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20" i="1"/>
  <c r="L28"/>
  <c r="P28"/>
  <c r="P23"/>
  <c r="P24"/>
  <c r="P25"/>
  <c r="P26"/>
  <c r="P22"/>
  <c r="P9"/>
  <c r="P10"/>
  <c r="P11"/>
  <c r="P12"/>
  <c r="P13"/>
  <c r="P14"/>
  <c r="P15"/>
  <c r="P16"/>
  <c r="P17"/>
  <c r="P18"/>
  <c r="P8"/>
  <c r="P20" s="1"/>
</calcChain>
</file>

<file path=xl/comments1.xml><?xml version="1.0" encoding="utf-8"?>
<comments xmlns="http://schemas.openxmlformats.org/spreadsheetml/2006/main">
  <authors>
    <author>Capac</author>
  </authors>
  <commentList>
    <comment ref="A22" authorId="0">
      <text>
        <r>
          <rPr>
            <b/>
            <sz val="8"/>
            <color indexed="81"/>
            <rFont val="Tahoma"/>
            <family val="2"/>
          </rPr>
          <t>This is my understanding of the current ruling of the bumper rule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5" authorId="0">
      <text>
        <r>
          <rPr>
            <sz val="8"/>
            <color indexed="81"/>
            <rFont val="Tahoma"/>
            <family val="2"/>
          </rPr>
          <t>They can be but to be careful, you will want to bring a second set of bumpers that are not, just in case you vs. a robot with a bad vision system, but to play it safe I put this in here.</t>
        </r>
      </text>
    </comment>
    <comment ref="A26" authorId="0">
      <text>
        <r>
          <rPr>
            <b/>
            <sz val="8"/>
            <color indexed="81"/>
            <rFont val="Tahoma"/>
            <family val="2"/>
          </rPr>
          <t>This is very important!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<sst xmlns="http://schemas.openxmlformats.org/spreadsheetml/2006/main" count="24" uniqueCount="24">
  <si>
    <t>This flow chart is made for the frc 2009 game Lunacy don't use for another game</t>
  </si>
  <si>
    <t>Mark the following rule with a Y/N (must be caps) as it applies to your robot</t>
  </si>
  <si>
    <t>You Have Bumpers?</t>
  </si>
  <si>
    <t>Your Bumpers are built are built in the standard fashion as described by &lt;R08&gt; of section 8</t>
  </si>
  <si>
    <t>Your Bumpers weigh no more then 18 pounds (approx. 8.18 kilograms)</t>
  </si>
  <si>
    <t>Your Bumpers protect all exteror corners of your robot.</t>
  </si>
  <si>
    <t>Your Bumpers are attached with a rigid attachment system (rivets, nuts/bolts, NOT velcro).</t>
  </si>
  <si>
    <t>Bumpers Protect 2/3 of your robots perimeter.</t>
  </si>
  <si>
    <t>Your bumpers are fixed</t>
  </si>
  <si>
    <t>The bumpers are fixed to the bumper perimeter (frame), and NOT unsupported.</t>
  </si>
  <si>
    <t>Bumpers to do not extend beyond an 'edge' of your robot</t>
  </si>
  <si>
    <t>Your Bumpers remian in the bumper zone, and do not come out of the Bumper zone</t>
  </si>
  <si>
    <t>You are in compliance with &lt;R08&gt; from section 8</t>
  </si>
  <si>
    <t>Your bumper segmants if rapping around corners extend at least 6 inches from the vertex of the corner</t>
  </si>
  <si>
    <t>Answer</t>
  </si>
  <si>
    <t>If one side of the robot has no bumpers on one side, your are still protecting that sides corners</t>
  </si>
  <si>
    <t>Your bumpers are NOT the same color as the vision target sample colors</t>
  </si>
  <si>
    <t>All Exterior Corners are protected by bumpers</t>
  </si>
  <si>
    <t>You are in compliance with the Q&amp;A Forum ss of January 30th, 2009 by my  understanding</t>
  </si>
  <si>
    <r>
      <t xml:space="preserve">Bumper Flow Chart </t>
    </r>
    <r>
      <rPr>
        <b/>
        <sz val="8"/>
        <color theme="3"/>
        <rFont val="Calibri"/>
        <family val="2"/>
        <scheme val="minor"/>
      </rPr>
      <t>(beta v1)</t>
    </r>
  </si>
  <si>
    <t>As of January 30th of the year 2009</t>
  </si>
  <si>
    <t>Please Note what follows is beta, it is in development, do not judge your robot with this</t>
  </si>
  <si>
    <t>Your bumpers DONOT interfere with the motion of the trailer (except Bumper to Bumper contact)</t>
  </si>
  <si>
    <t>The holes in your frame are small (if any), and donot interfere with support of the bumper.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</si>
</sst>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color theme="3"/>
      <name val="Calibri"/>
      <family val="2"/>
      <scheme val="minor"/>
    </font>
    <font>
      <sz val="14"/>
      <color theme="3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8"/>
      <color theme="3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28</xdr:row>
      <xdr:rowOff>180975</xdr:rowOff>
    </xdr:from>
    <xdr:to>
      <xdr:col>9</xdr:col>
      <xdr:colOff>447675</xdr:colOff>
      <xdr:row>41</xdr:row>
      <xdr:rowOff>9525</xdr:rowOff>
    </xdr:to>
    <xdr:sp macro="" textlink="">
      <xdr:nvSpPr>
        <xdr:cNvPr id="2" name="TextBox 1"/>
        <xdr:cNvSpPr txBox="1"/>
      </xdr:nvSpPr>
      <xdr:spPr>
        <a:xfrm>
          <a:off x="9525" y="5876925"/>
          <a:ext cx="5924550" cy="2305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As far as my understanding</a:t>
          </a:r>
          <a:r>
            <a:rPr lang="en-US" sz="1100" baseline="0"/>
            <a:t> of the team updates, is that if you are in compliance with all of the bumper rules in &lt;R08&gt; and all the Q&amp;A posts then you should be legal. The teams updates simply clarify the rules,  and resate them if you find something i missed please email, or post on the thread that will be created automatically when this is upload. I am sorry for spelling errors.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8"/>
  <sheetViews>
    <sheetView tabSelected="1" topLeftCell="A4" workbookViewId="0">
      <selection activeCell="A9" sqref="A9:J9"/>
    </sheetView>
  </sheetViews>
  <sheetFormatPr defaultRowHeight="15"/>
  <sheetData>
    <row r="1" spans="1:16" ht="36">
      <c r="A1" s="4" t="s">
        <v>19</v>
      </c>
      <c r="B1" s="5"/>
      <c r="C1" s="5"/>
      <c r="D1" s="5"/>
      <c r="E1" s="5"/>
      <c r="F1" s="5"/>
      <c r="G1" s="5"/>
      <c r="H1" s="5"/>
    </row>
    <row r="2" spans="1:16">
      <c r="A2" s="3" t="s">
        <v>20</v>
      </c>
      <c r="B2" s="3"/>
      <c r="C2" s="3"/>
      <c r="D2" s="3"/>
      <c r="E2" s="3"/>
      <c r="F2" s="3"/>
      <c r="G2" s="3"/>
      <c r="H2" s="3"/>
    </row>
    <row r="3" spans="1:16">
      <c r="A3" s="3" t="s">
        <v>0</v>
      </c>
      <c r="B3" s="3"/>
      <c r="C3" s="3"/>
      <c r="D3" s="3"/>
      <c r="E3" s="3"/>
      <c r="F3" s="3"/>
      <c r="G3" s="3"/>
      <c r="H3" s="3"/>
    </row>
    <row r="4" spans="1:16" ht="36">
      <c r="A4" s="8" t="s">
        <v>21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7"/>
    </row>
    <row r="5" spans="1:16">
      <c r="A5" s="3" t="s">
        <v>1</v>
      </c>
      <c r="B5" s="3"/>
      <c r="C5" s="3"/>
      <c r="D5" s="3"/>
      <c r="E5" s="3"/>
      <c r="F5" s="3"/>
      <c r="G5" s="3"/>
      <c r="H5" s="3"/>
    </row>
    <row r="7" spans="1:16">
      <c r="A7" s="1"/>
      <c r="B7" s="1"/>
      <c r="C7" s="1"/>
      <c r="D7" s="1"/>
      <c r="E7" s="1"/>
      <c r="F7" s="1"/>
      <c r="G7" s="1"/>
      <c r="H7" s="1"/>
      <c r="I7" s="1"/>
      <c r="J7" s="1"/>
      <c r="K7" t="s">
        <v>14</v>
      </c>
    </row>
    <row r="8" spans="1:16">
      <c r="A8" s="2" t="s">
        <v>2</v>
      </c>
      <c r="B8" s="2"/>
      <c r="C8" s="2"/>
      <c r="D8" s="2"/>
      <c r="E8" s="2"/>
      <c r="F8" s="2"/>
      <c r="G8" s="2"/>
      <c r="H8" s="2"/>
      <c r="I8" s="2"/>
      <c r="J8" s="2"/>
      <c r="P8">
        <f>IF(K8="Y",1,0)</f>
        <v>0</v>
      </c>
    </row>
    <row r="9" spans="1:16">
      <c r="A9" s="2" t="s">
        <v>3</v>
      </c>
      <c r="B9" s="2"/>
      <c r="C9" s="2"/>
      <c r="D9" s="2"/>
      <c r="E9" s="2"/>
      <c r="F9" s="2"/>
      <c r="G9" s="2"/>
      <c r="H9" s="2"/>
      <c r="I9" s="2"/>
      <c r="J9" s="2"/>
      <c r="P9">
        <f t="shared" ref="P9:P18" si="0">IF(K9="Y",1,0)</f>
        <v>0</v>
      </c>
    </row>
    <row r="10" spans="1:16">
      <c r="A10" s="2" t="s">
        <v>4</v>
      </c>
      <c r="B10" s="2"/>
      <c r="C10" s="2"/>
      <c r="D10" s="2"/>
      <c r="E10" s="2"/>
      <c r="F10" s="2"/>
      <c r="G10" s="2"/>
      <c r="H10" s="2"/>
      <c r="I10" s="2"/>
      <c r="J10" s="2"/>
      <c r="P10">
        <f t="shared" si="0"/>
        <v>0</v>
      </c>
    </row>
    <row r="11" spans="1:16">
      <c r="A11" s="2" t="s">
        <v>6</v>
      </c>
      <c r="B11" s="2"/>
      <c r="C11" s="2"/>
      <c r="D11" s="2"/>
      <c r="E11" s="2"/>
      <c r="F11" s="2"/>
      <c r="G11" s="2"/>
      <c r="H11" s="2"/>
      <c r="I11" s="2"/>
      <c r="J11" s="2"/>
      <c r="P11">
        <f t="shared" si="0"/>
        <v>0</v>
      </c>
    </row>
    <row r="12" spans="1:16">
      <c r="A12" s="2" t="s">
        <v>5</v>
      </c>
      <c r="B12" s="2"/>
      <c r="C12" s="2"/>
      <c r="D12" s="2"/>
      <c r="E12" s="2"/>
      <c r="F12" s="2"/>
      <c r="G12" s="2"/>
      <c r="H12" s="2"/>
      <c r="I12" s="2"/>
      <c r="J12" s="2"/>
      <c r="P12">
        <f t="shared" si="0"/>
        <v>0</v>
      </c>
    </row>
    <row r="13" spans="1:16">
      <c r="A13" s="2" t="s">
        <v>7</v>
      </c>
      <c r="B13" s="2"/>
      <c r="C13" s="2"/>
      <c r="D13" s="2"/>
      <c r="E13" s="2"/>
      <c r="F13" s="2"/>
      <c r="G13" s="2"/>
      <c r="H13" s="2"/>
      <c r="I13" s="2"/>
      <c r="J13" s="2"/>
      <c r="P13">
        <f t="shared" si="0"/>
        <v>0</v>
      </c>
    </row>
    <row r="14" spans="1:16">
      <c r="A14" s="2" t="s">
        <v>8</v>
      </c>
      <c r="B14" s="2"/>
      <c r="C14" s="2"/>
      <c r="D14" s="2"/>
      <c r="E14" s="2"/>
      <c r="F14" s="2"/>
      <c r="G14" s="2"/>
      <c r="H14" s="2"/>
      <c r="I14" s="2"/>
      <c r="J14" s="2"/>
      <c r="P14">
        <f t="shared" si="0"/>
        <v>0</v>
      </c>
    </row>
    <row r="15" spans="1:16">
      <c r="A15" s="2" t="s">
        <v>9</v>
      </c>
      <c r="B15" s="2"/>
      <c r="C15" s="2"/>
      <c r="D15" s="2"/>
      <c r="E15" s="2"/>
      <c r="F15" s="2"/>
      <c r="G15" s="2"/>
      <c r="H15" s="2"/>
      <c r="I15" s="2"/>
      <c r="J15" s="2"/>
      <c r="P15">
        <f t="shared" si="0"/>
        <v>0</v>
      </c>
    </row>
    <row r="16" spans="1:16">
      <c r="A16" s="2" t="s">
        <v>10</v>
      </c>
      <c r="B16" s="2"/>
      <c r="C16" s="2"/>
      <c r="D16" s="2"/>
      <c r="E16" s="2"/>
      <c r="F16" s="2"/>
      <c r="G16" s="2"/>
      <c r="H16" s="2"/>
      <c r="I16" s="2"/>
      <c r="J16" s="2"/>
      <c r="P16">
        <f t="shared" si="0"/>
        <v>0</v>
      </c>
    </row>
    <row r="17" spans="1:16">
      <c r="A17" s="2" t="s">
        <v>11</v>
      </c>
      <c r="B17" s="2"/>
      <c r="C17" s="2"/>
      <c r="D17" s="2"/>
      <c r="E17" s="2"/>
      <c r="F17" s="2"/>
      <c r="G17" s="2"/>
      <c r="H17" s="2"/>
      <c r="I17" s="2"/>
      <c r="J17" s="2"/>
      <c r="P17">
        <f t="shared" si="0"/>
        <v>0</v>
      </c>
    </row>
    <row r="18" spans="1:16">
      <c r="A18" s="2" t="s">
        <v>22</v>
      </c>
      <c r="B18" s="2"/>
      <c r="C18" s="2"/>
      <c r="D18" s="2"/>
      <c r="E18" s="2"/>
      <c r="F18" s="2"/>
      <c r="G18" s="2"/>
      <c r="H18" s="2"/>
      <c r="I18" s="2"/>
      <c r="J18" s="2"/>
      <c r="P18">
        <f t="shared" si="0"/>
        <v>0</v>
      </c>
    </row>
    <row r="20" spans="1:16" ht="18.75">
      <c r="A20" s="6" t="s">
        <v>12</v>
      </c>
      <c r="B20" s="9"/>
      <c r="C20" s="9"/>
      <c r="D20" s="9"/>
      <c r="E20" s="9"/>
      <c r="F20" s="9"/>
      <c r="G20" s="9"/>
      <c r="H20" s="9"/>
      <c r="I20" s="9"/>
      <c r="J20" s="9"/>
      <c r="K20" t="str">
        <f>IF(P20=11,"Yesz","No")</f>
        <v>No</v>
      </c>
      <c r="P20">
        <f>SUM(P8:P18)</f>
        <v>0</v>
      </c>
    </row>
    <row r="22" spans="1:16">
      <c r="A22" s="2" t="s">
        <v>13</v>
      </c>
      <c r="B22" s="2"/>
      <c r="C22" s="2"/>
      <c r="D22" s="2"/>
      <c r="E22" s="2"/>
      <c r="F22" s="2"/>
      <c r="G22" s="2"/>
      <c r="H22" s="2"/>
      <c r="I22" s="2"/>
      <c r="J22" s="2"/>
      <c r="P22">
        <f>IF(K22="Y",1,0)</f>
        <v>0</v>
      </c>
    </row>
    <row r="23" spans="1:16">
      <c r="A23" s="2" t="s">
        <v>23</v>
      </c>
      <c r="B23" s="2"/>
      <c r="C23" s="2"/>
      <c r="D23" s="2"/>
      <c r="E23" s="2"/>
      <c r="F23" s="2"/>
      <c r="G23" s="2"/>
      <c r="H23" s="2"/>
      <c r="I23" s="2"/>
      <c r="J23" s="2"/>
      <c r="P23">
        <f t="shared" ref="P23:P26" si="1">IF(K23="Y",1,0)</f>
        <v>0</v>
      </c>
    </row>
    <row r="24" spans="1:16">
      <c r="A24" s="2" t="s">
        <v>15</v>
      </c>
      <c r="B24" s="2"/>
      <c r="C24" s="2"/>
      <c r="D24" s="2"/>
      <c r="E24" s="2"/>
      <c r="F24" s="2"/>
      <c r="G24" s="2"/>
      <c r="H24" s="2"/>
      <c r="I24" s="2"/>
      <c r="J24" s="2"/>
      <c r="P24">
        <f t="shared" si="1"/>
        <v>0</v>
      </c>
    </row>
    <row r="25" spans="1:16">
      <c r="A25" s="2" t="s">
        <v>16</v>
      </c>
      <c r="B25" s="2"/>
      <c r="C25" s="2"/>
      <c r="D25" s="2"/>
      <c r="E25" s="2"/>
      <c r="F25" s="2"/>
      <c r="G25" s="2"/>
      <c r="H25" s="2"/>
      <c r="I25" s="2"/>
      <c r="J25" s="2"/>
      <c r="P25">
        <f t="shared" si="1"/>
        <v>0</v>
      </c>
    </row>
    <row r="26" spans="1:16">
      <c r="A26" s="2" t="s">
        <v>17</v>
      </c>
      <c r="B26" s="2"/>
      <c r="C26" s="2"/>
      <c r="D26" s="2"/>
      <c r="E26" s="2"/>
      <c r="F26" s="2"/>
      <c r="G26" s="2"/>
      <c r="H26" s="2"/>
      <c r="I26" s="2"/>
      <c r="J26" s="2"/>
      <c r="P26">
        <f t="shared" si="1"/>
        <v>0</v>
      </c>
    </row>
    <row r="28" spans="1:16" ht="18.75">
      <c r="A28" s="6" t="s">
        <v>18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t="str">
        <f>IF(P28=5, "Yes", "No")</f>
        <v>No</v>
      </c>
      <c r="P28">
        <f>SUM(P22:P26)</f>
        <v>0</v>
      </c>
    </row>
  </sheetData>
  <mergeCells count="23">
    <mergeCell ref="A28:K28"/>
    <mergeCell ref="A4:N4"/>
    <mergeCell ref="A18:J18"/>
    <mergeCell ref="A2:H2"/>
    <mergeCell ref="A1:H1"/>
    <mergeCell ref="A5:H5"/>
    <mergeCell ref="A26:J26"/>
    <mergeCell ref="A25:J25"/>
    <mergeCell ref="A24:J24"/>
    <mergeCell ref="A23:J23"/>
    <mergeCell ref="A22:J22"/>
    <mergeCell ref="A9:J9"/>
    <mergeCell ref="A10:J10"/>
    <mergeCell ref="A11:J11"/>
    <mergeCell ref="A12:J12"/>
    <mergeCell ref="A8:J8"/>
    <mergeCell ref="A20:J20"/>
    <mergeCell ref="A3:H3"/>
    <mergeCell ref="A17:J17"/>
    <mergeCell ref="A16:J16"/>
    <mergeCell ref="A15:J15"/>
    <mergeCell ref="A14:J14"/>
    <mergeCell ref="A13:J1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Capac Community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Capac</dc:creator>
  <cp:lastModifiedBy>Capac</cp:lastModifiedBy>
  <dcterms:created xsi:type="dcterms:W3CDTF">2009-01-29T19:02:14Z</dcterms:created>
  <dcterms:modified xsi:type="dcterms:W3CDTF">2009-01-30T13:54:29Z</dcterms:modified>
</cp:coreProperties>
</file>