
<file path=[Content_Types].xml><?xml version="1.0" encoding="utf-8"?>
<Types xmlns="http://schemas.openxmlformats.org/package/2006/content-types">
  <Override PartName="/xl/tables/table3.xml" ContentType="application/vnd.openxmlformats-officedocument.spreadsheetml.table+xml"/>
  <Override PartName="/xl/tables/table4.xml" ContentType="application/vnd.openxmlformats-officedocument.spreadsheetml.table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240" yWindow="420" windowWidth="15480" windowHeight="9495" activeTab="10"/>
  </bookViews>
  <sheets>
    <sheet name="AllData" sheetId="1" r:id="rId1"/>
    <sheet name="Week1" sheetId="5" r:id="rId2"/>
    <sheet name="Week2" sheetId="6" r:id="rId3"/>
    <sheet name="Week3" sheetId="7" r:id="rId4"/>
    <sheet name="Week4" sheetId="14" r:id="rId5"/>
    <sheet name="Week5" sheetId="16" r:id="rId6"/>
    <sheet name="Week6" sheetId="18" r:id="rId7"/>
    <sheet name="Week7" sheetId="19" r:id="rId8"/>
    <sheet name="TeamInterface" sheetId="8" r:id="rId9"/>
    <sheet name="RegionalTeamInterface" sheetId="9" r:id="rId10"/>
    <sheet name="Key" sheetId="20" r:id="rId11"/>
  </sheets>
  <calcPr calcId="125725"/>
</workbook>
</file>

<file path=xl/calcChain.xml><?xml version="1.0" encoding="utf-8"?>
<calcChain xmlns="http://schemas.openxmlformats.org/spreadsheetml/2006/main">
  <c r="E2" i="9" a="1"/>
  <c r="E2" s="1"/>
  <c r="E31" a="1"/>
  <c r="E31" s="1"/>
  <c r="E32" a="1"/>
  <c r="E32" s="1"/>
  <c r="E33" a="1"/>
  <c r="E33" s="1"/>
  <c r="E34" a="1"/>
  <c r="E34" s="1"/>
  <c r="E35" a="1"/>
  <c r="E35" s="1"/>
  <c r="E36" a="1"/>
  <c r="E36" s="1"/>
  <c r="E37" a="1"/>
  <c r="E37" s="1"/>
  <c r="E38" a="1"/>
  <c r="E38" s="1"/>
  <c r="E39" a="1"/>
  <c r="E39" s="1"/>
  <c r="E40" a="1"/>
  <c r="E40" s="1"/>
  <c r="E41" a="1"/>
  <c r="E41" s="1"/>
  <c r="E42" a="1"/>
  <c r="E42" s="1"/>
  <c r="E43" a="1"/>
  <c r="E43" s="1"/>
  <c r="E44" a="1"/>
  <c r="E44" s="1"/>
  <c r="E45" a="1"/>
  <c r="E45" s="1"/>
  <c r="E46" a="1"/>
  <c r="E46" s="1"/>
  <c r="E47" a="1"/>
  <c r="E47" s="1"/>
  <c r="E48" a="1"/>
  <c r="E48" s="1"/>
  <c r="E49" a="1"/>
  <c r="E49" s="1"/>
  <c r="E50" a="1"/>
  <c r="E50" s="1"/>
  <c r="E51" a="1"/>
  <c r="E51" s="1"/>
  <c r="E52" a="1"/>
  <c r="E52" s="1"/>
  <c r="E53" a="1"/>
  <c r="E53" s="1"/>
  <c r="E54" a="1"/>
  <c r="E54" s="1"/>
  <c r="E55" a="1"/>
  <c r="E55" s="1"/>
  <c r="E56" a="1"/>
  <c r="E56" s="1"/>
  <c r="E57" a="1"/>
  <c r="E57" s="1"/>
  <c r="E58" a="1"/>
  <c r="E58" s="1"/>
  <c r="E59" a="1"/>
  <c r="E59" s="1"/>
  <c r="E60" a="1"/>
  <c r="E60" s="1"/>
  <c r="B60" s="1"/>
  <c r="E3" a="1"/>
  <c r="E3" s="1"/>
  <c r="E4" a="1"/>
  <c r="E4" s="1"/>
  <c r="E5" a="1"/>
  <c r="E5" s="1"/>
  <c r="E6" a="1"/>
  <c r="E6" s="1"/>
  <c r="E7" a="1"/>
  <c r="E7" s="1"/>
  <c r="E8" a="1"/>
  <c r="E8" s="1"/>
  <c r="E9" a="1"/>
  <c r="E9" s="1"/>
  <c r="E10" a="1"/>
  <c r="E10" s="1"/>
  <c r="E11" a="1"/>
  <c r="E11" s="1"/>
  <c r="E12" a="1"/>
  <c r="E12" s="1"/>
  <c r="E13" a="1"/>
  <c r="E13" s="1"/>
  <c r="E14" a="1"/>
  <c r="E14" s="1"/>
  <c r="E15" a="1"/>
  <c r="E15" s="1"/>
  <c r="E16" a="1"/>
  <c r="E16" s="1"/>
  <c r="E17" a="1"/>
  <c r="E17" s="1"/>
  <c r="E18" a="1"/>
  <c r="E18" s="1"/>
  <c r="E19" a="1"/>
  <c r="E19" s="1"/>
  <c r="E20" a="1"/>
  <c r="E20" s="1"/>
  <c r="E21" a="1"/>
  <c r="E21" s="1"/>
  <c r="E22" a="1"/>
  <c r="E22" s="1"/>
  <c r="E23" a="1"/>
  <c r="E23" s="1"/>
  <c r="E24" a="1"/>
  <c r="E24" s="1"/>
  <c r="E25" a="1"/>
  <c r="E25" s="1"/>
  <c r="E26" a="1"/>
  <c r="E26" s="1"/>
  <c r="E27" a="1"/>
  <c r="E27" s="1"/>
  <c r="E28" a="1"/>
  <c r="E28" s="1"/>
  <c r="E29" a="1"/>
  <c r="E29" s="1"/>
  <c r="E30" a="1"/>
  <c r="E30" s="1"/>
  <c r="B2" i="8" a="1"/>
  <c r="B2" s="1"/>
  <c r="B13" s="1"/>
  <c r="F2" a="1"/>
  <c r="F2" s="1"/>
  <c r="F3" s="1"/>
  <c r="E2" a="1"/>
  <c r="E2" s="1"/>
  <c r="E3" s="1"/>
  <c r="D2" a="1"/>
  <c r="D2" s="1"/>
  <c r="D3" s="1"/>
  <c r="C2" a="1"/>
  <c r="C2" s="1"/>
  <c r="C3" s="1"/>
  <c r="B52" i="9" l="1"/>
  <c r="I52"/>
  <c r="I60"/>
  <c r="B54"/>
  <c r="M54"/>
  <c r="I54"/>
  <c r="C47"/>
  <c r="I47"/>
  <c r="G47"/>
  <c r="O47"/>
  <c r="M47"/>
  <c r="K47"/>
  <c r="C43"/>
  <c r="I43"/>
  <c r="G43"/>
  <c r="O43"/>
  <c r="M43"/>
  <c r="K43"/>
  <c r="B58"/>
  <c r="I58"/>
  <c r="M58"/>
  <c r="C45"/>
  <c r="I45"/>
  <c r="G45"/>
  <c r="O45"/>
  <c r="M45"/>
  <c r="K45"/>
  <c r="B56"/>
  <c r="M56"/>
  <c r="I56"/>
  <c r="B50"/>
  <c r="I50"/>
  <c r="M50"/>
  <c r="M60"/>
  <c r="M52"/>
  <c r="B48"/>
  <c r="D48"/>
  <c r="G48"/>
  <c r="I48"/>
  <c r="K48"/>
  <c r="M48"/>
  <c r="O48"/>
  <c r="C48"/>
  <c r="F48"/>
  <c r="H48"/>
  <c r="J48"/>
  <c r="L48"/>
  <c r="N48"/>
  <c r="B44"/>
  <c r="D44"/>
  <c r="G44"/>
  <c r="I44"/>
  <c r="K44"/>
  <c r="M44"/>
  <c r="O44"/>
  <c r="C44"/>
  <c r="F44"/>
  <c r="H44"/>
  <c r="J44"/>
  <c r="L44"/>
  <c r="N44"/>
  <c r="B46"/>
  <c r="D46"/>
  <c r="G46"/>
  <c r="I46"/>
  <c r="K46"/>
  <c r="M46"/>
  <c r="O46"/>
  <c r="C46"/>
  <c r="F46"/>
  <c r="H46"/>
  <c r="J46"/>
  <c r="L46"/>
  <c r="N46"/>
  <c r="B42"/>
  <c r="D42"/>
  <c r="G42"/>
  <c r="I42"/>
  <c r="K42"/>
  <c r="M42"/>
  <c r="O42"/>
  <c r="C42"/>
  <c r="F42"/>
  <c r="H42"/>
  <c r="J42"/>
  <c r="L42"/>
  <c r="N42"/>
  <c r="D47"/>
  <c r="B47"/>
  <c r="D45"/>
  <c r="B45"/>
  <c r="D43"/>
  <c r="B43"/>
  <c r="O60"/>
  <c r="K60"/>
  <c r="G60"/>
  <c r="O58"/>
  <c r="K58"/>
  <c r="G58"/>
  <c r="O56"/>
  <c r="K56"/>
  <c r="G56"/>
  <c r="O54"/>
  <c r="K54"/>
  <c r="G54"/>
  <c r="O52"/>
  <c r="K52"/>
  <c r="G52"/>
  <c r="O50"/>
  <c r="K50"/>
  <c r="G50"/>
  <c r="N47"/>
  <c r="L47"/>
  <c r="J47"/>
  <c r="H47"/>
  <c r="F47"/>
  <c r="N45"/>
  <c r="L45"/>
  <c r="J45"/>
  <c r="H45"/>
  <c r="F45"/>
  <c r="N43"/>
  <c r="L43"/>
  <c r="J43"/>
  <c r="H43"/>
  <c r="F43"/>
  <c r="B5"/>
  <c r="D5"/>
  <c r="G5"/>
  <c r="I5"/>
  <c r="K5"/>
  <c r="M5"/>
  <c r="O5"/>
  <c r="C5"/>
  <c r="F5"/>
  <c r="H5"/>
  <c r="J5"/>
  <c r="L5"/>
  <c r="N5"/>
  <c r="C6"/>
  <c r="F6"/>
  <c r="H6"/>
  <c r="J6"/>
  <c r="L6"/>
  <c r="N6"/>
  <c r="B6"/>
  <c r="D6"/>
  <c r="G6"/>
  <c r="I6"/>
  <c r="K6"/>
  <c r="M6"/>
  <c r="O6"/>
  <c r="B40"/>
  <c r="G40"/>
  <c r="K40"/>
  <c r="O40"/>
  <c r="I40"/>
  <c r="M40"/>
  <c r="B38"/>
  <c r="G38"/>
  <c r="K38"/>
  <c r="O38"/>
  <c r="I38"/>
  <c r="M38"/>
  <c r="B34"/>
  <c r="G34"/>
  <c r="K34"/>
  <c r="O34"/>
  <c r="I34"/>
  <c r="M34"/>
  <c r="B32"/>
  <c r="G32"/>
  <c r="K32"/>
  <c r="O32"/>
  <c r="I32"/>
  <c r="M32"/>
  <c r="C39"/>
  <c r="F39"/>
  <c r="H39"/>
  <c r="J39"/>
  <c r="L39"/>
  <c r="N39"/>
  <c r="B39"/>
  <c r="D39"/>
  <c r="G39"/>
  <c r="I39"/>
  <c r="K39"/>
  <c r="M39"/>
  <c r="O39"/>
  <c r="C31"/>
  <c r="F31"/>
  <c r="H31"/>
  <c r="J31"/>
  <c r="L31"/>
  <c r="N31"/>
  <c r="B31"/>
  <c r="D31"/>
  <c r="G31"/>
  <c r="I31"/>
  <c r="K31"/>
  <c r="M31"/>
  <c r="O31"/>
  <c r="B11"/>
  <c r="D11"/>
  <c r="G11"/>
  <c r="I11"/>
  <c r="K11"/>
  <c r="M11"/>
  <c r="O11"/>
  <c r="C11"/>
  <c r="F11"/>
  <c r="H11"/>
  <c r="J11"/>
  <c r="L11"/>
  <c r="N11"/>
  <c r="B9"/>
  <c r="D9"/>
  <c r="G9"/>
  <c r="I9"/>
  <c r="K9"/>
  <c r="M9"/>
  <c r="O9"/>
  <c r="C9"/>
  <c r="F9"/>
  <c r="H9"/>
  <c r="J9"/>
  <c r="L9"/>
  <c r="N9"/>
  <c r="B7"/>
  <c r="D7"/>
  <c r="G7"/>
  <c r="I7"/>
  <c r="K7"/>
  <c r="M7"/>
  <c r="O7"/>
  <c r="C7"/>
  <c r="F7"/>
  <c r="H7"/>
  <c r="J7"/>
  <c r="L7"/>
  <c r="N7"/>
  <c r="C41"/>
  <c r="F41"/>
  <c r="H41"/>
  <c r="J41"/>
  <c r="L41"/>
  <c r="N41"/>
  <c r="B41"/>
  <c r="D41"/>
  <c r="G41"/>
  <c r="I41"/>
  <c r="K41"/>
  <c r="M41"/>
  <c r="O41"/>
  <c r="C37"/>
  <c r="F37"/>
  <c r="H37"/>
  <c r="J37"/>
  <c r="L37"/>
  <c r="N37"/>
  <c r="B37"/>
  <c r="D37"/>
  <c r="G37"/>
  <c r="I37"/>
  <c r="K37"/>
  <c r="M37"/>
  <c r="O37"/>
  <c r="C35"/>
  <c r="F35"/>
  <c r="H35"/>
  <c r="J35"/>
  <c r="L35"/>
  <c r="N35"/>
  <c r="B35"/>
  <c r="D35"/>
  <c r="G35"/>
  <c r="I35"/>
  <c r="K35"/>
  <c r="M35"/>
  <c r="O35"/>
  <c r="C33"/>
  <c r="F33"/>
  <c r="H33"/>
  <c r="J33"/>
  <c r="L33"/>
  <c r="N33"/>
  <c r="B33"/>
  <c r="D33"/>
  <c r="G33"/>
  <c r="I33"/>
  <c r="K33"/>
  <c r="M33"/>
  <c r="O33"/>
  <c r="C30"/>
  <c r="I30"/>
  <c r="M30"/>
  <c r="G30"/>
  <c r="K30"/>
  <c r="O30"/>
  <c r="B28"/>
  <c r="I28"/>
  <c r="M28"/>
  <c r="G28"/>
  <c r="K28"/>
  <c r="O28"/>
  <c r="B26"/>
  <c r="I26"/>
  <c r="M26"/>
  <c r="G26"/>
  <c r="K26"/>
  <c r="O26"/>
  <c r="B24"/>
  <c r="I24"/>
  <c r="M24"/>
  <c r="G24"/>
  <c r="K24"/>
  <c r="O24"/>
  <c r="B22"/>
  <c r="I22"/>
  <c r="M22"/>
  <c r="G22"/>
  <c r="K22"/>
  <c r="O22"/>
  <c r="B20"/>
  <c r="I20"/>
  <c r="M20"/>
  <c r="G20"/>
  <c r="K20"/>
  <c r="O20"/>
  <c r="B18"/>
  <c r="I18"/>
  <c r="M18"/>
  <c r="G18"/>
  <c r="K18"/>
  <c r="O18"/>
  <c r="B16"/>
  <c r="I16"/>
  <c r="M16"/>
  <c r="G16"/>
  <c r="K16"/>
  <c r="O16"/>
  <c r="B14"/>
  <c r="I14"/>
  <c r="M14"/>
  <c r="G14"/>
  <c r="K14"/>
  <c r="O14"/>
  <c r="C12"/>
  <c r="F12"/>
  <c r="H12"/>
  <c r="J12"/>
  <c r="L12"/>
  <c r="N12"/>
  <c r="B12"/>
  <c r="D12"/>
  <c r="G12"/>
  <c r="I12"/>
  <c r="K12"/>
  <c r="M12"/>
  <c r="O12"/>
  <c r="C10"/>
  <c r="F10"/>
  <c r="H10"/>
  <c r="J10"/>
  <c r="L10"/>
  <c r="N10"/>
  <c r="B10"/>
  <c r="D10"/>
  <c r="G10"/>
  <c r="I10"/>
  <c r="K10"/>
  <c r="M10"/>
  <c r="O10"/>
  <c r="C8"/>
  <c r="F8"/>
  <c r="H8"/>
  <c r="J8"/>
  <c r="L8"/>
  <c r="N8"/>
  <c r="B8"/>
  <c r="D8"/>
  <c r="G8"/>
  <c r="I8"/>
  <c r="K8"/>
  <c r="M8"/>
  <c r="O8"/>
  <c r="B36"/>
  <c r="D36"/>
  <c r="G36"/>
  <c r="I36"/>
  <c r="K36"/>
  <c r="M36"/>
  <c r="O36"/>
  <c r="C36"/>
  <c r="F36"/>
  <c r="H36"/>
  <c r="J36"/>
  <c r="L36"/>
  <c r="N36"/>
  <c r="N40"/>
  <c r="L40"/>
  <c r="J40"/>
  <c r="H40"/>
  <c r="F40"/>
  <c r="C40"/>
  <c r="N38"/>
  <c r="L38"/>
  <c r="J38"/>
  <c r="H38"/>
  <c r="F38"/>
  <c r="C38"/>
  <c r="N34"/>
  <c r="L34"/>
  <c r="J34"/>
  <c r="H34"/>
  <c r="F34"/>
  <c r="C34"/>
  <c r="N32"/>
  <c r="L32"/>
  <c r="J32"/>
  <c r="H32"/>
  <c r="F32"/>
  <c r="C32"/>
  <c r="D40"/>
  <c r="D38"/>
  <c r="D34"/>
  <c r="D32"/>
  <c r="C59"/>
  <c r="F59"/>
  <c r="H59"/>
  <c r="J59"/>
  <c r="L59"/>
  <c r="N59"/>
  <c r="B59"/>
  <c r="D59"/>
  <c r="G59"/>
  <c r="I59"/>
  <c r="K59"/>
  <c r="M59"/>
  <c r="O59"/>
  <c r="C55"/>
  <c r="F55"/>
  <c r="H55"/>
  <c r="J55"/>
  <c r="L55"/>
  <c r="N55"/>
  <c r="B55"/>
  <c r="D55"/>
  <c r="G55"/>
  <c r="I55"/>
  <c r="K55"/>
  <c r="M55"/>
  <c r="O55"/>
  <c r="C53"/>
  <c r="F53"/>
  <c r="H53"/>
  <c r="J53"/>
  <c r="L53"/>
  <c r="N53"/>
  <c r="B53"/>
  <c r="D53"/>
  <c r="G53"/>
  <c r="I53"/>
  <c r="K53"/>
  <c r="M53"/>
  <c r="O53"/>
  <c r="C49"/>
  <c r="F49"/>
  <c r="H49"/>
  <c r="J49"/>
  <c r="L49"/>
  <c r="N49"/>
  <c r="B49"/>
  <c r="D49"/>
  <c r="G49"/>
  <c r="I49"/>
  <c r="K49"/>
  <c r="M49"/>
  <c r="O49"/>
  <c r="C57"/>
  <c r="F57"/>
  <c r="H57"/>
  <c r="J57"/>
  <c r="L57"/>
  <c r="N57"/>
  <c r="B57"/>
  <c r="D57"/>
  <c r="G57"/>
  <c r="I57"/>
  <c r="K57"/>
  <c r="M57"/>
  <c r="O57"/>
  <c r="C51"/>
  <c r="F51"/>
  <c r="H51"/>
  <c r="J51"/>
  <c r="L51"/>
  <c r="N51"/>
  <c r="B51"/>
  <c r="D51"/>
  <c r="G51"/>
  <c r="I51"/>
  <c r="K51"/>
  <c r="M51"/>
  <c r="O51"/>
  <c r="N60"/>
  <c r="L60"/>
  <c r="J60"/>
  <c r="H60"/>
  <c r="F60"/>
  <c r="C60"/>
  <c r="N58"/>
  <c r="L58"/>
  <c r="J58"/>
  <c r="H58"/>
  <c r="F58"/>
  <c r="C58"/>
  <c r="N56"/>
  <c r="L56"/>
  <c r="J56"/>
  <c r="H56"/>
  <c r="F56"/>
  <c r="C56"/>
  <c r="N54"/>
  <c r="L54"/>
  <c r="J54"/>
  <c r="H54"/>
  <c r="F54"/>
  <c r="C54"/>
  <c r="N52"/>
  <c r="L52"/>
  <c r="J52"/>
  <c r="H52"/>
  <c r="F52"/>
  <c r="C52"/>
  <c r="N50"/>
  <c r="L50"/>
  <c r="J50"/>
  <c r="H50"/>
  <c r="F50"/>
  <c r="C50"/>
  <c r="D60"/>
  <c r="D58"/>
  <c r="D56"/>
  <c r="D54"/>
  <c r="D52"/>
  <c r="D50"/>
  <c r="B4"/>
  <c r="D4"/>
  <c r="G4"/>
  <c r="I4"/>
  <c r="K4"/>
  <c r="M4"/>
  <c r="O4"/>
  <c r="C4"/>
  <c r="F4"/>
  <c r="H4"/>
  <c r="J4"/>
  <c r="L4"/>
  <c r="N4"/>
  <c r="M2"/>
  <c r="O2"/>
  <c r="J2"/>
  <c r="H2"/>
  <c r="F2"/>
  <c r="L2"/>
  <c r="N2"/>
  <c r="K2"/>
  <c r="G2"/>
  <c r="I2"/>
  <c r="C3"/>
  <c r="F3"/>
  <c r="H3"/>
  <c r="J3"/>
  <c r="L3"/>
  <c r="N3"/>
  <c r="B3"/>
  <c r="D3"/>
  <c r="G3"/>
  <c r="I3"/>
  <c r="K3"/>
  <c r="M3"/>
  <c r="O3"/>
  <c r="C29"/>
  <c r="B29"/>
  <c r="D29"/>
  <c r="G29"/>
  <c r="I29"/>
  <c r="K29"/>
  <c r="M29"/>
  <c r="O29"/>
  <c r="F29"/>
  <c r="H29"/>
  <c r="J29"/>
  <c r="L29"/>
  <c r="N29"/>
  <c r="C25"/>
  <c r="F25"/>
  <c r="H25"/>
  <c r="J25"/>
  <c r="L25"/>
  <c r="N25"/>
  <c r="B25"/>
  <c r="D25"/>
  <c r="G25"/>
  <c r="I25"/>
  <c r="K25"/>
  <c r="M25"/>
  <c r="O25"/>
  <c r="C21"/>
  <c r="F21"/>
  <c r="H21"/>
  <c r="J21"/>
  <c r="L21"/>
  <c r="N21"/>
  <c r="B21"/>
  <c r="D21"/>
  <c r="G21"/>
  <c r="I21"/>
  <c r="K21"/>
  <c r="M21"/>
  <c r="O21"/>
  <c r="C17"/>
  <c r="F17"/>
  <c r="H17"/>
  <c r="J17"/>
  <c r="L17"/>
  <c r="N17"/>
  <c r="B17"/>
  <c r="D17"/>
  <c r="G17"/>
  <c r="I17"/>
  <c r="K17"/>
  <c r="M17"/>
  <c r="O17"/>
  <c r="C13"/>
  <c r="F13"/>
  <c r="H13"/>
  <c r="J13"/>
  <c r="L13"/>
  <c r="N13"/>
  <c r="B13"/>
  <c r="D13"/>
  <c r="G13"/>
  <c r="I13"/>
  <c r="K13"/>
  <c r="M13"/>
  <c r="O13"/>
  <c r="C27"/>
  <c r="F27"/>
  <c r="H27"/>
  <c r="J27"/>
  <c r="L27"/>
  <c r="N27"/>
  <c r="B27"/>
  <c r="D27"/>
  <c r="G27"/>
  <c r="I27"/>
  <c r="K27"/>
  <c r="M27"/>
  <c r="O27"/>
  <c r="C23"/>
  <c r="F23"/>
  <c r="H23"/>
  <c r="J23"/>
  <c r="L23"/>
  <c r="N23"/>
  <c r="B23"/>
  <c r="D23"/>
  <c r="G23"/>
  <c r="I23"/>
  <c r="K23"/>
  <c r="M23"/>
  <c r="O23"/>
  <c r="C19"/>
  <c r="F19"/>
  <c r="H19"/>
  <c r="J19"/>
  <c r="L19"/>
  <c r="N19"/>
  <c r="B19"/>
  <c r="D19"/>
  <c r="G19"/>
  <c r="I19"/>
  <c r="K19"/>
  <c r="M19"/>
  <c r="O19"/>
  <c r="C15"/>
  <c r="F15"/>
  <c r="H15"/>
  <c r="J15"/>
  <c r="L15"/>
  <c r="N15"/>
  <c r="B15"/>
  <c r="D15"/>
  <c r="G15"/>
  <c r="I15"/>
  <c r="K15"/>
  <c r="M15"/>
  <c r="O15"/>
  <c r="D30"/>
  <c r="B30"/>
  <c r="N30"/>
  <c r="L30"/>
  <c r="J30"/>
  <c r="H30"/>
  <c r="F30"/>
  <c r="N28"/>
  <c r="L28"/>
  <c r="J28"/>
  <c r="H28"/>
  <c r="F28"/>
  <c r="C28"/>
  <c r="N26"/>
  <c r="L26"/>
  <c r="J26"/>
  <c r="H26"/>
  <c r="F26"/>
  <c r="C26"/>
  <c r="N24"/>
  <c r="L24"/>
  <c r="J24"/>
  <c r="H24"/>
  <c r="F24"/>
  <c r="C24"/>
  <c r="N22"/>
  <c r="L22"/>
  <c r="J22"/>
  <c r="H22"/>
  <c r="F22"/>
  <c r="C22"/>
  <c r="N20"/>
  <c r="L20"/>
  <c r="J20"/>
  <c r="H20"/>
  <c r="F20"/>
  <c r="C20"/>
  <c r="N18"/>
  <c r="L18"/>
  <c r="J18"/>
  <c r="H18"/>
  <c r="F18"/>
  <c r="C18"/>
  <c r="N16"/>
  <c r="L16"/>
  <c r="J16"/>
  <c r="H16"/>
  <c r="F16"/>
  <c r="C16"/>
  <c r="N14"/>
  <c r="L14"/>
  <c r="J14"/>
  <c r="H14"/>
  <c r="F14"/>
  <c r="C14"/>
  <c r="D28"/>
  <c r="D26"/>
  <c r="D24"/>
  <c r="D22"/>
  <c r="D20"/>
  <c r="D18"/>
  <c r="D16"/>
  <c r="D14"/>
  <c r="C2"/>
  <c r="D2"/>
  <c r="B2"/>
  <c r="C5" i="8"/>
  <c r="B8"/>
  <c r="B12"/>
  <c r="F12"/>
  <c r="E13"/>
  <c r="D14"/>
  <c r="C15"/>
  <c r="B16"/>
  <c r="F16"/>
  <c r="B9"/>
  <c r="B5"/>
  <c r="E12"/>
  <c r="D13"/>
  <c r="C14"/>
  <c r="B15"/>
  <c r="F15"/>
  <c r="E16"/>
  <c r="B10"/>
  <c r="B6"/>
  <c r="D12"/>
  <c r="C13"/>
  <c r="B14"/>
  <c r="F14"/>
  <c r="E15"/>
  <c r="D16"/>
  <c r="B11"/>
  <c r="B7"/>
  <c r="C12"/>
  <c r="F13"/>
  <c r="E14"/>
  <c r="D15"/>
  <c r="C16"/>
  <c r="E11"/>
  <c r="C10"/>
  <c r="D9"/>
  <c r="F8"/>
  <c r="C7"/>
  <c r="D6"/>
  <c r="F11"/>
  <c r="D10"/>
  <c r="E9"/>
  <c r="C8"/>
  <c r="D7"/>
  <c r="E6"/>
  <c r="F5"/>
  <c r="C11"/>
  <c r="E10"/>
  <c r="F9"/>
  <c r="D8"/>
  <c r="E7"/>
  <c r="F6"/>
  <c r="E5"/>
  <c r="D11"/>
  <c r="F10"/>
  <c r="C9"/>
  <c r="E8"/>
  <c r="F7"/>
  <c r="C6"/>
  <c r="D5"/>
  <c r="B4"/>
  <c r="B3"/>
  <c r="C4"/>
  <c r="D4"/>
  <c r="E4"/>
  <c r="F4"/>
  <c r="H11" l="1"/>
  <c r="G11"/>
  <c r="G12"/>
  <c r="H12"/>
  <c r="H9"/>
  <c r="H7"/>
  <c r="H10"/>
  <c r="H14"/>
  <c r="G4"/>
  <c r="H6"/>
  <c r="H8"/>
  <c r="H15"/>
  <c r="H13"/>
  <c r="H5"/>
  <c r="H4"/>
  <c r="G6"/>
  <c r="G7"/>
  <c r="G5"/>
  <c r="G15"/>
  <c r="G14"/>
  <c r="G9"/>
  <c r="G13"/>
  <c r="G8"/>
  <c r="G10"/>
</calcChain>
</file>

<file path=xl/sharedStrings.xml><?xml version="1.0" encoding="utf-8"?>
<sst xmlns="http://schemas.openxmlformats.org/spreadsheetml/2006/main" count="14471" uniqueCount="257">
  <si>
    <t>RegCode</t>
  </si>
  <si>
    <t>Team</t>
  </si>
  <si>
    <t>Rank</t>
  </si>
  <si>
    <t>QS</t>
  </si>
  <si>
    <t>TP</t>
  </si>
  <si>
    <t>Record</t>
  </si>
  <si>
    <t>Max</t>
  </si>
  <si>
    <t>Total</t>
  </si>
  <si>
    <t>OPR</t>
  </si>
  <si>
    <t>DPR</t>
  </si>
  <si>
    <t>2013txlu</t>
  </si>
  <si>
    <t>11-0-0</t>
  </si>
  <si>
    <t>2013nhma</t>
  </si>
  <si>
    <t>9-1-0</t>
  </si>
  <si>
    <t>2013pahat</t>
  </si>
  <si>
    <t>11-0-1</t>
  </si>
  <si>
    <t>8-2-0</t>
  </si>
  <si>
    <t>2013nyro</t>
  </si>
  <si>
    <t>9-0-0</t>
  </si>
  <si>
    <t>2013scmb</t>
  </si>
  <si>
    <t>7-1-0</t>
  </si>
  <si>
    <t>6-2-0</t>
  </si>
  <si>
    <t>2013miket</t>
  </si>
  <si>
    <t>10-1-1</t>
  </si>
  <si>
    <t>7-3-0</t>
  </si>
  <si>
    <t>10-1-0</t>
  </si>
  <si>
    <t>8-1-0</t>
  </si>
  <si>
    <t>6-6-0</t>
  </si>
  <si>
    <t>2013cama</t>
  </si>
  <si>
    <t>9-3-0</t>
  </si>
  <si>
    <t>2013mitvc</t>
  </si>
  <si>
    <t>12-0-0</t>
  </si>
  <si>
    <t>9-2-1</t>
  </si>
  <si>
    <t>7-2-0</t>
  </si>
  <si>
    <t>5-5-0</t>
  </si>
  <si>
    <t>4-5-0</t>
  </si>
  <si>
    <t>7-5-0</t>
  </si>
  <si>
    <t>6-4-0</t>
  </si>
  <si>
    <t>8-4-0</t>
  </si>
  <si>
    <t>4-4-0</t>
  </si>
  <si>
    <t>8-3-0</t>
  </si>
  <si>
    <t>9-2-0</t>
  </si>
  <si>
    <t>5-3-0</t>
  </si>
  <si>
    <t>6-3-0</t>
  </si>
  <si>
    <t>7-4-1</t>
  </si>
  <si>
    <t>8-3-1</t>
  </si>
  <si>
    <t>11-1-0</t>
  </si>
  <si>
    <t>5-4-0</t>
  </si>
  <si>
    <t>1-7-0</t>
  </si>
  <si>
    <t>4-8-0</t>
  </si>
  <si>
    <t>4-6-0</t>
  </si>
  <si>
    <t>3-7-0</t>
  </si>
  <si>
    <t>5-7-0</t>
  </si>
  <si>
    <t>5-6-1</t>
  </si>
  <si>
    <t>10-2-0</t>
  </si>
  <si>
    <t>6-4-1</t>
  </si>
  <si>
    <t>8-0-0</t>
  </si>
  <si>
    <t>3-6-0</t>
  </si>
  <si>
    <t>7-2-1</t>
  </si>
  <si>
    <t>5-5-1</t>
  </si>
  <si>
    <t>3-5-0</t>
  </si>
  <si>
    <t>3-8-0</t>
  </si>
  <si>
    <t>6-5-0</t>
  </si>
  <si>
    <t>7-3-1</t>
  </si>
  <si>
    <t>2-5-0</t>
  </si>
  <si>
    <t>5-6-0</t>
  </si>
  <si>
    <t>2-6-0</t>
  </si>
  <si>
    <t>4-7-0</t>
  </si>
  <si>
    <t>4-6-2</t>
  </si>
  <si>
    <t>4-7-1</t>
  </si>
  <si>
    <t>3-9-0</t>
  </si>
  <si>
    <t>2-7-0</t>
  </si>
  <si>
    <t>2-4-0</t>
  </si>
  <si>
    <t>7-4-0</t>
  </si>
  <si>
    <t>2-8-0</t>
  </si>
  <si>
    <t>2-10-0</t>
  </si>
  <si>
    <t>0-0-0</t>
  </si>
  <si>
    <t>0-8-0</t>
  </si>
  <si>
    <t>3-3-0</t>
  </si>
  <si>
    <t>1-6-0</t>
  </si>
  <si>
    <t>1-11-0</t>
  </si>
  <si>
    <t>2-9-1</t>
  </si>
  <si>
    <t>1-8-0</t>
  </si>
  <si>
    <t>0-9-0</t>
  </si>
  <si>
    <t>2-9-0</t>
  </si>
  <si>
    <t>2013casd</t>
  </si>
  <si>
    <t>10-0-0</t>
  </si>
  <si>
    <t>2013flor</t>
  </si>
  <si>
    <t>4-4-1</t>
  </si>
  <si>
    <t>3-5-1</t>
  </si>
  <si>
    <t>2-6-1</t>
  </si>
  <si>
    <t>1-7-1</t>
  </si>
  <si>
    <t>2013mndu2</t>
  </si>
  <si>
    <t>1-9-0</t>
  </si>
  <si>
    <t>2013mawo</t>
  </si>
  <si>
    <t>6-5-1</t>
  </si>
  <si>
    <t>3-1-0</t>
  </si>
  <si>
    <t>2-2-0</t>
  </si>
  <si>
    <t>1-3-0</t>
  </si>
  <si>
    <t>2013mndu</t>
  </si>
  <si>
    <t>6-2-2</t>
  </si>
  <si>
    <t>6-3-1</t>
  </si>
  <si>
    <t>5-4-1</t>
  </si>
  <si>
    <t>4-5-1</t>
  </si>
  <si>
    <t>3-5-2</t>
  </si>
  <si>
    <t>3-6-1</t>
  </si>
  <si>
    <t>2-6-2</t>
  </si>
  <si>
    <t>2-7-1</t>
  </si>
  <si>
    <t>1-8-1</t>
  </si>
  <si>
    <t>2013nyny</t>
  </si>
  <si>
    <t>7-0-0</t>
  </si>
  <si>
    <t>6-1-1</t>
  </si>
  <si>
    <t>5-2-1</t>
  </si>
  <si>
    <t>5-2-0</t>
  </si>
  <si>
    <t>4-3-1</t>
  </si>
  <si>
    <t>3-4-1</t>
  </si>
  <si>
    <t>3-4-0</t>
  </si>
  <si>
    <t>1-5-0</t>
  </si>
  <si>
    <t>2013orpo</t>
  </si>
  <si>
    <t>6-2-1</t>
  </si>
  <si>
    <t>5-3-1</t>
  </si>
  <si>
    <t>2-5-2</t>
  </si>
  <si>
    <t>2013txho</t>
  </si>
  <si>
    <t>2013migul</t>
  </si>
  <si>
    <t>3-8-1</t>
  </si>
  <si>
    <t>1-10-0</t>
  </si>
  <si>
    <t>2013miwfd</t>
  </si>
  <si>
    <t>2013mokc</t>
  </si>
  <si>
    <t>2013njewn</t>
  </si>
  <si>
    <t>2013gadu</t>
  </si>
  <si>
    <t>2013paphi</t>
  </si>
  <si>
    <t>2013inwl</t>
  </si>
  <si>
    <t>2013mosl</t>
  </si>
  <si>
    <t>2013ncre</t>
  </si>
  <si>
    <t>2013misjo</t>
  </si>
  <si>
    <t>2013midet</t>
  </si>
  <si>
    <t>2013papi</t>
  </si>
  <si>
    <t>2013vari</t>
  </si>
  <si>
    <t>2013qcmo</t>
  </si>
  <si>
    <t>7-1-1</t>
  </si>
  <si>
    <t>4-6-1</t>
  </si>
  <si>
    <t>3-4-2</t>
  </si>
  <si>
    <t>3-3-1</t>
  </si>
  <si>
    <t>0-1-0</t>
  </si>
  <si>
    <t>1-10-1</t>
  </si>
  <si>
    <t>1-4-0</t>
  </si>
  <si>
    <t>Best</t>
  </si>
  <si>
    <t>Totals/Avgs</t>
  </si>
  <si>
    <t>Regional</t>
  </si>
  <si>
    <t>2013calb</t>
  </si>
  <si>
    <t>2013txda</t>
  </si>
  <si>
    <t>2013utwv</t>
  </si>
  <si>
    <t>2013azch</t>
  </si>
  <si>
    <t>2013lake</t>
  </si>
  <si>
    <t>2013casa</t>
  </si>
  <si>
    <t>2013wase2</t>
  </si>
  <si>
    <t>2013mabo</t>
  </si>
  <si>
    <t>2013wimi</t>
  </si>
  <si>
    <t>8-1-1</t>
  </si>
  <si>
    <t>2013migbl</t>
  </si>
  <si>
    <t>2013ohic</t>
  </si>
  <si>
    <t>2013miwmi</t>
  </si>
  <si>
    <t>2013onwa</t>
  </si>
  <si>
    <t>3-7-1</t>
  </si>
  <si>
    <t>2-8-1</t>
  </si>
  <si>
    <t>1-7-2</t>
  </si>
  <si>
    <t>2013njlen</t>
  </si>
  <si>
    <t>2013njfla</t>
  </si>
  <si>
    <t>9-0-1</t>
  </si>
  <si>
    <t>3-2-0</t>
  </si>
  <si>
    <t>0-11-0</t>
  </si>
  <si>
    <t>4-1-0</t>
  </si>
  <si>
    <t>2-5-1</t>
  </si>
  <si>
    <t>0-7-1</t>
  </si>
  <si>
    <t>4-2-1</t>
  </si>
  <si>
    <t>2013mnmi</t>
  </si>
  <si>
    <t>2013mnmi2</t>
  </si>
  <si>
    <t>2013tnkn</t>
  </si>
  <si>
    <t>2013dcwa</t>
  </si>
  <si>
    <t>2013okok</t>
  </si>
  <si>
    <t>2013ctha</t>
  </si>
  <si>
    <t>2013wase</t>
  </si>
  <si>
    <t>2013txsa</t>
  </si>
  <si>
    <t>2013flbr</t>
  </si>
  <si>
    <t>1-6-1</t>
  </si>
  <si>
    <t>2013casb</t>
  </si>
  <si>
    <t>2013ohcl</t>
  </si>
  <si>
    <t>0-9-1</t>
  </si>
  <si>
    <t>5-1-1</t>
  </si>
  <si>
    <t>2013mitry</t>
  </si>
  <si>
    <t>2013miliv</t>
  </si>
  <si>
    <t>0-10-0</t>
  </si>
  <si>
    <t>4-4-2</t>
  </si>
  <si>
    <t>2013onto2</t>
  </si>
  <si>
    <t>7-0-1</t>
  </si>
  <si>
    <t>2013mibed</t>
  </si>
  <si>
    <t>2013nvlv</t>
  </si>
  <si>
    <t>2013casj</t>
  </si>
  <si>
    <t>2013inth</t>
  </si>
  <si>
    <t>2013hiho</t>
  </si>
  <si>
    <t>2013mele</t>
  </si>
  <si>
    <t>12-1-0</t>
  </si>
  <si>
    <t>2013code</t>
  </si>
  <si>
    <t>2013ilch</t>
  </si>
  <si>
    <t>2013abca</t>
  </si>
  <si>
    <t>2013arfa</t>
  </si>
  <si>
    <t>2013wach</t>
  </si>
  <si>
    <t>2013nyli</t>
  </si>
  <si>
    <t>8-5-0</t>
  </si>
  <si>
    <t>6-7-0</t>
  </si>
  <si>
    <t>10-3-0</t>
  </si>
  <si>
    <t>10-2-1</t>
  </si>
  <si>
    <t>9-4-0</t>
  </si>
  <si>
    <t>6-6-1</t>
  </si>
  <si>
    <t>7-6-0</t>
  </si>
  <si>
    <t>8-3-2</t>
  </si>
  <si>
    <t>4-8-1</t>
  </si>
  <si>
    <t>7-5-1</t>
  </si>
  <si>
    <t>3-10-0</t>
  </si>
  <si>
    <t>5-8-0</t>
  </si>
  <si>
    <t>4-9-0</t>
  </si>
  <si>
    <t>5-5-2</t>
  </si>
  <si>
    <t>7-1-2</t>
  </si>
  <si>
    <t>4-7-2</t>
  </si>
  <si>
    <t>2-11-0</t>
  </si>
  <si>
    <t>3-7-2</t>
  </si>
  <si>
    <t>0-12-0</t>
  </si>
  <si>
    <t>2013micmp</t>
  </si>
  <si>
    <t>2013mrcmp</t>
  </si>
  <si>
    <t>2013mdba</t>
  </si>
  <si>
    <t>Key</t>
  </si>
  <si>
    <t>Regional Code</t>
  </si>
  <si>
    <t>Rank at the regional</t>
  </si>
  <si>
    <t>Total alliance points</t>
  </si>
  <si>
    <t>Offensive Power Ranking - Average contribution of a team to an alliance</t>
  </si>
  <si>
    <t>Defensive Power Ranking - Average contribution of a team to an opposing alliance</t>
  </si>
  <si>
    <t>AP</t>
  </si>
  <si>
    <t>APR</t>
  </si>
  <si>
    <t>TPR</t>
  </si>
  <si>
    <t>CPR</t>
  </si>
  <si>
    <t>CP</t>
  </si>
  <si>
    <t>Auton Power Ranking - Average contributation of a team to an alliance's auton</t>
  </si>
  <si>
    <t>Teleop Power Ranking - Average contributation of a team to an alliance's telop</t>
  </si>
  <si>
    <t>Climb Power Ranking - Average contributation of a team to an alliance's climb</t>
  </si>
  <si>
    <t>Highest Score</t>
  </si>
  <si>
    <t>Qualifiying points</t>
  </si>
  <si>
    <t>Auton Points</t>
  </si>
  <si>
    <t>Teleop Points</t>
  </si>
  <si>
    <t>Climb Points</t>
  </si>
  <si>
    <t>Record at the regional</t>
  </si>
  <si>
    <t>TeamInterface</t>
  </si>
  <si>
    <t>Sheet used to compare stats of a team at the regionals they played at</t>
  </si>
  <si>
    <t>RegionalTeamInterface</t>
  </si>
  <si>
    <t>Sheet used to compare stats of teams at a regional/championship</t>
  </si>
  <si>
    <t>AllData/Week#</t>
  </si>
  <si>
    <t>Data to compare teams played in certain weeks or the entire year</t>
  </si>
  <si>
    <t>FIRST OPR/Scouting 2013 - Michael Ray - Team RUSH 27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</si>
</sst>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36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4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</fills>
  <borders count="2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rgb="FF7F7F7F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rgb="FF3F3F3F"/>
      </right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double">
        <color rgb="FF3F3F3F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double">
        <color rgb="FF3F3F3F"/>
      </right>
      <top style="thin">
        <color indexed="64"/>
      </top>
      <bottom style="thick">
        <color indexed="64"/>
      </bottom>
      <diagonal/>
    </border>
    <border>
      <left style="double">
        <color rgb="FF3F3F3F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0" fontId="2" fillId="2" borderId="0" applyNumberFormat="0" applyBorder="0" applyAlignment="0" applyProtection="0"/>
    <xf numFmtId="0" fontId="3" fillId="3" borderId="1" applyNumberFormat="0" applyAlignment="0" applyProtection="0"/>
    <xf numFmtId="0" fontId="4" fillId="4" borderId="2" applyNumberFormat="0" applyAlignment="0" applyProtection="0"/>
    <xf numFmtId="0" fontId="1" fillId="5" borderId="0" applyNumberFormat="0" applyBorder="0" applyAlignment="0" applyProtection="0"/>
  </cellStyleXfs>
  <cellXfs count="31">
    <xf numFmtId="0" fontId="0" fillId="0" borderId="0" xfId="0"/>
    <xf numFmtId="0" fontId="0" fillId="0" borderId="0" xfId="0" applyAlignment="1">
      <alignment horizontal="center" vertical="center"/>
    </xf>
    <xf numFmtId="0" fontId="3" fillId="3" borderId="4" xfId="2" applyBorder="1" applyAlignment="1">
      <alignment horizontal="center" vertical="center" wrapText="1"/>
    </xf>
    <xf numFmtId="0" fontId="1" fillId="5" borderId="5" xfId="4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4" borderId="7" xfId="3" applyBorder="1" applyAlignment="1">
      <alignment horizontal="center" vertical="center"/>
    </xf>
    <xf numFmtId="0" fontId="0" fillId="5" borderId="3" xfId="4" applyFont="1" applyBorder="1" applyAlignment="1">
      <alignment horizontal="center" vertical="center" wrapText="1"/>
    </xf>
    <xf numFmtId="0" fontId="3" fillId="3" borderId="8" xfId="2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4" fillId="4" borderId="13" xfId="3" applyBorder="1" applyAlignment="1">
      <alignment horizontal="center" vertical="center"/>
    </xf>
    <xf numFmtId="0" fontId="1" fillId="5" borderId="14" xfId="4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4" fillId="4" borderId="17" xfId="3" applyBorder="1" applyAlignment="1">
      <alignment horizontal="center" vertical="center"/>
    </xf>
    <xf numFmtId="0" fontId="4" fillId="4" borderId="18" xfId="3" applyBorder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6" fillId="6" borderId="19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9" xfId="0" applyBorder="1"/>
    <xf numFmtId="0" fontId="0" fillId="7" borderId="20" xfId="0" applyFont="1" applyFill="1" applyBorder="1" applyAlignment="1">
      <alignment horizontal="center" vertical="center"/>
    </xf>
    <xf numFmtId="0" fontId="0" fillId="0" borderId="0" xfId="0" applyBorder="1"/>
    <xf numFmtId="0" fontId="5" fillId="2" borderId="10" xfId="1" applyFont="1" applyBorder="1" applyAlignment="1">
      <alignment horizontal="center" vertical="center"/>
    </xf>
    <xf numFmtId="0" fontId="5" fillId="2" borderId="11" xfId="1" applyFont="1" applyBorder="1" applyAlignment="1">
      <alignment horizontal="center" vertical="center"/>
    </xf>
    <xf numFmtId="0" fontId="5" fillId="2" borderId="12" xfId="1" applyFont="1" applyBorder="1" applyAlignment="1">
      <alignment horizontal="center" vertical="center"/>
    </xf>
    <xf numFmtId="0" fontId="0" fillId="0" borderId="0" xfId="0" applyAlignment="1"/>
    <xf numFmtId="0" fontId="7" fillId="7" borderId="0" xfId="0" applyFont="1" applyFill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8" fillId="9" borderId="0" xfId="0" applyFont="1" applyFill="1" applyAlignment="1">
      <alignment horizontal="center"/>
    </xf>
    <xf numFmtId="0" fontId="0" fillId="8" borderId="0" xfId="0" applyFill="1"/>
    <xf numFmtId="0" fontId="0" fillId="8" borderId="0" xfId="0" applyFill="1" applyAlignment="1"/>
  </cellXfs>
  <cellStyles count="5">
    <cellStyle name="40% - Accent1" xfId="4" builtinId="31"/>
    <cellStyle name="Calculation" xfId="2" builtinId="22"/>
    <cellStyle name="Check Cell" xfId="3" builtinId="23"/>
    <cellStyle name="Neutral" xfId="1" builtinId="2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4" name="Table4" displayName="Table4" ref="A1:O3572" totalsRowShown="0">
  <autoFilter ref="A1:O3572"/>
  <sortState ref="A2:O3572">
    <sortCondition descending="1" ref="K1:K3572"/>
  </sortState>
  <tableColumns count="15">
    <tableColumn id="1" name="RegCode"/>
    <tableColumn id="2" name="Team"/>
    <tableColumn id="3" name="Rank"/>
    <tableColumn id="4" name="QS"/>
    <tableColumn id="5" name="HP"/>
    <tableColumn id="6" name="TP"/>
    <tableColumn id="7" name="PP"/>
    <tableColumn id="8" name="Record"/>
    <tableColumn id="9" name="Max"/>
    <tableColumn id="10" name="Total"/>
    <tableColumn id="11" name="OPR"/>
    <tableColumn id="12" name="DPR"/>
    <tableColumn id="13" name="HP OPR"/>
    <tableColumn id="14" name="TP OPR"/>
    <tableColumn id="15" name="PP OPR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Week1" displayName="Week1" ref="A1:O354" totalsRowShown="0">
  <autoFilter ref="A1:O354"/>
  <sortState ref="A2:O354">
    <sortCondition descending="1" ref="K1:K354"/>
  </sortState>
  <tableColumns count="15">
    <tableColumn id="1" name="RegCode"/>
    <tableColumn id="2" name="Team"/>
    <tableColumn id="3" name="Rank"/>
    <tableColumn id="4" name="QS"/>
    <tableColumn id="5" name="HP"/>
    <tableColumn id="6" name="TP"/>
    <tableColumn id="7" name="PP"/>
    <tableColumn id="8" name="Record"/>
    <tableColumn id="9" name="Max"/>
    <tableColumn id="10" name="Total"/>
    <tableColumn id="11" name="OPR"/>
    <tableColumn id="12" name="DPR"/>
    <tableColumn id="13" name="HP OPR"/>
    <tableColumn id="14" name="TP OPR"/>
    <tableColumn id="15" name="PP OPR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2" name="Week2" displayName="Week2" ref="A1:O517" totalsRowShown="0">
  <autoFilter ref="A1:O517"/>
  <sortState ref="A2:O517">
    <sortCondition descending="1" ref="K1:K517"/>
  </sortState>
  <tableColumns count="15">
    <tableColumn id="1" name="RegCode"/>
    <tableColumn id="2" name="Team"/>
    <tableColumn id="3" name="Rank"/>
    <tableColumn id="4" name="QS"/>
    <tableColumn id="5" name="HP"/>
    <tableColumn id="6" name="TP"/>
    <tableColumn id="7" name="PP"/>
    <tableColumn id="8" name="Record"/>
    <tableColumn id="9" name="Max"/>
    <tableColumn id="10" name="Total"/>
    <tableColumn id="11" name="OPR"/>
    <tableColumn id="12" name="DPR"/>
    <tableColumn id="13" name="HP OPR"/>
    <tableColumn id="14" name="TP OPR"/>
    <tableColumn id="15" name="PP OPR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3" name="Week3" displayName="Week3" ref="A1:O552" totalsRowShown="0">
  <autoFilter ref="A1:O552"/>
  <sortState ref="A2:O552">
    <sortCondition descending="1" ref="K1:K552"/>
  </sortState>
  <tableColumns count="15">
    <tableColumn id="1" name="RegCode"/>
    <tableColumn id="2" name="Team"/>
    <tableColumn id="3" name="Rank"/>
    <tableColumn id="4" name="QS"/>
    <tableColumn id="5" name="HP"/>
    <tableColumn id="6" name="TP"/>
    <tableColumn id="7" name="PP"/>
    <tableColumn id="8" name="Record"/>
    <tableColumn id="9" name="Max"/>
    <tableColumn id="10" name="Total"/>
    <tableColumn id="11" name="OPR"/>
    <tableColumn id="12" name="DPR"/>
    <tableColumn id="13" name="HP OPR"/>
    <tableColumn id="14" name="TP OPR"/>
    <tableColumn id="15" name="PP OPR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6" name="Week4" displayName="Week4" ref="A1:O701" totalsRowShown="0">
  <autoFilter ref="A1:O701"/>
  <sortState ref="A2:O701">
    <sortCondition descending="1" ref="K1:K701"/>
  </sortState>
  <tableColumns count="15">
    <tableColumn id="1" name="RegCode"/>
    <tableColumn id="2" name="Team"/>
    <tableColumn id="3" name="Rank"/>
    <tableColumn id="4" name="QS"/>
    <tableColumn id="5" name="HP"/>
    <tableColumn id="6" name="TP"/>
    <tableColumn id="7" name="PP"/>
    <tableColumn id="8" name="Record"/>
    <tableColumn id="9" name="Max"/>
    <tableColumn id="10" name="Total"/>
    <tableColumn id="11" name="OPR"/>
    <tableColumn id="12" name="DPR"/>
    <tableColumn id="13" name="HP OPR"/>
    <tableColumn id="14" name="TP OPR"/>
    <tableColumn id="15" name="PP OPR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7" name="Week5" displayName="Week5" ref="A1:O742" totalsRowShown="0">
  <autoFilter ref="A1:O742"/>
  <sortState ref="A2:O742">
    <sortCondition descending="1" ref="K1:K742"/>
  </sortState>
  <tableColumns count="15">
    <tableColumn id="1" name="RegCode"/>
    <tableColumn id="2" name="Team"/>
    <tableColumn id="3" name="Rank"/>
    <tableColumn id="4" name="QS"/>
    <tableColumn id="5" name="HP"/>
    <tableColumn id="6" name="TP"/>
    <tableColumn id="7" name="PP"/>
    <tableColumn id="8" name="Record"/>
    <tableColumn id="9" name="Max"/>
    <tableColumn id="10" name="Total"/>
    <tableColumn id="11" name="OPR"/>
    <tableColumn id="12" name="DPR"/>
    <tableColumn id="13" name="HP OPR"/>
    <tableColumn id="14" name="TP OPR"/>
    <tableColumn id="15" name="PP OPR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9" name="Template" displayName="Template" ref="A1:O534" totalsRowShown="0">
  <autoFilter ref="A1:O534"/>
  <sortState ref="A2:O534">
    <sortCondition descending="1" ref="K1:K534"/>
  </sortState>
  <tableColumns count="15">
    <tableColumn id="1" name="RegCode"/>
    <tableColumn id="2" name="Team"/>
    <tableColumn id="3" name="Rank"/>
    <tableColumn id="4" name="QS"/>
    <tableColumn id="5" name="HP"/>
    <tableColumn id="6" name="TP"/>
    <tableColumn id="7" name="PP"/>
    <tableColumn id="8" name="Record"/>
    <tableColumn id="9" name="Max"/>
    <tableColumn id="10" name="Total"/>
    <tableColumn id="11" name="OPR"/>
    <tableColumn id="12" name="DPR"/>
    <tableColumn id="13" name="HP OPR"/>
    <tableColumn id="14" name="TP OPR"/>
    <tableColumn id="15" name="PP OPR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id="5" name="Week7" displayName="Week7" ref="A1:O178" totalsRowShown="0">
  <autoFilter ref="A1:O178"/>
  <sortState ref="A2:O178">
    <sortCondition descending="1" ref="K1:K178"/>
  </sortState>
  <tableColumns count="15">
    <tableColumn id="1" name="RegCode"/>
    <tableColumn id="2" name="Team"/>
    <tableColumn id="3" name="Rank"/>
    <tableColumn id="4" name="QS"/>
    <tableColumn id="5" name="HP"/>
    <tableColumn id="6" name="TP"/>
    <tableColumn id="7" name="PP"/>
    <tableColumn id="8" name="Record"/>
    <tableColumn id="9" name="Max"/>
    <tableColumn id="10" name="Total"/>
    <tableColumn id="11" name="OPR"/>
    <tableColumn id="12" name="DPR"/>
    <tableColumn id="13" name="HP OPR"/>
    <tableColumn id="14" name="TP OPR"/>
    <tableColumn id="15" name="PP OPR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O3572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11" customWidth="1"/>
    <col min="8" max="8" width="9.28515625" customWidth="1"/>
    <col min="13" max="13" width="9.7109375" customWidth="1"/>
    <col min="14" max="14" width="9.42578125" customWidth="1"/>
    <col min="15" max="15" width="9.5703125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236</v>
      </c>
      <c r="F1" t="s">
        <v>4</v>
      </c>
      <c r="G1" t="s">
        <v>240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237</v>
      </c>
      <c r="N1" t="s">
        <v>238</v>
      </c>
      <c r="O1" t="s">
        <v>239</v>
      </c>
    </row>
    <row r="2" spans="1:15">
      <c r="A2" t="s">
        <v>193</v>
      </c>
      <c r="B2">
        <v>1114</v>
      </c>
      <c r="C2">
        <v>2</v>
      </c>
      <c r="D2">
        <v>20</v>
      </c>
      <c r="E2">
        <v>354</v>
      </c>
      <c r="F2">
        <v>959</v>
      </c>
      <c r="G2">
        <v>400</v>
      </c>
      <c r="H2" t="s">
        <v>25</v>
      </c>
      <c r="I2">
        <v>225</v>
      </c>
      <c r="J2">
        <v>1713</v>
      </c>
      <c r="K2">
        <v>103.888883803323</v>
      </c>
      <c r="L2">
        <v>23.097084201531601</v>
      </c>
      <c r="M2">
        <v>16.543974109603202</v>
      </c>
      <c r="N2">
        <v>62.4701149977532</v>
      </c>
      <c r="O2">
        <v>23.769233547351</v>
      </c>
    </row>
    <row r="3" spans="1:15">
      <c r="A3" t="s">
        <v>162</v>
      </c>
      <c r="B3">
        <v>2056</v>
      </c>
      <c r="C3">
        <v>1</v>
      </c>
      <c r="D3">
        <v>22</v>
      </c>
      <c r="E3">
        <v>532</v>
      </c>
      <c r="F3">
        <v>988</v>
      </c>
      <c r="G3">
        <v>180</v>
      </c>
      <c r="H3" t="s">
        <v>46</v>
      </c>
      <c r="I3">
        <v>277</v>
      </c>
      <c r="J3">
        <v>1700</v>
      </c>
      <c r="K3">
        <v>98.700084451429504</v>
      </c>
      <c r="L3">
        <v>21.607908500914998</v>
      </c>
      <c r="M3">
        <v>31.290796444947901</v>
      </c>
      <c r="N3">
        <v>60.994270553962799</v>
      </c>
      <c r="O3">
        <v>6.8007345029109496</v>
      </c>
    </row>
    <row r="4" spans="1:15">
      <c r="A4" t="s">
        <v>162</v>
      </c>
      <c r="B4">
        <v>1114</v>
      </c>
      <c r="C4">
        <v>2</v>
      </c>
      <c r="D4">
        <v>22</v>
      </c>
      <c r="E4">
        <v>442</v>
      </c>
      <c r="F4">
        <v>941</v>
      </c>
      <c r="G4">
        <v>370</v>
      </c>
      <c r="H4" t="s">
        <v>46</v>
      </c>
      <c r="I4">
        <v>277</v>
      </c>
      <c r="J4">
        <v>1753</v>
      </c>
      <c r="K4">
        <v>96.927835099534605</v>
      </c>
      <c r="L4">
        <v>11.042859140160299</v>
      </c>
      <c r="M4">
        <v>21.381585362160902</v>
      </c>
      <c r="N4">
        <v>51.9570155073243</v>
      </c>
      <c r="O4">
        <v>23.187000589536002</v>
      </c>
    </row>
    <row r="5" spans="1:15">
      <c r="A5" t="s">
        <v>195</v>
      </c>
      <c r="B5">
        <v>469</v>
      </c>
      <c r="C5">
        <v>1</v>
      </c>
      <c r="D5">
        <v>24</v>
      </c>
      <c r="E5">
        <v>490</v>
      </c>
      <c r="F5">
        <v>924</v>
      </c>
      <c r="G5">
        <v>270</v>
      </c>
      <c r="H5" t="s">
        <v>31</v>
      </c>
      <c r="I5">
        <v>202</v>
      </c>
      <c r="J5">
        <v>1684</v>
      </c>
      <c r="K5">
        <v>92.020260885660306</v>
      </c>
      <c r="L5">
        <v>23.948981623000801</v>
      </c>
      <c r="M5">
        <v>24.536822043488101</v>
      </c>
      <c r="N5">
        <v>56.888200868560197</v>
      </c>
      <c r="O5">
        <v>10.5952379736119</v>
      </c>
    </row>
    <row r="6" spans="1:15">
      <c r="A6" t="s">
        <v>193</v>
      </c>
      <c r="B6">
        <v>2056</v>
      </c>
      <c r="C6">
        <v>1</v>
      </c>
      <c r="D6">
        <v>20</v>
      </c>
      <c r="E6">
        <v>406</v>
      </c>
      <c r="F6">
        <v>793</v>
      </c>
      <c r="G6">
        <v>260</v>
      </c>
      <c r="H6" t="s">
        <v>25</v>
      </c>
      <c r="I6">
        <v>193</v>
      </c>
      <c r="J6">
        <v>1459</v>
      </c>
      <c r="K6">
        <v>90.648004083587196</v>
      </c>
      <c r="L6">
        <v>21.371038277615799</v>
      </c>
      <c r="M6">
        <v>27.702457417062899</v>
      </c>
      <c r="N6">
        <v>52.799850482983203</v>
      </c>
      <c r="O6">
        <v>9.7739401028299397</v>
      </c>
    </row>
    <row r="7" spans="1:15">
      <c r="A7" t="s">
        <v>85</v>
      </c>
      <c r="B7">
        <v>987</v>
      </c>
      <c r="C7">
        <v>1</v>
      </c>
      <c r="D7">
        <v>20</v>
      </c>
      <c r="E7">
        <v>314</v>
      </c>
      <c r="F7">
        <v>673</v>
      </c>
      <c r="G7">
        <v>170</v>
      </c>
      <c r="H7" t="s">
        <v>86</v>
      </c>
      <c r="I7">
        <v>150</v>
      </c>
      <c r="J7">
        <v>1157</v>
      </c>
      <c r="K7">
        <v>85.786993027720698</v>
      </c>
      <c r="L7">
        <v>6.8416825882466696</v>
      </c>
      <c r="M7">
        <v>22.722514346594</v>
      </c>
      <c r="N7">
        <v>54.315506610339</v>
      </c>
      <c r="O7">
        <v>10.0652990020261</v>
      </c>
    </row>
    <row r="8" spans="1:15">
      <c r="A8" t="s">
        <v>153</v>
      </c>
      <c r="B8">
        <v>118</v>
      </c>
      <c r="C8">
        <v>5</v>
      </c>
      <c r="D8">
        <v>16</v>
      </c>
      <c r="E8">
        <v>350</v>
      </c>
      <c r="F8">
        <v>622</v>
      </c>
      <c r="G8">
        <v>120</v>
      </c>
      <c r="H8" t="s">
        <v>16</v>
      </c>
      <c r="I8">
        <v>171</v>
      </c>
      <c r="J8">
        <v>1092</v>
      </c>
      <c r="K8">
        <v>85.628024253154706</v>
      </c>
      <c r="L8">
        <v>8.0803593397845699</v>
      </c>
      <c r="M8">
        <v>28.072791579571799</v>
      </c>
      <c r="N8">
        <v>50.867558066157102</v>
      </c>
      <c r="O8">
        <v>6.9409123135877104</v>
      </c>
    </row>
    <row r="9" spans="1:15">
      <c r="A9" t="s">
        <v>196</v>
      </c>
      <c r="B9">
        <v>1717</v>
      </c>
      <c r="C9">
        <v>2</v>
      </c>
      <c r="D9">
        <v>18</v>
      </c>
      <c r="E9">
        <v>500</v>
      </c>
      <c r="F9">
        <v>656</v>
      </c>
      <c r="G9">
        <v>170</v>
      </c>
      <c r="H9" t="s">
        <v>41</v>
      </c>
      <c r="I9">
        <v>187</v>
      </c>
      <c r="J9">
        <v>1326</v>
      </c>
      <c r="K9">
        <v>84.647229992282902</v>
      </c>
      <c r="L9">
        <v>20.5951593142122</v>
      </c>
      <c r="M9">
        <v>34.320929790830299</v>
      </c>
      <c r="N9">
        <v>45.485715174853702</v>
      </c>
      <c r="O9">
        <v>5.8094675265535898</v>
      </c>
    </row>
    <row r="10" spans="1:15">
      <c r="A10" t="s">
        <v>227</v>
      </c>
      <c r="B10">
        <v>67</v>
      </c>
      <c r="C10">
        <v>4</v>
      </c>
      <c r="D10">
        <v>20</v>
      </c>
      <c r="E10">
        <v>508</v>
      </c>
      <c r="F10">
        <v>1124</v>
      </c>
      <c r="G10">
        <v>410</v>
      </c>
      <c r="H10" t="s">
        <v>54</v>
      </c>
      <c r="I10">
        <v>247</v>
      </c>
      <c r="J10">
        <v>2042</v>
      </c>
      <c r="K10">
        <v>83.932042746113396</v>
      </c>
      <c r="L10">
        <v>25.206705459805001</v>
      </c>
      <c r="M10">
        <v>15.3749879688816</v>
      </c>
      <c r="N10">
        <v>49.902345519239397</v>
      </c>
      <c r="O10">
        <v>18.654709257992302</v>
      </c>
    </row>
    <row r="11" spans="1:15">
      <c r="A11" t="s">
        <v>182</v>
      </c>
      <c r="B11">
        <v>624</v>
      </c>
      <c r="C11">
        <v>4</v>
      </c>
      <c r="D11">
        <v>14</v>
      </c>
      <c r="E11">
        <v>302</v>
      </c>
      <c r="F11">
        <v>487</v>
      </c>
      <c r="G11">
        <v>140</v>
      </c>
      <c r="H11" t="s">
        <v>33</v>
      </c>
      <c r="I11">
        <v>170</v>
      </c>
      <c r="J11">
        <v>929</v>
      </c>
      <c r="K11">
        <v>82.852271582657707</v>
      </c>
      <c r="L11">
        <v>17.868744035240798</v>
      </c>
      <c r="M11">
        <v>25.985475943082601</v>
      </c>
      <c r="N11">
        <v>44.666871342674298</v>
      </c>
      <c r="O11">
        <v>12.3487201387819</v>
      </c>
    </row>
    <row r="12" spans="1:15">
      <c r="A12" t="s">
        <v>127</v>
      </c>
      <c r="B12">
        <v>1986</v>
      </c>
      <c r="C12">
        <v>1</v>
      </c>
      <c r="D12">
        <v>20</v>
      </c>
      <c r="E12">
        <v>384</v>
      </c>
      <c r="F12">
        <v>600</v>
      </c>
      <c r="G12">
        <v>230</v>
      </c>
      <c r="H12" t="s">
        <v>86</v>
      </c>
      <c r="I12">
        <v>175</v>
      </c>
      <c r="J12">
        <v>1214</v>
      </c>
      <c r="K12">
        <v>80.871004550041206</v>
      </c>
      <c r="L12">
        <v>1.2781530649825401</v>
      </c>
      <c r="M12">
        <v>26.020398056952502</v>
      </c>
      <c r="N12">
        <v>40.633811461593098</v>
      </c>
      <c r="O12">
        <v>14.6659550878056</v>
      </c>
    </row>
    <row r="13" spans="1:15">
      <c r="A13" t="s">
        <v>197</v>
      </c>
      <c r="B13">
        <v>118</v>
      </c>
      <c r="C13">
        <v>4</v>
      </c>
      <c r="D13">
        <v>16</v>
      </c>
      <c r="E13">
        <v>406</v>
      </c>
      <c r="F13">
        <v>669</v>
      </c>
      <c r="G13">
        <v>160</v>
      </c>
      <c r="H13" t="s">
        <v>16</v>
      </c>
      <c r="I13">
        <v>166</v>
      </c>
      <c r="J13">
        <v>1235</v>
      </c>
      <c r="K13">
        <v>80.206682704487605</v>
      </c>
      <c r="L13">
        <v>30.4158801967031</v>
      </c>
      <c r="M13">
        <v>25.762672080257001</v>
      </c>
      <c r="N13">
        <v>46.193117628588702</v>
      </c>
      <c r="O13">
        <v>7.96933621234027</v>
      </c>
    </row>
    <row r="14" spans="1:15">
      <c r="A14" t="s">
        <v>227</v>
      </c>
      <c r="B14">
        <v>469</v>
      </c>
      <c r="C14">
        <v>2</v>
      </c>
      <c r="D14">
        <v>20</v>
      </c>
      <c r="E14">
        <v>624</v>
      </c>
      <c r="F14">
        <v>1109</v>
      </c>
      <c r="G14">
        <v>260</v>
      </c>
      <c r="H14" t="s">
        <v>54</v>
      </c>
      <c r="I14">
        <v>213</v>
      </c>
      <c r="J14">
        <v>1993</v>
      </c>
      <c r="K14">
        <v>78.680657899899799</v>
      </c>
      <c r="L14">
        <v>36.364317600954699</v>
      </c>
      <c r="M14">
        <v>28.305511446742599</v>
      </c>
      <c r="N14">
        <v>43.8049395262668</v>
      </c>
      <c r="O14">
        <v>6.5702069268903198</v>
      </c>
    </row>
    <row r="15" spans="1:15">
      <c r="A15" t="s">
        <v>128</v>
      </c>
      <c r="B15">
        <v>2590</v>
      </c>
      <c r="C15">
        <v>2</v>
      </c>
      <c r="D15">
        <v>20</v>
      </c>
      <c r="E15">
        <v>452</v>
      </c>
      <c r="F15">
        <v>567</v>
      </c>
      <c r="G15">
        <v>200</v>
      </c>
      <c r="H15" t="s">
        <v>54</v>
      </c>
      <c r="I15">
        <v>168</v>
      </c>
      <c r="J15">
        <v>1219</v>
      </c>
      <c r="K15">
        <v>78.382780302186603</v>
      </c>
      <c r="L15">
        <v>27.830594860049299</v>
      </c>
      <c r="M15">
        <v>29.1911971933487</v>
      </c>
      <c r="N15">
        <v>37.931737927248903</v>
      </c>
      <c r="O15">
        <v>11.1679433359177</v>
      </c>
    </row>
    <row r="16" spans="1:15">
      <c r="A16" t="s">
        <v>198</v>
      </c>
      <c r="B16">
        <v>868</v>
      </c>
      <c r="C16">
        <v>1</v>
      </c>
      <c r="D16">
        <v>18</v>
      </c>
      <c r="E16">
        <v>354</v>
      </c>
      <c r="F16">
        <v>677</v>
      </c>
      <c r="G16">
        <v>230</v>
      </c>
      <c r="H16" t="s">
        <v>13</v>
      </c>
      <c r="I16">
        <v>207</v>
      </c>
      <c r="J16">
        <v>1261</v>
      </c>
      <c r="K16">
        <v>78.071760245771003</v>
      </c>
      <c r="L16">
        <v>29.774525995338902</v>
      </c>
      <c r="M16">
        <v>21.6586893865409</v>
      </c>
      <c r="N16">
        <v>43.8240225576873</v>
      </c>
      <c r="O16">
        <v>14.887951451537701</v>
      </c>
    </row>
    <row r="17" spans="1:15">
      <c r="A17" t="s">
        <v>182</v>
      </c>
      <c r="B17">
        <v>1477</v>
      </c>
      <c r="C17">
        <v>1</v>
      </c>
      <c r="D17">
        <v>18</v>
      </c>
      <c r="E17">
        <v>324</v>
      </c>
      <c r="F17">
        <v>503</v>
      </c>
      <c r="G17">
        <v>100</v>
      </c>
      <c r="H17" t="s">
        <v>18</v>
      </c>
      <c r="I17">
        <v>156</v>
      </c>
      <c r="J17">
        <v>927</v>
      </c>
      <c r="K17">
        <v>77.500911315893006</v>
      </c>
      <c r="L17">
        <v>2.9227790295107599</v>
      </c>
      <c r="M17">
        <v>26.0413080718312</v>
      </c>
      <c r="N17">
        <v>44.946979662994202</v>
      </c>
      <c r="O17">
        <v>7.2565279872426798</v>
      </c>
    </row>
    <row r="18" spans="1:15">
      <c r="A18" t="s">
        <v>181</v>
      </c>
      <c r="B18">
        <v>948</v>
      </c>
      <c r="C18">
        <v>1</v>
      </c>
      <c r="D18">
        <v>18</v>
      </c>
      <c r="E18">
        <v>306</v>
      </c>
      <c r="F18">
        <v>690</v>
      </c>
      <c r="G18">
        <v>110</v>
      </c>
      <c r="H18" t="s">
        <v>18</v>
      </c>
      <c r="I18">
        <v>193</v>
      </c>
      <c r="J18">
        <v>1106</v>
      </c>
      <c r="K18">
        <v>75.2605112323768</v>
      </c>
      <c r="L18">
        <v>8.18348045848062</v>
      </c>
      <c r="M18">
        <v>17.9208052699475</v>
      </c>
      <c r="N18">
        <v>57.337553546292398</v>
      </c>
      <c r="O18">
        <v>-0.44212441053302398</v>
      </c>
    </row>
    <row r="19" spans="1:15">
      <c r="A19" t="s">
        <v>199</v>
      </c>
      <c r="B19">
        <v>359</v>
      </c>
      <c r="C19">
        <v>1</v>
      </c>
      <c r="D19">
        <v>22</v>
      </c>
      <c r="E19">
        <v>210</v>
      </c>
      <c r="F19">
        <v>637</v>
      </c>
      <c r="G19">
        <v>170</v>
      </c>
      <c r="H19" t="s">
        <v>11</v>
      </c>
      <c r="I19">
        <v>113</v>
      </c>
      <c r="J19">
        <v>1037</v>
      </c>
      <c r="K19">
        <v>74.893497886871003</v>
      </c>
      <c r="L19">
        <v>3.2521367307606499</v>
      </c>
      <c r="M19">
        <v>14.364963167883699</v>
      </c>
      <c r="N19">
        <v>48.747682066921698</v>
      </c>
      <c r="O19">
        <v>9.8975768073805597</v>
      </c>
    </row>
    <row r="20" spans="1:15">
      <c r="A20" t="s">
        <v>197</v>
      </c>
      <c r="B20">
        <v>254</v>
      </c>
      <c r="C20">
        <v>1</v>
      </c>
      <c r="D20">
        <v>18</v>
      </c>
      <c r="E20">
        <v>440</v>
      </c>
      <c r="F20">
        <v>456</v>
      </c>
      <c r="G20">
        <v>330</v>
      </c>
      <c r="H20" t="s">
        <v>13</v>
      </c>
      <c r="I20">
        <v>165</v>
      </c>
      <c r="J20">
        <v>1226</v>
      </c>
      <c r="K20">
        <v>74.490099915087995</v>
      </c>
      <c r="L20">
        <v>30.0572791297446</v>
      </c>
      <c r="M20">
        <v>26.988197059147499</v>
      </c>
      <c r="N20">
        <v>26.450578195654</v>
      </c>
      <c r="O20">
        <v>22.274123042212899</v>
      </c>
    </row>
    <row r="21" spans="1:15">
      <c r="A21" t="s">
        <v>196</v>
      </c>
      <c r="B21">
        <v>987</v>
      </c>
      <c r="C21">
        <v>8</v>
      </c>
      <c r="D21">
        <v>14</v>
      </c>
      <c r="E21">
        <v>328</v>
      </c>
      <c r="F21">
        <v>631</v>
      </c>
      <c r="G21">
        <v>210</v>
      </c>
      <c r="H21" t="s">
        <v>73</v>
      </c>
      <c r="I21">
        <v>188</v>
      </c>
      <c r="J21">
        <v>1169</v>
      </c>
      <c r="K21">
        <v>74.235071419730602</v>
      </c>
      <c r="L21">
        <v>31.424801167131601</v>
      </c>
      <c r="M21">
        <v>18.294252508355299</v>
      </c>
      <c r="N21">
        <v>44.228776592360397</v>
      </c>
      <c r="O21">
        <v>11.462077283804</v>
      </c>
    </row>
    <row r="22" spans="1:15">
      <c r="A22" t="s">
        <v>156</v>
      </c>
      <c r="B22">
        <v>126</v>
      </c>
      <c r="C22">
        <v>4</v>
      </c>
      <c r="D22">
        <v>16</v>
      </c>
      <c r="E22">
        <v>272</v>
      </c>
      <c r="F22">
        <v>589</v>
      </c>
      <c r="G22">
        <v>200</v>
      </c>
      <c r="H22" t="s">
        <v>16</v>
      </c>
      <c r="I22">
        <v>201</v>
      </c>
      <c r="J22">
        <v>1061</v>
      </c>
      <c r="K22">
        <v>73.894180745350099</v>
      </c>
      <c r="L22">
        <v>9.7600531049931707</v>
      </c>
      <c r="M22">
        <v>17.181147734211802</v>
      </c>
      <c r="N22">
        <v>47.159322803872399</v>
      </c>
      <c r="O22">
        <v>10.841523333539399</v>
      </c>
    </row>
    <row r="23" spans="1:15">
      <c r="A23" t="s">
        <v>189</v>
      </c>
      <c r="B23">
        <v>67</v>
      </c>
      <c r="C23">
        <v>3</v>
      </c>
      <c r="D23">
        <v>20</v>
      </c>
      <c r="E23">
        <v>318</v>
      </c>
      <c r="F23">
        <v>754</v>
      </c>
      <c r="G23">
        <v>250</v>
      </c>
      <c r="H23" t="s">
        <v>54</v>
      </c>
      <c r="I23">
        <v>159</v>
      </c>
      <c r="J23">
        <v>1322</v>
      </c>
      <c r="K23">
        <v>73.887995482933704</v>
      </c>
      <c r="L23">
        <v>17.6540111114032</v>
      </c>
      <c r="M23">
        <v>14.3760774456318</v>
      </c>
      <c r="N23">
        <v>50.748882983696099</v>
      </c>
      <c r="O23">
        <v>8.7630350536057495</v>
      </c>
    </row>
    <row r="24" spans="1:15">
      <c r="A24" t="s">
        <v>195</v>
      </c>
      <c r="B24">
        <v>33</v>
      </c>
      <c r="C24">
        <v>2</v>
      </c>
      <c r="D24">
        <v>20</v>
      </c>
      <c r="E24">
        <v>580</v>
      </c>
      <c r="F24">
        <v>660</v>
      </c>
      <c r="G24">
        <v>230</v>
      </c>
      <c r="H24" t="s">
        <v>54</v>
      </c>
      <c r="I24">
        <v>174</v>
      </c>
      <c r="J24">
        <v>1470</v>
      </c>
      <c r="K24">
        <v>73.687512387725306</v>
      </c>
      <c r="L24">
        <v>11.8343306896648</v>
      </c>
      <c r="M24">
        <v>33.278513976258303</v>
      </c>
      <c r="N24">
        <v>34.733631366784998</v>
      </c>
      <c r="O24">
        <v>5.6753670446819404</v>
      </c>
    </row>
    <row r="25" spans="1:15">
      <c r="A25" t="s">
        <v>200</v>
      </c>
      <c r="B25">
        <v>3467</v>
      </c>
      <c r="C25">
        <v>2</v>
      </c>
      <c r="D25">
        <v>24</v>
      </c>
      <c r="E25">
        <v>396</v>
      </c>
      <c r="F25">
        <v>733</v>
      </c>
      <c r="G25">
        <v>450</v>
      </c>
      <c r="H25" t="s">
        <v>201</v>
      </c>
      <c r="I25">
        <v>181</v>
      </c>
      <c r="J25">
        <v>1579</v>
      </c>
      <c r="K25">
        <v>72.794001666457106</v>
      </c>
      <c r="L25">
        <v>28.682794279208402</v>
      </c>
      <c r="M25">
        <v>15.692118131734199</v>
      </c>
      <c r="N25">
        <v>34.067165104379399</v>
      </c>
      <c r="O25">
        <v>23.358568072488101</v>
      </c>
    </row>
    <row r="26" spans="1:15">
      <c r="A26" t="s">
        <v>202</v>
      </c>
      <c r="B26">
        <v>2169</v>
      </c>
      <c r="C26">
        <v>4</v>
      </c>
      <c r="D26">
        <v>18</v>
      </c>
      <c r="E26">
        <v>258</v>
      </c>
      <c r="F26">
        <v>741</v>
      </c>
      <c r="G26">
        <v>180</v>
      </c>
      <c r="H26" t="s">
        <v>41</v>
      </c>
      <c r="I26">
        <v>195</v>
      </c>
      <c r="J26">
        <v>1179</v>
      </c>
      <c r="K26">
        <v>72.116631169859204</v>
      </c>
      <c r="L26">
        <v>18.099480200605601</v>
      </c>
      <c r="M26">
        <v>12.4716169738339</v>
      </c>
      <c r="N26">
        <v>52.2925444781973</v>
      </c>
      <c r="O26">
        <v>8.61944591459722</v>
      </c>
    </row>
    <row r="27" spans="1:15">
      <c r="A27" t="s">
        <v>150</v>
      </c>
      <c r="B27">
        <v>148</v>
      </c>
      <c r="C27">
        <v>1</v>
      </c>
      <c r="D27">
        <v>20</v>
      </c>
      <c r="E27">
        <v>226</v>
      </c>
      <c r="F27">
        <v>544</v>
      </c>
      <c r="G27">
        <v>190</v>
      </c>
      <c r="H27" t="s">
        <v>25</v>
      </c>
      <c r="I27">
        <v>132</v>
      </c>
      <c r="J27">
        <v>960</v>
      </c>
      <c r="K27">
        <v>71.361885065334604</v>
      </c>
      <c r="L27">
        <v>20.805399144398201</v>
      </c>
      <c r="M27">
        <v>17.226075425493399</v>
      </c>
      <c r="N27">
        <v>42.633458002025201</v>
      </c>
      <c r="O27">
        <v>12.184793702218901</v>
      </c>
    </row>
    <row r="28" spans="1:15">
      <c r="A28" t="s">
        <v>179</v>
      </c>
      <c r="B28">
        <v>1986</v>
      </c>
      <c r="C28">
        <v>1</v>
      </c>
      <c r="D28">
        <v>18</v>
      </c>
      <c r="E28">
        <v>346</v>
      </c>
      <c r="F28">
        <v>426</v>
      </c>
      <c r="G28">
        <v>330</v>
      </c>
      <c r="H28" t="s">
        <v>18</v>
      </c>
      <c r="I28">
        <v>175</v>
      </c>
      <c r="J28">
        <v>1102</v>
      </c>
      <c r="K28">
        <v>70.355010089800402</v>
      </c>
      <c r="L28">
        <v>23.609045502060901</v>
      </c>
      <c r="M28">
        <v>23.9040659064854</v>
      </c>
      <c r="N28">
        <v>29.438200774047498</v>
      </c>
      <c r="O28">
        <v>16.775768463120901</v>
      </c>
    </row>
    <row r="29" spans="1:15">
      <c r="A29" t="s">
        <v>203</v>
      </c>
      <c r="B29">
        <v>111</v>
      </c>
      <c r="C29">
        <v>3</v>
      </c>
      <c r="D29">
        <v>17</v>
      </c>
      <c r="E29">
        <v>352</v>
      </c>
      <c r="F29">
        <v>398</v>
      </c>
      <c r="G29">
        <v>220</v>
      </c>
      <c r="H29" t="s">
        <v>158</v>
      </c>
      <c r="I29">
        <v>162</v>
      </c>
      <c r="J29">
        <v>970</v>
      </c>
      <c r="K29">
        <v>69.852290647028894</v>
      </c>
      <c r="L29">
        <v>9.7540160379614296</v>
      </c>
      <c r="M29">
        <v>29.219963087752099</v>
      </c>
      <c r="N29">
        <v>26.6705403896758</v>
      </c>
      <c r="O29">
        <v>14.0143160795045</v>
      </c>
    </row>
    <row r="30" spans="1:15">
      <c r="A30" t="s">
        <v>204</v>
      </c>
      <c r="B30">
        <v>1334</v>
      </c>
      <c r="C30">
        <v>1</v>
      </c>
      <c r="D30">
        <v>22</v>
      </c>
      <c r="E30">
        <v>314</v>
      </c>
      <c r="F30">
        <v>553</v>
      </c>
      <c r="G30">
        <v>290</v>
      </c>
      <c r="H30" t="s">
        <v>46</v>
      </c>
      <c r="I30">
        <v>132</v>
      </c>
      <c r="J30">
        <v>1157</v>
      </c>
      <c r="K30">
        <v>69.467753801983605</v>
      </c>
      <c r="L30">
        <v>18.364693994135301</v>
      </c>
      <c r="M30">
        <v>17.636719243883501</v>
      </c>
      <c r="N30">
        <v>34.826450954320002</v>
      </c>
      <c r="O30">
        <v>17.565477557602101</v>
      </c>
    </row>
    <row r="31" spans="1:15">
      <c r="A31" t="s">
        <v>198</v>
      </c>
      <c r="B31">
        <v>447</v>
      </c>
      <c r="C31">
        <v>7</v>
      </c>
      <c r="D31">
        <v>13</v>
      </c>
      <c r="E31">
        <v>332</v>
      </c>
      <c r="F31">
        <v>558</v>
      </c>
      <c r="G31">
        <v>220</v>
      </c>
      <c r="H31" t="s">
        <v>101</v>
      </c>
      <c r="I31">
        <v>167</v>
      </c>
      <c r="J31">
        <v>1201</v>
      </c>
      <c r="K31">
        <v>69.440838163448802</v>
      </c>
      <c r="L31">
        <v>37.198289129897198</v>
      </c>
      <c r="M31">
        <v>16.706095892817899</v>
      </c>
      <c r="N31">
        <v>34.476551915890902</v>
      </c>
      <c r="O31">
        <v>9.1630823957653593</v>
      </c>
    </row>
    <row r="32" spans="1:15">
      <c r="A32" t="s">
        <v>227</v>
      </c>
      <c r="B32">
        <v>2054</v>
      </c>
      <c r="C32">
        <v>1</v>
      </c>
      <c r="D32">
        <v>22</v>
      </c>
      <c r="E32">
        <v>618</v>
      </c>
      <c r="F32">
        <v>943</v>
      </c>
      <c r="G32">
        <v>330</v>
      </c>
      <c r="H32" t="s">
        <v>46</v>
      </c>
      <c r="I32">
        <v>213</v>
      </c>
      <c r="J32">
        <v>1891</v>
      </c>
      <c r="K32">
        <v>69.419888035693106</v>
      </c>
      <c r="L32">
        <v>38.457207687197901</v>
      </c>
      <c r="M32">
        <v>24.0574581371169</v>
      </c>
      <c r="N32">
        <v>33.256005781805797</v>
      </c>
      <c r="O32">
        <v>12.106424116770301</v>
      </c>
    </row>
    <row r="33" spans="1:15">
      <c r="A33" t="s">
        <v>189</v>
      </c>
      <c r="B33">
        <v>469</v>
      </c>
      <c r="C33">
        <v>2</v>
      </c>
      <c r="D33">
        <v>20</v>
      </c>
      <c r="E33">
        <v>490</v>
      </c>
      <c r="F33">
        <v>560</v>
      </c>
      <c r="G33">
        <v>230</v>
      </c>
      <c r="H33" t="s">
        <v>54</v>
      </c>
      <c r="I33">
        <v>154</v>
      </c>
      <c r="J33">
        <v>1280</v>
      </c>
      <c r="K33">
        <v>69.086143487922399</v>
      </c>
      <c r="L33">
        <v>17.214465811634099</v>
      </c>
      <c r="M33">
        <v>29.377964093867401</v>
      </c>
      <c r="N33">
        <v>32.452382307596501</v>
      </c>
      <c r="O33">
        <v>7.25579708645847</v>
      </c>
    </row>
    <row r="34" spans="1:15">
      <c r="A34" t="s">
        <v>179</v>
      </c>
      <c r="B34">
        <v>1806</v>
      </c>
      <c r="C34">
        <v>7</v>
      </c>
      <c r="D34">
        <v>14</v>
      </c>
      <c r="E34">
        <v>262</v>
      </c>
      <c r="F34">
        <v>501</v>
      </c>
      <c r="G34">
        <v>260</v>
      </c>
      <c r="H34" t="s">
        <v>33</v>
      </c>
      <c r="I34">
        <v>175</v>
      </c>
      <c r="J34">
        <v>1023</v>
      </c>
      <c r="K34">
        <v>68.808438737023494</v>
      </c>
      <c r="L34">
        <v>7.0450267454924997</v>
      </c>
      <c r="M34">
        <v>15.8420612103618</v>
      </c>
      <c r="N34">
        <v>38.506027164179301</v>
      </c>
      <c r="O34">
        <v>15.247191612949299</v>
      </c>
    </row>
    <row r="35" spans="1:15">
      <c r="A35" t="s">
        <v>159</v>
      </c>
      <c r="B35">
        <v>33</v>
      </c>
      <c r="C35">
        <v>1</v>
      </c>
      <c r="D35">
        <v>24</v>
      </c>
      <c r="E35">
        <v>568</v>
      </c>
      <c r="F35">
        <v>640</v>
      </c>
      <c r="G35">
        <v>210</v>
      </c>
      <c r="H35" t="s">
        <v>31</v>
      </c>
      <c r="I35">
        <v>195</v>
      </c>
      <c r="J35">
        <v>1418</v>
      </c>
      <c r="K35">
        <v>68.726745808607504</v>
      </c>
      <c r="L35">
        <v>15.8945662940239</v>
      </c>
      <c r="M35">
        <v>32.230890916192202</v>
      </c>
      <c r="N35">
        <v>29.228985993867099</v>
      </c>
      <c r="O35">
        <v>7.2668688985480996</v>
      </c>
    </row>
    <row r="36" spans="1:15">
      <c r="A36" t="s">
        <v>227</v>
      </c>
      <c r="B36">
        <v>862</v>
      </c>
      <c r="C36">
        <v>14</v>
      </c>
      <c r="D36">
        <v>16</v>
      </c>
      <c r="E36">
        <v>504</v>
      </c>
      <c r="F36">
        <v>1056</v>
      </c>
      <c r="G36">
        <v>310</v>
      </c>
      <c r="H36" t="s">
        <v>38</v>
      </c>
      <c r="I36">
        <v>210</v>
      </c>
      <c r="J36">
        <v>1870</v>
      </c>
      <c r="K36">
        <v>68.378123447399005</v>
      </c>
      <c r="L36">
        <v>49.413079032606802</v>
      </c>
      <c r="M36">
        <v>13.3733162090953</v>
      </c>
      <c r="N36">
        <v>45.8103450123456</v>
      </c>
      <c r="O36">
        <v>9.1944622259579702</v>
      </c>
    </row>
    <row r="37" spans="1:15">
      <c r="A37" t="s">
        <v>181</v>
      </c>
      <c r="B37">
        <v>1983</v>
      </c>
      <c r="C37">
        <v>3</v>
      </c>
      <c r="D37">
        <v>16</v>
      </c>
      <c r="E37">
        <v>322</v>
      </c>
      <c r="F37">
        <v>534</v>
      </c>
      <c r="G37">
        <v>120</v>
      </c>
      <c r="H37" t="s">
        <v>26</v>
      </c>
      <c r="I37">
        <v>193</v>
      </c>
      <c r="J37">
        <v>976</v>
      </c>
      <c r="K37">
        <v>68.265919298361894</v>
      </c>
      <c r="L37">
        <v>24.884294331015699</v>
      </c>
      <c r="M37">
        <v>26.370454891947102</v>
      </c>
      <c r="N37">
        <v>40.443439906692603</v>
      </c>
      <c r="O37">
        <v>1.5502486500429999</v>
      </c>
    </row>
    <row r="38" spans="1:15">
      <c r="A38" t="s">
        <v>129</v>
      </c>
      <c r="B38">
        <v>624</v>
      </c>
      <c r="C38">
        <v>1</v>
      </c>
      <c r="D38">
        <v>18</v>
      </c>
      <c r="E38">
        <v>248</v>
      </c>
      <c r="F38">
        <v>355</v>
      </c>
      <c r="G38">
        <v>190</v>
      </c>
      <c r="H38" t="s">
        <v>18</v>
      </c>
      <c r="I38">
        <v>136</v>
      </c>
      <c r="J38">
        <v>793</v>
      </c>
      <c r="K38">
        <v>67.695044083550798</v>
      </c>
      <c r="L38">
        <v>-3.2297999209113302</v>
      </c>
      <c r="M38">
        <v>22.431955524043701</v>
      </c>
      <c r="N38">
        <v>30.6266079562436</v>
      </c>
      <c r="O38">
        <v>14.267910107606401</v>
      </c>
    </row>
    <row r="39" spans="1:15">
      <c r="A39" t="s">
        <v>205</v>
      </c>
      <c r="B39">
        <v>1421</v>
      </c>
      <c r="C39">
        <v>8</v>
      </c>
      <c r="D39">
        <v>18</v>
      </c>
      <c r="E39">
        <v>170</v>
      </c>
      <c r="F39">
        <v>521</v>
      </c>
      <c r="G39">
        <v>550</v>
      </c>
      <c r="H39" t="s">
        <v>29</v>
      </c>
      <c r="I39">
        <v>234</v>
      </c>
      <c r="J39">
        <v>1241</v>
      </c>
      <c r="K39">
        <v>67.179285500081804</v>
      </c>
      <c r="L39">
        <v>11.4091465853637</v>
      </c>
      <c r="M39">
        <v>5.1610594007308297</v>
      </c>
      <c r="N39">
        <v>29.436472255196101</v>
      </c>
      <c r="O39">
        <v>33.792957084567902</v>
      </c>
    </row>
    <row r="40" spans="1:15">
      <c r="A40" t="s">
        <v>130</v>
      </c>
      <c r="B40">
        <v>225</v>
      </c>
      <c r="C40">
        <v>3</v>
      </c>
      <c r="D40">
        <v>20</v>
      </c>
      <c r="E40">
        <v>336</v>
      </c>
      <c r="F40">
        <v>737</v>
      </c>
      <c r="G40">
        <v>200</v>
      </c>
      <c r="H40" t="s">
        <v>54</v>
      </c>
      <c r="I40">
        <v>145</v>
      </c>
      <c r="J40">
        <v>1273</v>
      </c>
      <c r="K40">
        <v>66.997274613083206</v>
      </c>
      <c r="L40">
        <v>11.214869563596499</v>
      </c>
      <c r="M40">
        <v>13.7442466238259</v>
      </c>
      <c r="N40">
        <v>43.256553193254298</v>
      </c>
      <c r="O40">
        <v>8.5272631369122305</v>
      </c>
    </row>
    <row r="41" spans="1:15">
      <c r="A41" t="s">
        <v>131</v>
      </c>
      <c r="B41">
        <v>868</v>
      </c>
      <c r="C41">
        <v>2</v>
      </c>
      <c r="D41">
        <v>20</v>
      </c>
      <c r="E41">
        <v>278</v>
      </c>
      <c r="F41">
        <v>657</v>
      </c>
      <c r="G41">
        <v>180</v>
      </c>
      <c r="H41" t="s">
        <v>54</v>
      </c>
      <c r="I41">
        <v>140</v>
      </c>
      <c r="J41">
        <v>1115</v>
      </c>
      <c r="K41">
        <v>66.681875245136297</v>
      </c>
      <c r="L41">
        <v>13.209161992266401</v>
      </c>
      <c r="M41">
        <v>15.5127230951573</v>
      </c>
      <c r="N41">
        <v>43.007068740480001</v>
      </c>
      <c r="O41">
        <v>8.3870620019671591</v>
      </c>
    </row>
    <row r="42" spans="1:15">
      <c r="A42" t="s">
        <v>228</v>
      </c>
      <c r="B42">
        <v>1218</v>
      </c>
      <c r="C42">
        <v>10</v>
      </c>
      <c r="D42">
        <v>17</v>
      </c>
      <c r="E42">
        <v>448</v>
      </c>
      <c r="F42">
        <v>819</v>
      </c>
      <c r="G42">
        <v>330</v>
      </c>
      <c r="H42" t="s">
        <v>45</v>
      </c>
      <c r="I42">
        <v>187</v>
      </c>
      <c r="J42">
        <v>1597</v>
      </c>
      <c r="K42">
        <v>66.475485081371104</v>
      </c>
      <c r="L42">
        <v>36.222919878467401</v>
      </c>
      <c r="M42">
        <v>16.268381933841201</v>
      </c>
      <c r="N42">
        <v>37.342051513956903</v>
      </c>
      <c r="O42">
        <v>12.865051633573</v>
      </c>
    </row>
    <row r="43" spans="1:15">
      <c r="A43" t="s">
        <v>227</v>
      </c>
      <c r="B43">
        <v>2145</v>
      </c>
      <c r="C43">
        <v>5</v>
      </c>
      <c r="D43">
        <v>20</v>
      </c>
      <c r="E43">
        <v>434</v>
      </c>
      <c r="F43">
        <v>1113</v>
      </c>
      <c r="G43">
        <v>260</v>
      </c>
      <c r="H43" t="s">
        <v>54</v>
      </c>
      <c r="I43">
        <v>213</v>
      </c>
      <c r="J43">
        <v>1807</v>
      </c>
      <c r="K43">
        <v>66.323521225422397</v>
      </c>
      <c r="L43">
        <v>37.060816065758601</v>
      </c>
      <c r="M43">
        <v>6.7284813524612703</v>
      </c>
      <c r="N43">
        <v>52.433370221038302</v>
      </c>
      <c r="O43">
        <v>7.1616696519228</v>
      </c>
    </row>
    <row r="44" spans="1:15">
      <c r="A44" t="s">
        <v>132</v>
      </c>
      <c r="B44">
        <v>1706</v>
      </c>
      <c r="C44">
        <v>2</v>
      </c>
      <c r="D44">
        <v>20</v>
      </c>
      <c r="E44">
        <v>216</v>
      </c>
      <c r="F44">
        <v>681</v>
      </c>
      <c r="G44">
        <v>170</v>
      </c>
      <c r="H44" t="s">
        <v>54</v>
      </c>
      <c r="I44">
        <v>128</v>
      </c>
      <c r="J44">
        <v>1067</v>
      </c>
      <c r="K44">
        <v>66.026390798033006</v>
      </c>
      <c r="L44">
        <v>1.05098495611553</v>
      </c>
      <c r="M44">
        <v>11.1426573359772</v>
      </c>
      <c r="N44">
        <v>48.155825547496903</v>
      </c>
      <c r="O44">
        <v>6.7910141309472998</v>
      </c>
    </row>
    <row r="45" spans="1:15">
      <c r="A45" t="s">
        <v>227</v>
      </c>
      <c r="B45">
        <v>1189</v>
      </c>
      <c r="C45">
        <v>12</v>
      </c>
      <c r="D45">
        <v>16</v>
      </c>
      <c r="E45">
        <v>516</v>
      </c>
      <c r="F45">
        <v>1017</v>
      </c>
      <c r="G45">
        <v>300</v>
      </c>
      <c r="H45" t="s">
        <v>38</v>
      </c>
      <c r="I45">
        <v>186</v>
      </c>
      <c r="J45">
        <v>1833</v>
      </c>
      <c r="K45">
        <v>65.299613226620906</v>
      </c>
      <c r="L45">
        <v>58.922747009820696</v>
      </c>
      <c r="M45">
        <v>15.2650116854074</v>
      </c>
      <c r="N45">
        <v>39.554978537703697</v>
      </c>
      <c r="O45">
        <v>10.479623003509699</v>
      </c>
    </row>
    <row r="46" spans="1:15">
      <c r="A46" t="s">
        <v>10</v>
      </c>
      <c r="B46">
        <v>1986</v>
      </c>
      <c r="C46">
        <v>1</v>
      </c>
      <c r="D46">
        <v>22</v>
      </c>
      <c r="E46">
        <v>388</v>
      </c>
      <c r="F46">
        <v>479</v>
      </c>
      <c r="G46">
        <v>80</v>
      </c>
      <c r="H46" t="s">
        <v>11</v>
      </c>
      <c r="I46">
        <v>130</v>
      </c>
      <c r="J46">
        <v>947</v>
      </c>
      <c r="K46">
        <v>64.865818209594494</v>
      </c>
      <c r="L46">
        <v>4.8227165049465599</v>
      </c>
      <c r="M46">
        <v>28.6853050402969</v>
      </c>
      <c r="N46">
        <v>33.897493358911703</v>
      </c>
      <c r="O46">
        <v>3.0329493696185899</v>
      </c>
    </row>
    <row r="47" spans="1:15">
      <c r="A47" t="s">
        <v>92</v>
      </c>
      <c r="B47">
        <v>2169</v>
      </c>
      <c r="C47">
        <v>3</v>
      </c>
      <c r="D47">
        <v>16</v>
      </c>
      <c r="E47">
        <v>216</v>
      </c>
      <c r="F47">
        <v>559</v>
      </c>
      <c r="G47">
        <v>120</v>
      </c>
      <c r="H47" t="s">
        <v>16</v>
      </c>
      <c r="I47">
        <v>124</v>
      </c>
      <c r="J47">
        <v>895</v>
      </c>
      <c r="K47">
        <v>64.801288937931204</v>
      </c>
      <c r="L47">
        <v>19.991585327162198</v>
      </c>
      <c r="M47">
        <v>14.4727599123063</v>
      </c>
      <c r="N47">
        <v>46.597988842184002</v>
      </c>
      <c r="O47">
        <v>2.79977954190357</v>
      </c>
    </row>
    <row r="48" spans="1:15">
      <c r="A48" t="s">
        <v>133</v>
      </c>
      <c r="B48">
        <v>1519</v>
      </c>
      <c r="C48">
        <v>3</v>
      </c>
      <c r="D48">
        <v>16</v>
      </c>
      <c r="E48">
        <v>186</v>
      </c>
      <c r="F48">
        <v>491</v>
      </c>
      <c r="G48">
        <v>120</v>
      </c>
      <c r="H48" t="s">
        <v>26</v>
      </c>
      <c r="I48">
        <v>138</v>
      </c>
      <c r="J48">
        <v>797</v>
      </c>
      <c r="K48">
        <v>64.067677172170804</v>
      </c>
      <c r="L48">
        <v>0.67270276438869503</v>
      </c>
      <c r="M48">
        <v>12.7517330481081</v>
      </c>
      <c r="N48">
        <v>48.854649263283598</v>
      </c>
      <c r="O48">
        <v>3.3975811736469299</v>
      </c>
    </row>
    <row r="49" spans="1:15">
      <c r="A49" t="s">
        <v>150</v>
      </c>
      <c r="B49">
        <v>3310</v>
      </c>
      <c r="C49">
        <v>5</v>
      </c>
      <c r="D49">
        <v>16</v>
      </c>
      <c r="E49">
        <v>324</v>
      </c>
      <c r="F49">
        <v>444</v>
      </c>
      <c r="G49">
        <v>150</v>
      </c>
      <c r="H49" t="s">
        <v>40</v>
      </c>
      <c r="I49">
        <v>186</v>
      </c>
      <c r="J49">
        <v>918</v>
      </c>
      <c r="K49">
        <v>64.044350027387694</v>
      </c>
      <c r="L49">
        <v>9.2024343679641696</v>
      </c>
      <c r="M49">
        <v>25.9454801399567</v>
      </c>
      <c r="N49">
        <v>32.760529353148002</v>
      </c>
      <c r="O49">
        <v>6.3307171553611798</v>
      </c>
    </row>
    <row r="50" spans="1:15">
      <c r="A50" t="s">
        <v>228</v>
      </c>
      <c r="B50">
        <v>2729</v>
      </c>
      <c r="C50">
        <v>1</v>
      </c>
      <c r="D50">
        <v>20</v>
      </c>
      <c r="E50">
        <v>490</v>
      </c>
      <c r="F50">
        <v>827</v>
      </c>
      <c r="G50">
        <v>320</v>
      </c>
      <c r="H50" t="s">
        <v>54</v>
      </c>
      <c r="I50">
        <v>187</v>
      </c>
      <c r="J50">
        <v>1637</v>
      </c>
      <c r="K50">
        <v>64.016005685809205</v>
      </c>
      <c r="L50">
        <v>37.068688520568102</v>
      </c>
      <c r="M50">
        <v>20.493724453677299</v>
      </c>
      <c r="N50">
        <v>31.1165654709697</v>
      </c>
      <c r="O50">
        <v>12.405715761162</v>
      </c>
    </row>
    <row r="51" spans="1:15">
      <c r="A51" t="s">
        <v>127</v>
      </c>
      <c r="B51">
        <v>1806</v>
      </c>
      <c r="C51">
        <v>5</v>
      </c>
      <c r="D51">
        <v>18</v>
      </c>
      <c r="E51">
        <v>174</v>
      </c>
      <c r="F51">
        <v>553</v>
      </c>
      <c r="G51">
        <v>160</v>
      </c>
      <c r="H51" t="s">
        <v>13</v>
      </c>
      <c r="I51">
        <v>153</v>
      </c>
      <c r="J51">
        <v>887</v>
      </c>
      <c r="K51">
        <v>63.939177158216197</v>
      </c>
      <c r="L51">
        <v>8.7191654868394792</v>
      </c>
      <c r="M51">
        <v>8.8269072954471302</v>
      </c>
      <c r="N51">
        <v>46.227388415614797</v>
      </c>
      <c r="O51">
        <v>8.9110441778383294</v>
      </c>
    </row>
    <row r="52" spans="1:15">
      <c r="A52" t="s">
        <v>227</v>
      </c>
      <c r="B52">
        <v>2000</v>
      </c>
      <c r="C52">
        <v>6</v>
      </c>
      <c r="D52">
        <v>18</v>
      </c>
      <c r="E52">
        <v>584</v>
      </c>
      <c r="F52">
        <v>1051</v>
      </c>
      <c r="G52">
        <v>280</v>
      </c>
      <c r="H52" t="s">
        <v>29</v>
      </c>
      <c r="I52">
        <v>210</v>
      </c>
      <c r="J52">
        <v>1915</v>
      </c>
      <c r="K52">
        <v>63.564115157092303</v>
      </c>
      <c r="L52">
        <v>55.518323698700002</v>
      </c>
      <c r="M52">
        <v>20.500782655855701</v>
      </c>
      <c r="N52">
        <v>35.883866424423402</v>
      </c>
      <c r="O52">
        <v>7.1794660768130996</v>
      </c>
    </row>
    <row r="53" spans="1:15">
      <c r="A53" t="s">
        <v>198</v>
      </c>
      <c r="B53">
        <v>234</v>
      </c>
      <c r="C53">
        <v>2</v>
      </c>
      <c r="D53">
        <v>16</v>
      </c>
      <c r="E53">
        <v>314</v>
      </c>
      <c r="F53">
        <v>591</v>
      </c>
      <c r="G53">
        <v>230</v>
      </c>
      <c r="H53" t="s">
        <v>16</v>
      </c>
      <c r="I53">
        <v>181</v>
      </c>
      <c r="J53">
        <v>1135</v>
      </c>
      <c r="K53">
        <v>63.138102568302898</v>
      </c>
      <c r="L53">
        <v>22.370848926776102</v>
      </c>
      <c r="M53">
        <v>17.170180696402198</v>
      </c>
      <c r="N53">
        <v>35.372511878848599</v>
      </c>
      <c r="O53">
        <v>10.3674175141539</v>
      </c>
    </row>
    <row r="54" spans="1:15">
      <c r="A54" t="s">
        <v>162</v>
      </c>
      <c r="B54">
        <v>610</v>
      </c>
      <c r="C54">
        <v>3</v>
      </c>
      <c r="D54">
        <v>22</v>
      </c>
      <c r="E54">
        <v>362</v>
      </c>
      <c r="F54">
        <v>837</v>
      </c>
      <c r="G54">
        <v>200</v>
      </c>
      <c r="H54" t="s">
        <v>46</v>
      </c>
      <c r="I54">
        <v>148</v>
      </c>
      <c r="J54">
        <v>1399</v>
      </c>
      <c r="K54">
        <v>63.0038437983644</v>
      </c>
      <c r="L54">
        <v>6.9749189160667298</v>
      </c>
      <c r="M54">
        <v>14.366488295328899</v>
      </c>
      <c r="N54">
        <v>41.406569117360803</v>
      </c>
      <c r="O54">
        <v>7.51800935032343</v>
      </c>
    </row>
    <row r="55" spans="1:15">
      <c r="A55" t="s">
        <v>134</v>
      </c>
      <c r="B55">
        <v>2000</v>
      </c>
      <c r="C55">
        <v>3</v>
      </c>
      <c r="D55">
        <v>22</v>
      </c>
      <c r="E55">
        <v>400</v>
      </c>
      <c r="F55">
        <v>539</v>
      </c>
      <c r="G55">
        <v>270</v>
      </c>
      <c r="H55" t="s">
        <v>46</v>
      </c>
      <c r="I55">
        <v>126</v>
      </c>
      <c r="J55">
        <v>1209</v>
      </c>
      <c r="K55">
        <v>62.982310838265199</v>
      </c>
      <c r="L55">
        <v>17.602602997063698</v>
      </c>
      <c r="M55">
        <v>20.042128144648999</v>
      </c>
      <c r="N55">
        <v>30.3217454280753</v>
      </c>
      <c r="O55">
        <v>12.8774511074269</v>
      </c>
    </row>
    <row r="56" spans="1:15">
      <c r="A56" t="s">
        <v>185</v>
      </c>
      <c r="B56">
        <v>1538</v>
      </c>
      <c r="C56">
        <v>1</v>
      </c>
      <c r="D56">
        <v>20</v>
      </c>
      <c r="E56">
        <v>376</v>
      </c>
      <c r="F56">
        <v>585</v>
      </c>
      <c r="G56">
        <v>150</v>
      </c>
      <c r="H56" t="s">
        <v>25</v>
      </c>
      <c r="I56">
        <v>202</v>
      </c>
      <c r="J56">
        <v>1111</v>
      </c>
      <c r="K56">
        <v>62.661703757003899</v>
      </c>
      <c r="L56">
        <v>15.2848067769845</v>
      </c>
      <c r="M56">
        <v>21.466277743425799</v>
      </c>
      <c r="N56">
        <v>35.750753750104202</v>
      </c>
      <c r="O56">
        <v>6.0244030753335096</v>
      </c>
    </row>
    <row r="57" spans="1:15">
      <c r="A57" t="s">
        <v>228</v>
      </c>
      <c r="B57">
        <v>2590</v>
      </c>
      <c r="C57">
        <v>4</v>
      </c>
      <c r="D57">
        <v>18</v>
      </c>
      <c r="E57">
        <v>532</v>
      </c>
      <c r="F57">
        <v>629</v>
      </c>
      <c r="G57">
        <v>320</v>
      </c>
      <c r="H57" t="s">
        <v>29</v>
      </c>
      <c r="I57">
        <v>167</v>
      </c>
      <c r="J57">
        <v>1481</v>
      </c>
      <c r="K57">
        <v>62.567730099928703</v>
      </c>
      <c r="L57">
        <v>29.263066196380102</v>
      </c>
      <c r="M57">
        <v>25.5255835824493</v>
      </c>
      <c r="N57">
        <v>24.036115259347898</v>
      </c>
      <c r="O57">
        <v>13.0060312581315</v>
      </c>
    </row>
    <row r="58" spans="1:15">
      <c r="A58" t="s">
        <v>227</v>
      </c>
      <c r="B58">
        <v>33</v>
      </c>
      <c r="C58">
        <v>16</v>
      </c>
      <c r="D58">
        <v>14</v>
      </c>
      <c r="E58">
        <v>658</v>
      </c>
      <c r="F58">
        <v>886</v>
      </c>
      <c r="G58">
        <v>300</v>
      </c>
      <c r="H58" t="s">
        <v>36</v>
      </c>
      <c r="I58">
        <v>247</v>
      </c>
      <c r="J58">
        <v>1844</v>
      </c>
      <c r="K58">
        <v>62.497335310903303</v>
      </c>
      <c r="L58">
        <v>49.260002972441299</v>
      </c>
      <c r="M58">
        <v>29.183544701742498</v>
      </c>
      <c r="N58">
        <v>25.775478747784199</v>
      </c>
      <c r="O58">
        <v>7.5383118613765498</v>
      </c>
    </row>
    <row r="59" spans="1:15">
      <c r="A59" t="s">
        <v>180</v>
      </c>
      <c r="B59">
        <v>195</v>
      </c>
      <c r="C59">
        <v>6</v>
      </c>
      <c r="D59">
        <v>14</v>
      </c>
      <c r="E59">
        <v>208</v>
      </c>
      <c r="F59">
        <v>507</v>
      </c>
      <c r="G59">
        <v>220</v>
      </c>
      <c r="H59" t="s">
        <v>33</v>
      </c>
      <c r="I59">
        <v>176</v>
      </c>
      <c r="J59">
        <v>935</v>
      </c>
      <c r="K59">
        <v>62.3391001299007</v>
      </c>
      <c r="L59">
        <v>15.971044050022799</v>
      </c>
      <c r="M59">
        <v>14.135066641487899</v>
      </c>
      <c r="N59">
        <v>42.356186231820303</v>
      </c>
      <c r="O59">
        <v>13.571502077694101</v>
      </c>
    </row>
    <row r="60" spans="1:15">
      <c r="A60" t="s">
        <v>227</v>
      </c>
      <c r="B60">
        <v>1918</v>
      </c>
      <c r="C60">
        <v>7</v>
      </c>
      <c r="D60">
        <v>18</v>
      </c>
      <c r="E60">
        <v>576</v>
      </c>
      <c r="F60">
        <v>813</v>
      </c>
      <c r="G60">
        <v>370</v>
      </c>
      <c r="H60" t="s">
        <v>29</v>
      </c>
      <c r="I60">
        <v>247</v>
      </c>
      <c r="J60">
        <v>1759</v>
      </c>
      <c r="K60">
        <v>61.993517525169501</v>
      </c>
      <c r="L60">
        <v>41.523510401375901</v>
      </c>
      <c r="M60">
        <v>17.337029045900699</v>
      </c>
      <c r="N60">
        <v>28.7042880149504</v>
      </c>
      <c r="O60">
        <v>15.952200464318199</v>
      </c>
    </row>
    <row r="61" spans="1:15">
      <c r="A61" t="s">
        <v>193</v>
      </c>
      <c r="B61">
        <v>3683</v>
      </c>
      <c r="C61">
        <v>10</v>
      </c>
      <c r="D61">
        <v>14</v>
      </c>
      <c r="E61">
        <v>404</v>
      </c>
      <c r="F61">
        <v>520</v>
      </c>
      <c r="G61">
        <v>240</v>
      </c>
      <c r="H61" t="s">
        <v>73</v>
      </c>
      <c r="I61">
        <v>153</v>
      </c>
      <c r="J61">
        <v>1164</v>
      </c>
      <c r="K61">
        <v>61.590020235627399</v>
      </c>
      <c r="L61">
        <v>43.640029234807102</v>
      </c>
      <c r="M61">
        <v>25.9298842992212</v>
      </c>
      <c r="N61">
        <v>26.275364804841299</v>
      </c>
      <c r="O61">
        <v>10.9692970960621</v>
      </c>
    </row>
    <row r="62" spans="1:15">
      <c r="A62" t="s">
        <v>134</v>
      </c>
      <c r="B62">
        <v>2474</v>
      </c>
      <c r="C62">
        <v>2</v>
      </c>
      <c r="D62">
        <v>22</v>
      </c>
      <c r="E62">
        <v>472</v>
      </c>
      <c r="F62">
        <v>502</v>
      </c>
      <c r="G62">
        <v>130</v>
      </c>
      <c r="H62" t="s">
        <v>46</v>
      </c>
      <c r="I62">
        <v>137</v>
      </c>
      <c r="J62">
        <v>1104</v>
      </c>
      <c r="K62">
        <v>61.585913048373598</v>
      </c>
      <c r="L62">
        <v>15.3536628375945</v>
      </c>
      <c r="M62">
        <v>28.8798695979117</v>
      </c>
      <c r="N62">
        <v>32.057205943533603</v>
      </c>
      <c r="O62">
        <v>1.6824101698515901</v>
      </c>
    </row>
    <row r="63" spans="1:15">
      <c r="A63" t="s">
        <v>202</v>
      </c>
      <c r="B63">
        <v>2996</v>
      </c>
      <c r="C63">
        <v>3</v>
      </c>
      <c r="D63">
        <v>18</v>
      </c>
      <c r="E63">
        <v>318</v>
      </c>
      <c r="F63">
        <v>586</v>
      </c>
      <c r="G63">
        <v>230</v>
      </c>
      <c r="H63" t="s">
        <v>41</v>
      </c>
      <c r="I63">
        <v>163</v>
      </c>
      <c r="J63">
        <v>1134</v>
      </c>
      <c r="K63">
        <v>61.506287824447902</v>
      </c>
      <c r="L63">
        <v>8.3445421108149294</v>
      </c>
      <c r="M63">
        <v>18.543705683317199</v>
      </c>
      <c r="N63">
        <v>35.671683159837102</v>
      </c>
      <c r="O63">
        <v>8.8462751377066002</v>
      </c>
    </row>
    <row r="64" spans="1:15">
      <c r="A64" t="s">
        <v>205</v>
      </c>
      <c r="B64">
        <v>1939</v>
      </c>
      <c r="C64">
        <v>2</v>
      </c>
      <c r="D64">
        <v>21</v>
      </c>
      <c r="E64">
        <v>322</v>
      </c>
      <c r="F64">
        <v>665</v>
      </c>
      <c r="G64">
        <v>340</v>
      </c>
      <c r="H64" t="s">
        <v>23</v>
      </c>
      <c r="I64">
        <v>234</v>
      </c>
      <c r="J64">
        <v>1327</v>
      </c>
      <c r="K64">
        <v>61.316586473248897</v>
      </c>
      <c r="L64">
        <v>18.5218655314304</v>
      </c>
      <c r="M64">
        <v>12.5517040817062</v>
      </c>
      <c r="N64">
        <v>34.4326885656304</v>
      </c>
      <c r="O64">
        <v>14.6403736898168</v>
      </c>
    </row>
    <row r="65" spans="1:15">
      <c r="A65" t="s">
        <v>180</v>
      </c>
      <c r="B65">
        <v>20</v>
      </c>
      <c r="C65">
        <v>1</v>
      </c>
      <c r="D65">
        <v>18</v>
      </c>
      <c r="E65">
        <v>198</v>
      </c>
      <c r="F65">
        <v>527</v>
      </c>
      <c r="G65">
        <v>220</v>
      </c>
      <c r="H65" t="s">
        <v>18</v>
      </c>
      <c r="I65">
        <v>125</v>
      </c>
      <c r="J65">
        <v>945</v>
      </c>
      <c r="K65">
        <v>61.1128058594417</v>
      </c>
      <c r="L65">
        <v>0.73343505622206495</v>
      </c>
      <c r="M65">
        <v>12.325367338701501</v>
      </c>
      <c r="N65">
        <v>42.001502389187102</v>
      </c>
      <c r="O65">
        <v>10.450972759894601</v>
      </c>
    </row>
    <row r="66" spans="1:15">
      <c r="A66" t="s">
        <v>185</v>
      </c>
      <c r="B66">
        <v>2485</v>
      </c>
      <c r="C66">
        <v>2</v>
      </c>
      <c r="D66">
        <v>18</v>
      </c>
      <c r="E66">
        <v>294</v>
      </c>
      <c r="F66">
        <v>590</v>
      </c>
      <c r="G66">
        <v>170</v>
      </c>
      <c r="H66" t="s">
        <v>41</v>
      </c>
      <c r="I66">
        <v>202</v>
      </c>
      <c r="J66">
        <v>1120</v>
      </c>
      <c r="K66">
        <v>61.015485684184497</v>
      </c>
      <c r="L66">
        <v>-1.5868568432724901</v>
      </c>
      <c r="M66">
        <v>15.0129775398634</v>
      </c>
      <c r="N66">
        <v>32.737399437498098</v>
      </c>
      <c r="O66">
        <v>6.8340823691987103</v>
      </c>
    </row>
    <row r="67" spans="1:15">
      <c r="A67" t="s">
        <v>183</v>
      </c>
      <c r="B67">
        <v>180</v>
      </c>
      <c r="C67">
        <v>1</v>
      </c>
      <c r="D67">
        <v>18</v>
      </c>
      <c r="E67">
        <v>246</v>
      </c>
      <c r="F67">
        <v>565</v>
      </c>
      <c r="G67">
        <v>200</v>
      </c>
      <c r="H67" t="s">
        <v>13</v>
      </c>
      <c r="I67">
        <v>153</v>
      </c>
      <c r="J67">
        <v>1011</v>
      </c>
      <c r="K67">
        <v>60.6135647957571</v>
      </c>
      <c r="L67">
        <v>12.512393808614901</v>
      </c>
      <c r="M67">
        <v>14.263847078723799</v>
      </c>
      <c r="N67">
        <v>39.352630184669998</v>
      </c>
      <c r="O67">
        <v>8.1078031727521402</v>
      </c>
    </row>
    <row r="68" spans="1:15">
      <c r="A68" t="s">
        <v>156</v>
      </c>
      <c r="B68">
        <v>3173</v>
      </c>
      <c r="C68">
        <v>7</v>
      </c>
      <c r="D68">
        <v>16</v>
      </c>
      <c r="E68">
        <v>170</v>
      </c>
      <c r="F68">
        <v>593</v>
      </c>
      <c r="G68">
        <v>70</v>
      </c>
      <c r="H68" t="s">
        <v>16</v>
      </c>
      <c r="I68">
        <v>197</v>
      </c>
      <c r="J68">
        <v>925</v>
      </c>
      <c r="K68">
        <v>59.8029431852313</v>
      </c>
      <c r="L68">
        <v>0.466144130966477</v>
      </c>
      <c r="M68">
        <v>8.2281120548837592</v>
      </c>
      <c r="N68">
        <v>41.363052332579002</v>
      </c>
      <c r="O68">
        <v>1.6590453503134299</v>
      </c>
    </row>
    <row r="69" spans="1:15">
      <c r="A69" t="s">
        <v>159</v>
      </c>
      <c r="B69">
        <v>1718</v>
      </c>
      <c r="C69">
        <v>5</v>
      </c>
      <c r="D69">
        <v>20</v>
      </c>
      <c r="E69">
        <v>322</v>
      </c>
      <c r="F69">
        <v>716</v>
      </c>
      <c r="G69">
        <v>250</v>
      </c>
      <c r="H69" t="s">
        <v>54</v>
      </c>
      <c r="I69">
        <v>178</v>
      </c>
      <c r="J69">
        <v>1288</v>
      </c>
      <c r="K69">
        <v>59.737649279768497</v>
      </c>
      <c r="L69">
        <v>9.8793959351344895</v>
      </c>
      <c r="M69">
        <v>10.8647780127503</v>
      </c>
      <c r="N69">
        <v>37.7726657275878</v>
      </c>
      <c r="O69">
        <v>11.1002055394303</v>
      </c>
    </row>
    <row r="70" spans="1:15">
      <c r="A70" t="s">
        <v>135</v>
      </c>
      <c r="B70">
        <v>469</v>
      </c>
      <c r="C70">
        <v>1</v>
      </c>
      <c r="D70">
        <v>24</v>
      </c>
      <c r="E70">
        <v>214</v>
      </c>
      <c r="F70">
        <v>696</v>
      </c>
      <c r="G70">
        <v>80</v>
      </c>
      <c r="H70" t="s">
        <v>31</v>
      </c>
      <c r="I70">
        <v>117</v>
      </c>
      <c r="J70">
        <v>990</v>
      </c>
      <c r="K70">
        <v>59.558834450350297</v>
      </c>
      <c r="L70">
        <v>6.8142617757201496</v>
      </c>
      <c r="M70">
        <v>12.971107229405099</v>
      </c>
      <c r="N70">
        <v>47.087228939615599</v>
      </c>
      <c r="O70">
        <v>-0.91463377160582804</v>
      </c>
    </row>
    <row r="71" spans="1:15">
      <c r="A71" t="s">
        <v>227</v>
      </c>
      <c r="B71">
        <v>4325</v>
      </c>
      <c r="C71">
        <v>36</v>
      </c>
      <c r="D71">
        <v>10</v>
      </c>
      <c r="E71">
        <v>522</v>
      </c>
      <c r="F71">
        <v>911</v>
      </c>
      <c r="G71">
        <v>270</v>
      </c>
      <c r="H71" t="s">
        <v>52</v>
      </c>
      <c r="I71">
        <v>190</v>
      </c>
      <c r="J71">
        <v>1703</v>
      </c>
      <c r="K71">
        <v>59.279110464083203</v>
      </c>
      <c r="L71">
        <v>62.962769253853899</v>
      </c>
      <c r="M71">
        <v>15.3511030953313</v>
      </c>
      <c r="N71">
        <v>35.0486205001869</v>
      </c>
      <c r="O71">
        <v>8.8793868685650192</v>
      </c>
    </row>
    <row r="72" spans="1:15">
      <c r="A72" t="s">
        <v>162</v>
      </c>
      <c r="B72">
        <v>4039</v>
      </c>
      <c r="C72">
        <v>4</v>
      </c>
      <c r="D72">
        <v>17</v>
      </c>
      <c r="E72">
        <v>420</v>
      </c>
      <c r="F72">
        <v>697</v>
      </c>
      <c r="G72">
        <v>210</v>
      </c>
      <c r="H72" t="s">
        <v>45</v>
      </c>
      <c r="I72">
        <v>189</v>
      </c>
      <c r="J72">
        <v>1327</v>
      </c>
      <c r="K72">
        <v>59.089474482650303</v>
      </c>
      <c r="L72">
        <v>30.357422181975899</v>
      </c>
      <c r="M72">
        <v>18.615203319830201</v>
      </c>
      <c r="N72">
        <v>32.207243752449301</v>
      </c>
      <c r="O72">
        <v>8.4029984391249197</v>
      </c>
    </row>
    <row r="73" spans="1:15">
      <c r="A73" t="s">
        <v>151</v>
      </c>
      <c r="B73">
        <v>359</v>
      </c>
      <c r="C73">
        <v>1</v>
      </c>
      <c r="D73">
        <v>18</v>
      </c>
      <c r="E73">
        <v>256</v>
      </c>
      <c r="F73">
        <v>475</v>
      </c>
      <c r="G73">
        <v>140</v>
      </c>
      <c r="H73" t="s">
        <v>13</v>
      </c>
      <c r="I73">
        <v>136</v>
      </c>
      <c r="J73">
        <v>871</v>
      </c>
      <c r="K73">
        <v>59.083082381490399</v>
      </c>
      <c r="L73">
        <v>18.889557544699802</v>
      </c>
      <c r="M73">
        <v>15.448534802160999</v>
      </c>
      <c r="N73">
        <v>37.142530508056304</v>
      </c>
      <c r="O73">
        <v>6.8835973542922799</v>
      </c>
    </row>
    <row r="74" spans="1:15">
      <c r="A74" t="s">
        <v>133</v>
      </c>
      <c r="B74">
        <v>1413</v>
      </c>
      <c r="C74">
        <v>4</v>
      </c>
      <c r="D74">
        <v>16</v>
      </c>
      <c r="E74">
        <v>162</v>
      </c>
      <c r="F74">
        <v>369</v>
      </c>
      <c r="G74">
        <v>220</v>
      </c>
      <c r="H74" t="s">
        <v>26</v>
      </c>
      <c r="I74">
        <v>127</v>
      </c>
      <c r="J74">
        <v>751</v>
      </c>
      <c r="K74">
        <v>58.942090413574299</v>
      </c>
      <c r="L74">
        <v>-5.53064406079777</v>
      </c>
      <c r="M74">
        <v>11.189389499256601</v>
      </c>
      <c r="N74">
        <v>35.068945812912602</v>
      </c>
      <c r="O74">
        <v>13.122829177732999</v>
      </c>
    </row>
    <row r="75" spans="1:15">
      <c r="A75" t="s">
        <v>176</v>
      </c>
      <c r="B75">
        <v>2574</v>
      </c>
      <c r="C75">
        <v>2</v>
      </c>
      <c r="D75">
        <v>16</v>
      </c>
      <c r="E75">
        <v>224</v>
      </c>
      <c r="F75">
        <v>464</v>
      </c>
      <c r="G75">
        <v>190</v>
      </c>
      <c r="H75" t="s">
        <v>56</v>
      </c>
      <c r="I75">
        <v>147</v>
      </c>
      <c r="J75">
        <v>878</v>
      </c>
      <c r="K75">
        <v>58.83916627304</v>
      </c>
      <c r="L75">
        <v>1.3740885960495901</v>
      </c>
      <c r="M75">
        <v>14.3585003495888</v>
      </c>
      <c r="N75">
        <v>38.231779396204303</v>
      </c>
      <c r="O75">
        <v>6.2204979825292099</v>
      </c>
    </row>
    <row r="76" spans="1:15">
      <c r="A76" t="s">
        <v>183</v>
      </c>
      <c r="B76">
        <v>1523</v>
      </c>
      <c r="C76">
        <v>4</v>
      </c>
      <c r="D76">
        <v>16</v>
      </c>
      <c r="E76">
        <v>206</v>
      </c>
      <c r="F76">
        <v>505</v>
      </c>
      <c r="G76">
        <v>210</v>
      </c>
      <c r="H76" t="s">
        <v>16</v>
      </c>
      <c r="I76">
        <v>126</v>
      </c>
      <c r="J76">
        <v>921</v>
      </c>
      <c r="K76">
        <v>58.814173365887299</v>
      </c>
      <c r="L76">
        <v>11.098857610830301</v>
      </c>
      <c r="M76">
        <v>10.1647011416773</v>
      </c>
      <c r="N76">
        <v>39.465840169093099</v>
      </c>
      <c r="O76">
        <v>10.6744530692905</v>
      </c>
    </row>
    <row r="77" spans="1:15">
      <c r="A77" t="s">
        <v>12</v>
      </c>
      <c r="B77">
        <v>610</v>
      </c>
      <c r="C77">
        <v>1</v>
      </c>
      <c r="D77">
        <v>18</v>
      </c>
      <c r="E77">
        <v>270</v>
      </c>
      <c r="F77">
        <v>535</v>
      </c>
      <c r="G77">
        <v>190</v>
      </c>
      <c r="H77" t="s">
        <v>13</v>
      </c>
      <c r="I77">
        <v>161</v>
      </c>
      <c r="J77">
        <v>995</v>
      </c>
      <c r="K77">
        <v>58.811429919051399</v>
      </c>
      <c r="L77">
        <v>7.8023714943441904</v>
      </c>
      <c r="M77">
        <v>12.937815272946899</v>
      </c>
      <c r="N77">
        <v>36.372074983020497</v>
      </c>
      <c r="O77">
        <v>9.5015396630839106</v>
      </c>
    </row>
    <row r="78" spans="1:15">
      <c r="A78" t="s">
        <v>161</v>
      </c>
      <c r="B78">
        <v>2054</v>
      </c>
      <c r="C78">
        <v>4</v>
      </c>
      <c r="D78">
        <v>18</v>
      </c>
      <c r="E78">
        <v>446</v>
      </c>
      <c r="F78">
        <v>662</v>
      </c>
      <c r="G78">
        <v>240</v>
      </c>
      <c r="H78" t="s">
        <v>29</v>
      </c>
      <c r="I78">
        <v>170</v>
      </c>
      <c r="J78">
        <v>1348</v>
      </c>
      <c r="K78">
        <v>58.7600429509069</v>
      </c>
      <c r="L78">
        <v>22.933073748179702</v>
      </c>
      <c r="M78">
        <v>18.267492183478399</v>
      </c>
      <c r="N78">
        <v>33.675229776915103</v>
      </c>
      <c r="O78">
        <v>7.3886042332931998</v>
      </c>
    </row>
    <row r="79" spans="1:15">
      <c r="A79" t="s">
        <v>193</v>
      </c>
      <c r="B79">
        <v>4039</v>
      </c>
      <c r="C79">
        <v>7</v>
      </c>
      <c r="D79">
        <v>16</v>
      </c>
      <c r="E79">
        <v>288</v>
      </c>
      <c r="F79">
        <v>707</v>
      </c>
      <c r="G79">
        <v>190</v>
      </c>
      <c r="H79" t="s">
        <v>40</v>
      </c>
      <c r="I79">
        <v>153</v>
      </c>
      <c r="J79">
        <v>1185</v>
      </c>
      <c r="K79">
        <v>58.516449913981702</v>
      </c>
      <c r="L79">
        <v>26.559246665482402</v>
      </c>
      <c r="M79">
        <v>13.3995383133133</v>
      </c>
      <c r="N79">
        <v>42.888100550248502</v>
      </c>
      <c r="O79">
        <v>3.7791294344559399</v>
      </c>
    </row>
    <row r="80" spans="1:15">
      <c r="A80" t="s">
        <v>198</v>
      </c>
      <c r="B80">
        <v>2202</v>
      </c>
      <c r="C80">
        <v>22</v>
      </c>
      <c r="D80">
        <v>10</v>
      </c>
      <c r="E80">
        <v>288</v>
      </c>
      <c r="F80">
        <v>527</v>
      </c>
      <c r="G80">
        <v>270</v>
      </c>
      <c r="H80" t="s">
        <v>34</v>
      </c>
      <c r="I80">
        <v>156</v>
      </c>
      <c r="J80">
        <v>1085</v>
      </c>
      <c r="K80">
        <v>58.514512780839297</v>
      </c>
      <c r="L80">
        <v>59.822314135203897</v>
      </c>
      <c r="M80">
        <v>14.0302754879937</v>
      </c>
      <c r="N80">
        <v>32.128200950790998</v>
      </c>
      <c r="O80">
        <v>13.986822096513899</v>
      </c>
    </row>
    <row r="81" spans="1:15">
      <c r="A81" t="s">
        <v>189</v>
      </c>
      <c r="B81">
        <v>3539</v>
      </c>
      <c r="C81">
        <v>1</v>
      </c>
      <c r="D81">
        <v>22</v>
      </c>
      <c r="E81">
        <v>456</v>
      </c>
      <c r="F81">
        <v>465</v>
      </c>
      <c r="G81">
        <v>220</v>
      </c>
      <c r="H81" t="s">
        <v>46</v>
      </c>
      <c r="I81">
        <v>164</v>
      </c>
      <c r="J81">
        <v>1141</v>
      </c>
      <c r="K81">
        <v>58.470462801429697</v>
      </c>
      <c r="L81">
        <v>16.932303526820299</v>
      </c>
      <c r="M81">
        <v>27.747035998027702</v>
      </c>
      <c r="N81">
        <v>23.883163534953599</v>
      </c>
      <c r="O81">
        <v>6.8402632684483304</v>
      </c>
    </row>
    <row r="82" spans="1:15">
      <c r="A82" t="s">
        <v>198</v>
      </c>
      <c r="B82">
        <v>1501</v>
      </c>
      <c r="C82">
        <v>14</v>
      </c>
      <c r="D82">
        <v>12</v>
      </c>
      <c r="E82">
        <v>266</v>
      </c>
      <c r="F82">
        <v>645</v>
      </c>
      <c r="G82">
        <v>160</v>
      </c>
      <c r="H82" t="s">
        <v>37</v>
      </c>
      <c r="I82">
        <v>181</v>
      </c>
      <c r="J82">
        <v>1071</v>
      </c>
      <c r="K82">
        <v>58.425452700754299</v>
      </c>
      <c r="L82">
        <v>42.682755449430601</v>
      </c>
      <c r="M82">
        <v>13.2930186807151</v>
      </c>
      <c r="N82">
        <v>40.053091623269097</v>
      </c>
      <c r="O82">
        <v>6.1355689523614201</v>
      </c>
    </row>
    <row r="83" spans="1:15">
      <c r="A83" t="s">
        <v>227</v>
      </c>
      <c r="B83">
        <v>245</v>
      </c>
      <c r="C83">
        <v>13</v>
      </c>
      <c r="D83">
        <v>16</v>
      </c>
      <c r="E83">
        <v>506</v>
      </c>
      <c r="F83">
        <v>1005</v>
      </c>
      <c r="G83">
        <v>260</v>
      </c>
      <c r="H83" t="s">
        <v>38</v>
      </c>
      <c r="I83">
        <v>213</v>
      </c>
      <c r="J83">
        <v>1771</v>
      </c>
      <c r="K83">
        <v>58.094471202715702</v>
      </c>
      <c r="L83">
        <v>35.174619117338501</v>
      </c>
      <c r="M83">
        <v>14.2407742609876</v>
      </c>
      <c r="N83">
        <v>36.870426470537701</v>
      </c>
      <c r="O83">
        <v>6.98327047119031</v>
      </c>
    </row>
    <row r="84" spans="1:15">
      <c r="A84" t="s">
        <v>166</v>
      </c>
      <c r="B84">
        <v>316</v>
      </c>
      <c r="C84">
        <v>3</v>
      </c>
      <c r="D84">
        <v>18</v>
      </c>
      <c r="E84">
        <v>402</v>
      </c>
      <c r="F84">
        <v>647</v>
      </c>
      <c r="G84">
        <v>230</v>
      </c>
      <c r="H84" t="s">
        <v>29</v>
      </c>
      <c r="I84">
        <v>157</v>
      </c>
      <c r="J84">
        <v>1279</v>
      </c>
      <c r="K84">
        <v>58.081270753756698</v>
      </c>
      <c r="L84">
        <v>18.518832426949199</v>
      </c>
      <c r="M84">
        <v>17.2290803521676</v>
      </c>
      <c r="N84">
        <v>32.794846915902902</v>
      </c>
      <c r="O84">
        <v>8.0573434856862303</v>
      </c>
    </row>
    <row r="85" spans="1:15">
      <c r="A85" t="s">
        <v>153</v>
      </c>
      <c r="B85">
        <v>1421</v>
      </c>
      <c r="C85">
        <v>16</v>
      </c>
      <c r="D85">
        <v>12</v>
      </c>
      <c r="E85">
        <v>152</v>
      </c>
      <c r="F85">
        <v>310</v>
      </c>
      <c r="G85">
        <v>380</v>
      </c>
      <c r="H85" t="s">
        <v>37</v>
      </c>
      <c r="I85">
        <v>134</v>
      </c>
      <c r="J85">
        <v>842</v>
      </c>
      <c r="K85">
        <v>57.9780966657828</v>
      </c>
      <c r="L85">
        <v>11.891138318448199</v>
      </c>
      <c r="M85">
        <v>7.0932483691214703</v>
      </c>
      <c r="N85">
        <v>18.385376214326801</v>
      </c>
      <c r="O85">
        <v>32.263061710434897</v>
      </c>
    </row>
    <row r="86" spans="1:15">
      <c r="A86" t="s">
        <v>127</v>
      </c>
      <c r="B86">
        <v>1939</v>
      </c>
      <c r="C86">
        <v>2</v>
      </c>
      <c r="D86">
        <v>18</v>
      </c>
      <c r="E86">
        <v>310</v>
      </c>
      <c r="F86">
        <v>470</v>
      </c>
      <c r="G86">
        <v>160</v>
      </c>
      <c r="H86" t="s">
        <v>13</v>
      </c>
      <c r="I86">
        <v>149</v>
      </c>
      <c r="J86">
        <v>940</v>
      </c>
      <c r="K86">
        <v>57.782565654191202</v>
      </c>
      <c r="L86">
        <v>20.249940095706499</v>
      </c>
      <c r="M86">
        <v>20.441907266375001</v>
      </c>
      <c r="N86">
        <v>31.141351689320501</v>
      </c>
      <c r="O86">
        <v>6.7524193088093698</v>
      </c>
    </row>
    <row r="87" spans="1:15">
      <c r="A87" t="s">
        <v>175</v>
      </c>
      <c r="B87">
        <v>2052</v>
      </c>
      <c r="C87">
        <v>1</v>
      </c>
      <c r="D87">
        <v>14</v>
      </c>
      <c r="E87">
        <v>154</v>
      </c>
      <c r="F87">
        <v>329</v>
      </c>
      <c r="G87">
        <v>110</v>
      </c>
      <c r="H87" t="s">
        <v>20</v>
      </c>
      <c r="I87">
        <v>108</v>
      </c>
      <c r="J87">
        <v>593</v>
      </c>
      <c r="K87">
        <v>57.425700992824297</v>
      </c>
      <c r="L87">
        <v>18.4669580052533</v>
      </c>
      <c r="M87">
        <v>11.920782795281299</v>
      </c>
      <c r="N87">
        <v>36.688181233474403</v>
      </c>
      <c r="O87">
        <v>12.5056448248622</v>
      </c>
    </row>
    <row r="88" spans="1:15">
      <c r="A88" t="s">
        <v>228</v>
      </c>
      <c r="B88">
        <v>316</v>
      </c>
      <c r="C88">
        <v>14</v>
      </c>
      <c r="D88">
        <v>16</v>
      </c>
      <c r="E88">
        <v>422</v>
      </c>
      <c r="F88">
        <v>735</v>
      </c>
      <c r="G88">
        <v>320</v>
      </c>
      <c r="H88" t="s">
        <v>38</v>
      </c>
      <c r="I88">
        <v>174</v>
      </c>
      <c r="J88">
        <v>1477</v>
      </c>
      <c r="K88">
        <v>57.083592906436301</v>
      </c>
      <c r="L88">
        <v>23.950063108736799</v>
      </c>
      <c r="M88">
        <v>17.054571834745801</v>
      </c>
      <c r="N88">
        <v>28.140554655903198</v>
      </c>
      <c r="O88">
        <v>11.888466415787001</v>
      </c>
    </row>
    <row r="89" spans="1:15">
      <c r="A89" t="s">
        <v>175</v>
      </c>
      <c r="B89">
        <v>2502</v>
      </c>
      <c r="C89">
        <v>4</v>
      </c>
      <c r="D89">
        <v>14</v>
      </c>
      <c r="E89">
        <v>130</v>
      </c>
      <c r="F89">
        <v>324</v>
      </c>
      <c r="G89">
        <v>210</v>
      </c>
      <c r="H89" t="s">
        <v>20</v>
      </c>
      <c r="I89">
        <v>158</v>
      </c>
      <c r="J89">
        <v>664</v>
      </c>
      <c r="K89">
        <v>57.058020528700403</v>
      </c>
      <c r="L89">
        <v>4.3576486713196596</v>
      </c>
      <c r="M89">
        <v>9.3678952352895397</v>
      </c>
      <c r="N89">
        <v>29.1083324851177</v>
      </c>
      <c r="O89">
        <v>17.156012125019501</v>
      </c>
    </row>
    <row r="90" spans="1:15">
      <c r="A90" t="s">
        <v>155</v>
      </c>
      <c r="B90">
        <v>1318</v>
      </c>
      <c r="C90">
        <v>1</v>
      </c>
      <c r="D90">
        <v>18</v>
      </c>
      <c r="E90">
        <v>252</v>
      </c>
      <c r="F90">
        <v>453</v>
      </c>
      <c r="G90">
        <v>170</v>
      </c>
      <c r="H90" t="s">
        <v>13</v>
      </c>
      <c r="I90">
        <v>110</v>
      </c>
      <c r="J90">
        <v>875</v>
      </c>
      <c r="K90">
        <v>56.877696460356802</v>
      </c>
      <c r="L90">
        <v>15.8242510794786</v>
      </c>
      <c r="M90">
        <v>16.905220691690399</v>
      </c>
      <c r="N90">
        <v>27.8951674424749</v>
      </c>
      <c r="O90">
        <v>11.5782801324179</v>
      </c>
    </row>
    <row r="91" spans="1:15">
      <c r="A91" t="s">
        <v>167</v>
      </c>
      <c r="B91">
        <v>11</v>
      </c>
      <c r="C91">
        <v>2</v>
      </c>
      <c r="D91">
        <v>20</v>
      </c>
      <c r="E91">
        <v>230</v>
      </c>
      <c r="F91">
        <v>538</v>
      </c>
      <c r="G91">
        <v>220</v>
      </c>
      <c r="H91" t="s">
        <v>54</v>
      </c>
      <c r="I91">
        <v>136</v>
      </c>
      <c r="J91">
        <v>983</v>
      </c>
      <c r="K91">
        <v>56.861878495532899</v>
      </c>
      <c r="L91">
        <v>18.304764065935199</v>
      </c>
      <c r="M91">
        <v>11.1888540334021</v>
      </c>
      <c r="N91">
        <v>35.040294657140997</v>
      </c>
      <c r="O91">
        <v>11.188778200889701</v>
      </c>
    </row>
    <row r="92" spans="1:15">
      <c r="A92" t="s">
        <v>189</v>
      </c>
      <c r="B92">
        <v>245</v>
      </c>
      <c r="C92">
        <v>5</v>
      </c>
      <c r="D92">
        <v>18</v>
      </c>
      <c r="E92">
        <v>326</v>
      </c>
      <c r="F92">
        <v>584</v>
      </c>
      <c r="G92">
        <v>220</v>
      </c>
      <c r="H92" t="s">
        <v>29</v>
      </c>
      <c r="I92">
        <v>135</v>
      </c>
      <c r="J92">
        <v>1130</v>
      </c>
      <c r="K92">
        <v>56.610401751283803</v>
      </c>
      <c r="L92">
        <v>13.6875342621729</v>
      </c>
      <c r="M92">
        <v>14.849620133387299</v>
      </c>
      <c r="N92">
        <v>33.805798577095203</v>
      </c>
      <c r="O92">
        <v>7.9549830408012197</v>
      </c>
    </row>
    <row r="93" spans="1:15">
      <c r="A93" t="s">
        <v>200</v>
      </c>
      <c r="B93">
        <v>2648</v>
      </c>
      <c r="C93">
        <v>1</v>
      </c>
      <c r="D93">
        <v>24</v>
      </c>
      <c r="E93">
        <v>438</v>
      </c>
      <c r="F93">
        <v>703</v>
      </c>
      <c r="G93">
        <v>300</v>
      </c>
      <c r="H93" t="s">
        <v>201</v>
      </c>
      <c r="I93">
        <v>169</v>
      </c>
      <c r="J93">
        <v>1441</v>
      </c>
      <c r="K93">
        <v>56.536740764277297</v>
      </c>
      <c r="L93">
        <v>16.391721540061098</v>
      </c>
      <c r="M93">
        <v>18.249673710195498</v>
      </c>
      <c r="N93">
        <v>29.2627926382441</v>
      </c>
      <c r="O93">
        <v>9.2793092361338392</v>
      </c>
    </row>
    <row r="94" spans="1:15">
      <c r="A94" t="s">
        <v>205</v>
      </c>
      <c r="B94">
        <v>1477</v>
      </c>
      <c r="C94">
        <v>1</v>
      </c>
      <c r="D94">
        <v>24</v>
      </c>
      <c r="E94">
        <v>454</v>
      </c>
      <c r="F94">
        <v>609</v>
      </c>
      <c r="G94">
        <v>220</v>
      </c>
      <c r="H94" t="s">
        <v>31</v>
      </c>
      <c r="I94">
        <v>158</v>
      </c>
      <c r="J94">
        <v>1283</v>
      </c>
      <c r="K94">
        <v>56.463001717690801</v>
      </c>
      <c r="L94">
        <v>9.9517148662053607</v>
      </c>
      <c r="M94">
        <v>22.200014451963501</v>
      </c>
      <c r="N94">
        <v>28.458797661593501</v>
      </c>
      <c r="O94">
        <v>7.60414057246662</v>
      </c>
    </row>
    <row r="95" spans="1:15">
      <c r="A95" t="s">
        <v>130</v>
      </c>
      <c r="B95">
        <v>3974</v>
      </c>
      <c r="C95">
        <v>5</v>
      </c>
      <c r="D95">
        <v>18</v>
      </c>
      <c r="E95">
        <v>300</v>
      </c>
      <c r="F95">
        <v>546</v>
      </c>
      <c r="G95">
        <v>230</v>
      </c>
      <c r="H95" t="s">
        <v>29</v>
      </c>
      <c r="I95">
        <v>117</v>
      </c>
      <c r="J95">
        <v>1076</v>
      </c>
      <c r="K95">
        <v>56.273469074628203</v>
      </c>
      <c r="L95">
        <v>24.252685935570199</v>
      </c>
      <c r="M95">
        <v>14.3314110434243</v>
      </c>
      <c r="N95">
        <v>32.9696919111394</v>
      </c>
      <c r="O95">
        <v>11.4710434914769</v>
      </c>
    </row>
    <row r="96" spans="1:15">
      <c r="A96" t="s">
        <v>227</v>
      </c>
      <c r="B96">
        <v>27</v>
      </c>
      <c r="C96">
        <v>29</v>
      </c>
      <c r="D96">
        <v>12</v>
      </c>
      <c r="E96">
        <v>556</v>
      </c>
      <c r="F96">
        <v>938</v>
      </c>
      <c r="G96">
        <v>180</v>
      </c>
      <c r="H96" t="s">
        <v>27</v>
      </c>
      <c r="I96">
        <v>160</v>
      </c>
      <c r="J96">
        <v>1674</v>
      </c>
      <c r="K96">
        <v>56.021877165592997</v>
      </c>
      <c r="L96">
        <v>41.721442844224903</v>
      </c>
      <c r="M96">
        <v>18.267832214913</v>
      </c>
      <c r="N96">
        <v>39.117598804208903</v>
      </c>
      <c r="O96">
        <v>-1.36355385352896</v>
      </c>
    </row>
    <row r="97" spans="1:15">
      <c r="A97" t="s">
        <v>177</v>
      </c>
      <c r="B97">
        <v>4265</v>
      </c>
      <c r="C97">
        <v>2</v>
      </c>
      <c r="D97">
        <v>22</v>
      </c>
      <c r="E97">
        <v>258</v>
      </c>
      <c r="F97">
        <v>500</v>
      </c>
      <c r="G97">
        <v>160</v>
      </c>
      <c r="H97" t="s">
        <v>11</v>
      </c>
      <c r="I97">
        <v>164</v>
      </c>
      <c r="J97">
        <v>918</v>
      </c>
      <c r="K97">
        <v>55.961629855388502</v>
      </c>
      <c r="L97">
        <v>8.8564561483758109</v>
      </c>
      <c r="M97">
        <v>15.118587126309301</v>
      </c>
      <c r="N97">
        <v>33.583826385117298</v>
      </c>
      <c r="O97">
        <v>7.1377097562262497</v>
      </c>
    </row>
    <row r="98" spans="1:15">
      <c r="A98" t="s">
        <v>166</v>
      </c>
      <c r="B98">
        <v>225</v>
      </c>
      <c r="C98">
        <v>2</v>
      </c>
      <c r="D98">
        <v>20</v>
      </c>
      <c r="E98">
        <v>374</v>
      </c>
      <c r="F98">
        <v>691</v>
      </c>
      <c r="G98">
        <v>170</v>
      </c>
      <c r="H98" t="s">
        <v>54</v>
      </c>
      <c r="I98">
        <v>134</v>
      </c>
      <c r="J98">
        <v>1235</v>
      </c>
      <c r="K98">
        <v>55.8699036285742</v>
      </c>
      <c r="L98">
        <v>18.3919918565785</v>
      </c>
      <c r="M98">
        <v>15.675507916983801</v>
      </c>
      <c r="N98">
        <v>37.402623017539398</v>
      </c>
      <c r="O98">
        <v>2.7917726940509602</v>
      </c>
    </row>
    <row r="99" spans="1:15">
      <c r="A99" t="s">
        <v>202</v>
      </c>
      <c r="B99">
        <v>701</v>
      </c>
      <c r="C99">
        <v>1</v>
      </c>
      <c r="D99">
        <v>20</v>
      </c>
      <c r="E99">
        <v>302</v>
      </c>
      <c r="F99">
        <v>484</v>
      </c>
      <c r="G99">
        <v>210</v>
      </c>
      <c r="H99" t="s">
        <v>25</v>
      </c>
      <c r="I99">
        <v>185</v>
      </c>
      <c r="J99">
        <v>996</v>
      </c>
      <c r="K99">
        <v>55.738451586554199</v>
      </c>
      <c r="L99">
        <v>10.8994403075883</v>
      </c>
      <c r="M99">
        <v>16.8696062698092</v>
      </c>
      <c r="N99">
        <v>27.651052481794899</v>
      </c>
      <c r="O99">
        <v>10.6082328617409</v>
      </c>
    </row>
    <row r="100" spans="1:15">
      <c r="A100" t="s">
        <v>134</v>
      </c>
      <c r="B100">
        <v>2959</v>
      </c>
      <c r="C100">
        <v>1</v>
      </c>
      <c r="D100">
        <v>24</v>
      </c>
      <c r="E100">
        <v>418</v>
      </c>
      <c r="F100">
        <v>553</v>
      </c>
      <c r="G100">
        <v>230</v>
      </c>
      <c r="H100" t="s">
        <v>31</v>
      </c>
      <c r="I100">
        <v>152</v>
      </c>
      <c r="J100">
        <v>1201</v>
      </c>
      <c r="K100">
        <v>55.626512986514101</v>
      </c>
      <c r="L100">
        <v>9.69487724145025</v>
      </c>
      <c r="M100">
        <v>20.090386277078299</v>
      </c>
      <c r="N100">
        <v>28.742949901056601</v>
      </c>
      <c r="O100">
        <v>8.2057140341129298</v>
      </c>
    </row>
    <row r="101" spans="1:15">
      <c r="A101" t="s">
        <v>229</v>
      </c>
      <c r="B101">
        <v>128</v>
      </c>
      <c r="C101">
        <v>15</v>
      </c>
      <c r="D101">
        <v>10</v>
      </c>
      <c r="E101">
        <v>222</v>
      </c>
      <c r="F101">
        <v>386</v>
      </c>
      <c r="G101">
        <v>130</v>
      </c>
      <c r="H101" t="s">
        <v>42</v>
      </c>
      <c r="I101">
        <v>170</v>
      </c>
      <c r="J101">
        <v>738</v>
      </c>
      <c r="K101">
        <v>55.555254493989601</v>
      </c>
      <c r="L101">
        <v>24.400499643782101</v>
      </c>
      <c r="M101">
        <v>17.289182134151901</v>
      </c>
      <c r="N101">
        <v>32.840144138416598</v>
      </c>
      <c r="O101">
        <v>7.3166609695743503</v>
      </c>
    </row>
    <row r="102" spans="1:15">
      <c r="A102" t="s">
        <v>193</v>
      </c>
      <c r="B102">
        <v>1241</v>
      </c>
      <c r="C102">
        <v>5</v>
      </c>
      <c r="D102">
        <v>16</v>
      </c>
      <c r="E102">
        <v>404</v>
      </c>
      <c r="F102">
        <v>582</v>
      </c>
      <c r="G102">
        <v>230</v>
      </c>
      <c r="H102" t="s">
        <v>40</v>
      </c>
      <c r="I102">
        <v>195</v>
      </c>
      <c r="J102">
        <v>1216</v>
      </c>
      <c r="K102">
        <v>55.487589443241497</v>
      </c>
      <c r="L102">
        <v>28.636277404697299</v>
      </c>
      <c r="M102">
        <v>22.753409146400799</v>
      </c>
      <c r="N102">
        <v>26.636436719459901</v>
      </c>
      <c r="O102">
        <v>6.9519259747792903</v>
      </c>
    </row>
    <row r="103" spans="1:15">
      <c r="A103" t="s">
        <v>162</v>
      </c>
      <c r="B103">
        <v>1310</v>
      </c>
      <c r="C103">
        <v>10</v>
      </c>
      <c r="D103">
        <v>14</v>
      </c>
      <c r="E103">
        <v>436</v>
      </c>
      <c r="F103">
        <v>621</v>
      </c>
      <c r="G103">
        <v>190</v>
      </c>
      <c r="H103" t="s">
        <v>36</v>
      </c>
      <c r="I103">
        <v>181</v>
      </c>
      <c r="J103">
        <v>1247</v>
      </c>
      <c r="K103">
        <v>55.3045128602134</v>
      </c>
      <c r="L103">
        <v>33.8460823518149</v>
      </c>
      <c r="M103">
        <v>22.9877899927565</v>
      </c>
      <c r="N103">
        <v>24.720794857281899</v>
      </c>
      <c r="O103">
        <v>8.1172986899717792</v>
      </c>
    </row>
    <row r="104" spans="1:15">
      <c r="A104" t="s">
        <v>85</v>
      </c>
      <c r="B104">
        <v>2485</v>
      </c>
      <c r="C104">
        <v>4</v>
      </c>
      <c r="D104">
        <v>18</v>
      </c>
      <c r="E104">
        <v>246</v>
      </c>
      <c r="F104">
        <v>468</v>
      </c>
      <c r="G104">
        <v>170</v>
      </c>
      <c r="H104" t="s">
        <v>13</v>
      </c>
      <c r="I104">
        <v>150</v>
      </c>
      <c r="J104">
        <v>960</v>
      </c>
      <c r="K104">
        <v>55.244463985446103</v>
      </c>
      <c r="L104">
        <v>12.131546694212799</v>
      </c>
      <c r="M104">
        <v>14.7954735867793</v>
      </c>
      <c r="N104">
        <v>28.751066056820399</v>
      </c>
      <c r="O104">
        <v>3.6604016894626299</v>
      </c>
    </row>
    <row r="105" spans="1:15">
      <c r="A105" t="s">
        <v>118</v>
      </c>
      <c r="B105">
        <v>3812</v>
      </c>
      <c r="C105">
        <v>2</v>
      </c>
      <c r="D105">
        <v>16</v>
      </c>
      <c r="E105">
        <v>244</v>
      </c>
      <c r="F105">
        <v>341</v>
      </c>
      <c r="G105">
        <v>110</v>
      </c>
      <c r="H105" t="s">
        <v>26</v>
      </c>
      <c r="I105">
        <v>114</v>
      </c>
      <c r="J105">
        <v>695</v>
      </c>
      <c r="K105">
        <v>55.058594359370801</v>
      </c>
      <c r="L105">
        <v>21.149117734789598</v>
      </c>
      <c r="M105">
        <v>18.300028064514699</v>
      </c>
      <c r="N105">
        <v>30.231089392435901</v>
      </c>
      <c r="O105">
        <v>7.6292209900967602</v>
      </c>
    </row>
    <row r="106" spans="1:15">
      <c r="A106" t="s">
        <v>136</v>
      </c>
      <c r="B106">
        <v>128</v>
      </c>
      <c r="C106">
        <v>2</v>
      </c>
      <c r="D106">
        <v>18</v>
      </c>
      <c r="E106">
        <v>184</v>
      </c>
      <c r="F106">
        <v>499</v>
      </c>
      <c r="G106">
        <v>180</v>
      </c>
      <c r="H106" t="s">
        <v>41</v>
      </c>
      <c r="I106">
        <v>127</v>
      </c>
      <c r="J106">
        <v>863</v>
      </c>
      <c r="K106">
        <v>55.023166303192902</v>
      </c>
      <c r="L106">
        <v>11.2023598290666</v>
      </c>
      <c r="M106">
        <v>11.995265928371399</v>
      </c>
      <c r="N106">
        <v>36.904356340929802</v>
      </c>
      <c r="O106">
        <v>7.0726204415197396</v>
      </c>
    </row>
    <row r="107" spans="1:15">
      <c r="A107" t="s">
        <v>154</v>
      </c>
      <c r="B107">
        <v>1662</v>
      </c>
      <c r="C107">
        <v>1</v>
      </c>
      <c r="D107">
        <v>22</v>
      </c>
      <c r="E107">
        <v>244</v>
      </c>
      <c r="F107">
        <v>476</v>
      </c>
      <c r="G107">
        <v>170</v>
      </c>
      <c r="H107" t="s">
        <v>11</v>
      </c>
      <c r="I107">
        <v>162</v>
      </c>
      <c r="J107">
        <v>890</v>
      </c>
      <c r="K107">
        <v>54.987268058319998</v>
      </c>
      <c r="L107">
        <v>-4.4618272029557003E-2</v>
      </c>
      <c r="M107">
        <v>14.3118263649762</v>
      </c>
      <c r="N107">
        <v>31.018478360674699</v>
      </c>
      <c r="O107">
        <v>10.2053786746784</v>
      </c>
    </row>
    <row r="108" spans="1:15">
      <c r="A108" t="s">
        <v>94</v>
      </c>
      <c r="B108">
        <v>20</v>
      </c>
      <c r="C108">
        <v>2</v>
      </c>
      <c r="D108">
        <v>20</v>
      </c>
      <c r="E108">
        <v>218</v>
      </c>
      <c r="F108">
        <v>567</v>
      </c>
      <c r="G108">
        <v>220</v>
      </c>
      <c r="H108" t="s">
        <v>54</v>
      </c>
      <c r="I108">
        <v>135</v>
      </c>
      <c r="J108">
        <v>1005</v>
      </c>
      <c r="K108">
        <v>54.978430850443999</v>
      </c>
      <c r="L108">
        <v>13.004547893376101</v>
      </c>
      <c r="M108">
        <v>12.1838756742565</v>
      </c>
      <c r="N108">
        <v>34.565982014583803</v>
      </c>
      <c r="O108">
        <v>10.964889300402699</v>
      </c>
    </row>
    <row r="109" spans="1:15">
      <c r="A109" t="s">
        <v>228</v>
      </c>
      <c r="B109">
        <v>1923</v>
      </c>
      <c r="C109">
        <v>22</v>
      </c>
      <c r="D109">
        <v>12</v>
      </c>
      <c r="E109">
        <v>414</v>
      </c>
      <c r="F109">
        <v>794</v>
      </c>
      <c r="G109">
        <v>290</v>
      </c>
      <c r="H109" t="s">
        <v>27</v>
      </c>
      <c r="I109">
        <v>162</v>
      </c>
      <c r="J109">
        <v>1498</v>
      </c>
      <c r="K109">
        <v>54.941115751699797</v>
      </c>
      <c r="L109">
        <v>38.647268354012901</v>
      </c>
      <c r="M109">
        <v>13.1021344200395</v>
      </c>
      <c r="N109">
        <v>32.389633014942</v>
      </c>
      <c r="O109">
        <v>9.4493483167181793</v>
      </c>
    </row>
    <row r="110" spans="1:15">
      <c r="A110" t="s">
        <v>197</v>
      </c>
      <c r="B110">
        <v>971</v>
      </c>
      <c r="C110">
        <v>3</v>
      </c>
      <c r="D110">
        <v>16</v>
      </c>
      <c r="E110">
        <v>414</v>
      </c>
      <c r="F110">
        <v>377</v>
      </c>
      <c r="G110">
        <v>200</v>
      </c>
      <c r="H110" t="s">
        <v>16</v>
      </c>
      <c r="I110">
        <v>144</v>
      </c>
      <c r="J110">
        <v>991</v>
      </c>
      <c r="K110">
        <v>54.900880304862099</v>
      </c>
      <c r="L110">
        <v>19.932381897622999</v>
      </c>
      <c r="M110">
        <v>24.729485071875501</v>
      </c>
      <c r="N110">
        <v>23.360066309854702</v>
      </c>
      <c r="O110">
        <v>6.2643525436024001</v>
      </c>
    </row>
    <row r="111" spans="1:15">
      <c r="A111" t="s">
        <v>227</v>
      </c>
      <c r="B111">
        <v>494</v>
      </c>
      <c r="C111">
        <v>17</v>
      </c>
      <c r="D111">
        <v>14</v>
      </c>
      <c r="E111">
        <v>652</v>
      </c>
      <c r="F111">
        <v>880</v>
      </c>
      <c r="G111">
        <v>230</v>
      </c>
      <c r="H111" t="s">
        <v>36</v>
      </c>
      <c r="I111">
        <v>181</v>
      </c>
      <c r="J111">
        <v>1762</v>
      </c>
      <c r="K111">
        <v>54.733796621145203</v>
      </c>
      <c r="L111">
        <v>51.7205919973185</v>
      </c>
      <c r="M111">
        <v>25.686793075679201</v>
      </c>
      <c r="N111">
        <v>25.023054163409199</v>
      </c>
      <c r="O111">
        <v>4.0239493820568804</v>
      </c>
    </row>
    <row r="112" spans="1:15">
      <c r="A112" t="s">
        <v>176</v>
      </c>
      <c r="B112">
        <v>3928</v>
      </c>
      <c r="C112">
        <v>1</v>
      </c>
      <c r="D112">
        <v>16</v>
      </c>
      <c r="E112">
        <v>256</v>
      </c>
      <c r="F112">
        <v>247</v>
      </c>
      <c r="G112">
        <v>130</v>
      </c>
      <c r="H112" t="s">
        <v>56</v>
      </c>
      <c r="I112">
        <v>124</v>
      </c>
      <c r="J112">
        <v>633</v>
      </c>
      <c r="K112">
        <v>54.659783659766603</v>
      </c>
      <c r="L112">
        <v>1.4662025071579401</v>
      </c>
      <c r="M112">
        <v>27.039019309624098</v>
      </c>
      <c r="N112">
        <v>23.830852132013401</v>
      </c>
      <c r="O112">
        <v>4.0280380172898198</v>
      </c>
    </row>
    <row r="113" spans="1:15">
      <c r="A113" t="s">
        <v>227</v>
      </c>
      <c r="B113">
        <v>314</v>
      </c>
      <c r="C113">
        <v>19</v>
      </c>
      <c r="D113">
        <v>14</v>
      </c>
      <c r="E113">
        <v>540</v>
      </c>
      <c r="F113">
        <v>1010</v>
      </c>
      <c r="G113">
        <v>190</v>
      </c>
      <c r="H113" t="s">
        <v>36</v>
      </c>
      <c r="I113">
        <v>193</v>
      </c>
      <c r="J113">
        <v>1740</v>
      </c>
      <c r="K113">
        <v>54.483962390940398</v>
      </c>
      <c r="L113">
        <v>38.586409627601903</v>
      </c>
      <c r="M113">
        <v>14.136172755791099</v>
      </c>
      <c r="N113">
        <v>37.4898766963816</v>
      </c>
      <c r="O113">
        <v>2.8579129387675999</v>
      </c>
    </row>
    <row r="114" spans="1:15">
      <c r="A114" t="s">
        <v>190</v>
      </c>
      <c r="B114">
        <v>2137</v>
      </c>
      <c r="C114">
        <v>6</v>
      </c>
      <c r="D114">
        <v>17</v>
      </c>
      <c r="E114">
        <v>362</v>
      </c>
      <c r="F114">
        <v>552</v>
      </c>
      <c r="G114">
        <v>210</v>
      </c>
      <c r="H114" t="s">
        <v>45</v>
      </c>
      <c r="I114">
        <v>157</v>
      </c>
      <c r="J114">
        <v>1124</v>
      </c>
      <c r="K114">
        <v>54.333420562383097</v>
      </c>
      <c r="L114">
        <v>14.8177144882817</v>
      </c>
      <c r="M114">
        <v>16.61709338444</v>
      </c>
      <c r="N114">
        <v>27.4645839060843</v>
      </c>
      <c r="O114">
        <v>10.387734140906799</v>
      </c>
    </row>
    <row r="115" spans="1:15">
      <c r="A115" t="s">
        <v>180</v>
      </c>
      <c r="B115">
        <v>228</v>
      </c>
      <c r="C115">
        <v>2</v>
      </c>
      <c r="D115">
        <v>16</v>
      </c>
      <c r="E115">
        <v>172</v>
      </c>
      <c r="F115">
        <v>434</v>
      </c>
      <c r="G115">
        <v>210</v>
      </c>
      <c r="H115" t="s">
        <v>26</v>
      </c>
      <c r="I115">
        <v>124</v>
      </c>
      <c r="J115">
        <v>816</v>
      </c>
      <c r="K115">
        <v>54.297537973931199</v>
      </c>
      <c r="L115">
        <v>10.271557324278501</v>
      </c>
      <c r="M115">
        <v>13.3580708087011</v>
      </c>
      <c r="N115">
        <v>37.819308455785603</v>
      </c>
      <c r="O115">
        <v>5.9513521052654204</v>
      </c>
    </row>
    <row r="116" spans="1:15">
      <c r="A116" t="s">
        <v>180</v>
      </c>
      <c r="B116">
        <v>1218</v>
      </c>
      <c r="C116">
        <v>7</v>
      </c>
      <c r="D116">
        <v>14</v>
      </c>
      <c r="E116">
        <v>208</v>
      </c>
      <c r="F116">
        <v>363</v>
      </c>
      <c r="G116">
        <v>180</v>
      </c>
      <c r="H116" t="s">
        <v>20</v>
      </c>
      <c r="I116">
        <v>132</v>
      </c>
      <c r="J116">
        <v>857</v>
      </c>
      <c r="K116">
        <v>54.233712752636201</v>
      </c>
      <c r="L116">
        <v>-3.1093897029245499</v>
      </c>
      <c r="M116">
        <v>14.852039266517201</v>
      </c>
      <c r="N116">
        <v>22.996149261644401</v>
      </c>
      <c r="O116">
        <v>7.4876297778960996</v>
      </c>
    </row>
    <row r="117" spans="1:15">
      <c r="A117" t="s">
        <v>227</v>
      </c>
      <c r="B117">
        <v>2673</v>
      </c>
      <c r="C117">
        <v>41</v>
      </c>
      <c r="D117">
        <v>10</v>
      </c>
      <c r="E117">
        <v>474</v>
      </c>
      <c r="F117">
        <v>860</v>
      </c>
      <c r="G117">
        <v>270</v>
      </c>
      <c r="H117" t="s">
        <v>52</v>
      </c>
      <c r="I117">
        <v>187</v>
      </c>
      <c r="J117">
        <v>1604</v>
      </c>
      <c r="K117">
        <v>54.087606640823999</v>
      </c>
      <c r="L117">
        <v>40.804005220909303</v>
      </c>
      <c r="M117">
        <v>11.5586207917903</v>
      </c>
      <c r="N117">
        <v>33.680894147273598</v>
      </c>
      <c r="O117">
        <v>8.8480917017599996</v>
      </c>
    </row>
    <row r="118" spans="1:15">
      <c r="A118" t="s">
        <v>203</v>
      </c>
      <c r="B118">
        <v>2512</v>
      </c>
      <c r="C118">
        <v>6</v>
      </c>
      <c r="D118">
        <v>16</v>
      </c>
      <c r="E118">
        <v>228</v>
      </c>
      <c r="F118">
        <v>541</v>
      </c>
      <c r="G118">
        <v>120</v>
      </c>
      <c r="H118" t="s">
        <v>16</v>
      </c>
      <c r="I118">
        <v>162</v>
      </c>
      <c r="J118">
        <v>889</v>
      </c>
      <c r="K118">
        <v>54.053486869940301</v>
      </c>
      <c r="L118">
        <v>8.9588608279980004</v>
      </c>
      <c r="M118">
        <v>11.3592702831367</v>
      </c>
      <c r="N118">
        <v>41.3453470478808</v>
      </c>
      <c r="O118">
        <v>1.7397674233945799</v>
      </c>
    </row>
    <row r="119" spans="1:15">
      <c r="A119" t="s">
        <v>204</v>
      </c>
      <c r="B119">
        <v>4001</v>
      </c>
      <c r="C119">
        <v>2</v>
      </c>
      <c r="D119">
        <v>20</v>
      </c>
      <c r="E119">
        <v>264</v>
      </c>
      <c r="F119">
        <v>429</v>
      </c>
      <c r="G119">
        <v>240</v>
      </c>
      <c r="H119" t="s">
        <v>54</v>
      </c>
      <c r="I119">
        <v>123</v>
      </c>
      <c r="J119">
        <v>933</v>
      </c>
      <c r="K119">
        <v>53.756697695412797</v>
      </c>
      <c r="L119">
        <v>17.2479218267408</v>
      </c>
      <c r="M119">
        <v>15.6464020351684</v>
      </c>
      <c r="N119">
        <v>24.838714358895</v>
      </c>
      <c r="O119">
        <v>13.765360104467501</v>
      </c>
    </row>
    <row r="120" spans="1:15">
      <c r="A120" t="s">
        <v>227</v>
      </c>
      <c r="B120">
        <v>2612</v>
      </c>
      <c r="C120">
        <v>10</v>
      </c>
      <c r="D120">
        <v>16</v>
      </c>
      <c r="E120">
        <v>606</v>
      </c>
      <c r="F120">
        <v>867</v>
      </c>
      <c r="G120">
        <v>280</v>
      </c>
      <c r="H120" t="s">
        <v>38</v>
      </c>
      <c r="I120">
        <v>206</v>
      </c>
      <c r="J120">
        <v>1753</v>
      </c>
      <c r="K120">
        <v>53.714440357920999</v>
      </c>
      <c r="L120">
        <v>34.978325119438097</v>
      </c>
      <c r="M120">
        <v>19.288489816332199</v>
      </c>
      <c r="N120">
        <v>26.857195301912</v>
      </c>
      <c r="O120">
        <v>7.5687552396767401</v>
      </c>
    </row>
    <row r="121" spans="1:15">
      <c r="A121" t="s">
        <v>180</v>
      </c>
      <c r="B121">
        <v>694</v>
      </c>
      <c r="C121">
        <v>22</v>
      </c>
      <c r="D121">
        <v>8</v>
      </c>
      <c r="E121">
        <v>168</v>
      </c>
      <c r="F121">
        <v>310</v>
      </c>
      <c r="G121">
        <v>190</v>
      </c>
      <c r="H121" t="s">
        <v>39</v>
      </c>
      <c r="I121">
        <v>140</v>
      </c>
      <c r="J121">
        <v>724</v>
      </c>
      <c r="K121">
        <v>53.625341654763503</v>
      </c>
      <c r="L121">
        <v>29.452746091777701</v>
      </c>
      <c r="M121">
        <v>12.9364500262928</v>
      </c>
      <c r="N121">
        <v>25.866039604306799</v>
      </c>
      <c r="O121">
        <v>11.7631239944604</v>
      </c>
    </row>
    <row r="122" spans="1:15">
      <c r="A122" t="s">
        <v>198</v>
      </c>
      <c r="B122">
        <v>1208</v>
      </c>
      <c r="C122">
        <v>11</v>
      </c>
      <c r="D122">
        <v>12</v>
      </c>
      <c r="E122">
        <v>294</v>
      </c>
      <c r="F122">
        <v>477</v>
      </c>
      <c r="G122">
        <v>280</v>
      </c>
      <c r="H122" t="s">
        <v>37</v>
      </c>
      <c r="I122">
        <v>152</v>
      </c>
      <c r="J122">
        <v>1051</v>
      </c>
      <c r="K122">
        <v>53.545468923679003</v>
      </c>
      <c r="L122">
        <v>51.060094726908503</v>
      </c>
      <c r="M122">
        <v>15.488939163041</v>
      </c>
      <c r="N122">
        <v>27.309195255688799</v>
      </c>
      <c r="O122">
        <v>11.199953657000499</v>
      </c>
    </row>
    <row r="123" spans="1:15">
      <c r="A123" t="s">
        <v>161</v>
      </c>
      <c r="B123">
        <v>3234</v>
      </c>
      <c r="C123">
        <v>2</v>
      </c>
      <c r="D123">
        <v>20</v>
      </c>
      <c r="E123">
        <v>388</v>
      </c>
      <c r="F123">
        <v>553</v>
      </c>
      <c r="G123">
        <v>290</v>
      </c>
      <c r="H123" t="s">
        <v>54</v>
      </c>
      <c r="I123">
        <v>155</v>
      </c>
      <c r="J123">
        <v>1231</v>
      </c>
      <c r="K123">
        <v>53.539200988810997</v>
      </c>
      <c r="L123">
        <v>31.353068052588501</v>
      </c>
      <c r="M123">
        <v>13.868913113071899</v>
      </c>
      <c r="N123">
        <v>29.0177009537631</v>
      </c>
      <c r="O123">
        <v>11.166278215744301</v>
      </c>
    </row>
    <row r="124" spans="1:15">
      <c r="A124" t="s">
        <v>197</v>
      </c>
      <c r="B124">
        <v>973</v>
      </c>
      <c r="C124">
        <v>14</v>
      </c>
      <c r="D124">
        <v>13</v>
      </c>
      <c r="E124">
        <v>264</v>
      </c>
      <c r="F124">
        <v>535</v>
      </c>
      <c r="G124">
        <v>180</v>
      </c>
      <c r="H124" t="s">
        <v>101</v>
      </c>
      <c r="I124">
        <v>166</v>
      </c>
      <c r="J124">
        <v>979</v>
      </c>
      <c r="K124">
        <v>53.533588459229399</v>
      </c>
      <c r="L124">
        <v>35.694358132342799</v>
      </c>
      <c r="M124">
        <v>13.119922813844999</v>
      </c>
      <c r="N124">
        <v>36.3838667757148</v>
      </c>
      <c r="O124">
        <v>3.8953266258018302</v>
      </c>
    </row>
    <row r="125" spans="1:15">
      <c r="A125" t="s">
        <v>197</v>
      </c>
      <c r="B125">
        <v>1662</v>
      </c>
      <c r="C125">
        <v>5</v>
      </c>
      <c r="D125">
        <v>16</v>
      </c>
      <c r="E125">
        <v>352</v>
      </c>
      <c r="F125">
        <v>463</v>
      </c>
      <c r="G125">
        <v>160</v>
      </c>
      <c r="H125" t="s">
        <v>16</v>
      </c>
      <c r="I125">
        <v>158</v>
      </c>
      <c r="J125">
        <v>975</v>
      </c>
      <c r="K125">
        <v>53.435605338187202</v>
      </c>
      <c r="L125">
        <v>12.1574286911092</v>
      </c>
      <c r="M125">
        <v>22.366684992644402</v>
      </c>
      <c r="N125">
        <v>28.2113418294227</v>
      </c>
      <c r="O125">
        <v>3.6923476333887102</v>
      </c>
    </row>
    <row r="126" spans="1:15">
      <c r="A126" t="s">
        <v>195</v>
      </c>
      <c r="B126">
        <v>2959</v>
      </c>
      <c r="C126">
        <v>9</v>
      </c>
      <c r="D126">
        <v>15</v>
      </c>
      <c r="E126">
        <v>378</v>
      </c>
      <c r="F126">
        <v>666</v>
      </c>
      <c r="G126">
        <v>260</v>
      </c>
      <c r="H126" t="s">
        <v>44</v>
      </c>
      <c r="I126">
        <v>154</v>
      </c>
      <c r="J126">
        <v>1304</v>
      </c>
      <c r="K126">
        <v>53.347001629262898</v>
      </c>
      <c r="L126">
        <v>20.890100866816901</v>
      </c>
      <c r="M126">
        <v>13.5783176293801</v>
      </c>
      <c r="N126">
        <v>31.031828570546399</v>
      </c>
      <c r="O126">
        <v>8.7368554293362504</v>
      </c>
    </row>
    <row r="127" spans="1:15">
      <c r="A127" t="s">
        <v>180</v>
      </c>
      <c r="B127">
        <v>177</v>
      </c>
      <c r="C127">
        <v>5</v>
      </c>
      <c r="D127">
        <v>14</v>
      </c>
      <c r="E127">
        <v>222</v>
      </c>
      <c r="F127">
        <v>449</v>
      </c>
      <c r="G127">
        <v>180</v>
      </c>
      <c r="H127" t="s">
        <v>20</v>
      </c>
      <c r="I127">
        <v>140</v>
      </c>
      <c r="J127">
        <v>937</v>
      </c>
      <c r="K127">
        <v>53.250401016890997</v>
      </c>
      <c r="L127">
        <v>18.557621561255399</v>
      </c>
      <c r="M127">
        <v>12.199043887180199</v>
      </c>
      <c r="N127">
        <v>29.343534085427599</v>
      </c>
      <c r="O127">
        <v>7.1147713823709804</v>
      </c>
    </row>
    <row r="128" spans="1:15">
      <c r="A128" t="s">
        <v>177</v>
      </c>
      <c r="B128">
        <v>3196</v>
      </c>
      <c r="C128">
        <v>5</v>
      </c>
      <c r="D128">
        <v>18</v>
      </c>
      <c r="E128">
        <v>90</v>
      </c>
      <c r="F128">
        <v>420</v>
      </c>
      <c r="G128">
        <v>400</v>
      </c>
      <c r="H128" t="s">
        <v>41</v>
      </c>
      <c r="I128">
        <v>147</v>
      </c>
      <c r="J128">
        <v>910</v>
      </c>
      <c r="K128">
        <v>53.074562654957901</v>
      </c>
      <c r="L128">
        <v>6.8634184892760199</v>
      </c>
      <c r="M128">
        <v>1.85328527586315</v>
      </c>
      <c r="N128">
        <v>24.1550319950417</v>
      </c>
      <c r="O128">
        <v>27.153698343375499</v>
      </c>
    </row>
    <row r="129" spans="1:15">
      <c r="A129" t="s">
        <v>227</v>
      </c>
      <c r="B129">
        <v>2767</v>
      </c>
      <c r="C129">
        <v>32</v>
      </c>
      <c r="D129">
        <v>12</v>
      </c>
      <c r="E129">
        <v>502</v>
      </c>
      <c r="F129">
        <v>902</v>
      </c>
      <c r="G129">
        <v>240</v>
      </c>
      <c r="H129" t="s">
        <v>27</v>
      </c>
      <c r="I129">
        <v>164</v>
      </c>
      <c r="J129">
        <v>1644</v>
      </c>
      <c r="K129">
        <v>52.945017298939803</v>
      </c>
      <c r="L129">
        <v>39.4438565765306</v>
      </c>
      <c r="M129">
        <v>12.168886366249399</v>
      </c>
      <c r="N129">
        <v>36.7979778894858</v>
      </c>
      <c r="O129">
        <v>3.9781530432044798</v>
      </c>
    </row>
    <row r="130" spans="1:15">
      <c r="A130" t="s">
        <v>206</v>
      </c>
      <c r="B130">
        <v>4061</v>
      </c>
      <c r="C130">
        <v>4</v>
      </c>
      <c r="D130">
        <v>16</v>
      </c>
      <c r="E130">
        <v>296</v>
      </c>
      <c r="F130">
        <v>590</v>
      </c>
      <c r="G130">
        <v>130</v>
      </c>
      <c r="H130" t="s">
        <v>40</v>
      </c>
      <c r="I130">
        <v>132</v>
      </c>
      <c r="J130">
        <v>1016</v>
      </c>
      <c r="K130">
        <v>52.831090625646901</v>
      </c>
      <c r="L130">
        <v>21.2230880403994</v>
      </c>
      <c r="M130">
        <v>11.8302152885007</v>
      </c>
      <c r="N130">
        <v>33.113964264112198</v>
      </c>
      <c r="O130">
        <v>7.8076316738976104</v>
      </c>
    </row>
    <row r="131" spans="1:15">
      <c r="A131" t="s">
        <v>126</v>
      </c>
      <c r="B131">
        <v>1718</v>
      </c>
      <c r="C131">
        <v>1</v>
      </c>
      <c r="D131">
        <v>22</v>
      </c>
      <c r="E131">
        <v>330</v>
      </c>
      <c r="F131">
        <v>522</v>
      </c>
      <c r="G131">
        <v>250</v>
      </c>
      <c r="H131" t="s">
        <v>46</v>
      </c>
      <c r="I131">
        <v>119</v>
      </c>
      <c r="J131">
        <v>1102</v>
      </c>
      <c r="K131">
        <v>52.7497758069293</v>
      </c>
      <c r="L131">
        <v>15.7726722906547</v>
      </c>
      <c r="M131">
        <v>16.0245846494247</v>
      </c>
      <c r="N131">
        <v>25.802014766401101</v>
      </c>
      <c r="O131">
        <v>10.3297361444013</v>
      </c>
    </row>
    <row r="132" spans="1:15">
      <c r="A132" t="s">
        <v>131</v>
      </c>
      <c r="B132">
        <v>359</v>
      </c>
      <c r="C132">
        <v>1</v>
      </c>
      <c r="D132">
        <v>22</v>
      </c>
      <c r="E132">
        <v>294</v>
      </c>
      <c r="F132">
        <v>566</v>
      </c>
      <c r="G132">
        <v>200</v>
      </c>
      <c r="H132" t="s">
        <v>46</v>
      </c>
      <c r="I132">
        <v>143</v>
      </c>
      <c r="J132">
        <v>1060</v>
      </c>
      <c r="K132">
        <v>52.726666057407897</v>
      </c>
      <c r="L132">
        <v>8.2296518608745597</v>
      </c>
      <c r="M132">
        <v>13.5911218235132</v>
      </c>
      <c r="N132">
        <v>30.287587206192299</v>
      </c>
      <c r="O132">
        <v>8.6806791963446894</v>
      </c>
    </row>
    <row r="133" spans="1:15">
      <c r="A133" t="s">
        <v>180</v>
      </c>
      <c r="B133">
        <v>236</v>
      </c>
      <c r="C133">
        <v>8</v>
      </c>
      <c r="D133">
        <v>14</v>
      </c>
      <c r="E133">
        <v>160</v>
      </c>
      <c r="F133">
        <v>181</v>
      </c>
      <c r="G133">
        <v>250</v>
      </c>
      <c r="H133" t="s">
        <v>20</v>
      </c>
      <c r="I133">
        <v>116</v>
      </c>
      <c r="J133">
        <v>688</v>
      </c>
      <c r="K133">
        <v>52.673784778195099</v>
      </c>
      <c r="L133">
        <v>6.2066222224603296</v>
      </c>
      <c r="M133">
        <v>12.0155785065079</v>
      </c>
      <c r="N133">
        <v>10.784681418914399</v>
      </c>
      <c r="O133">
        <v>20.919198905435898</v>
      </c>
    </row>
    <row r="134" spans="1:15">
      <c r="A134" t="s">
        <v>85</v>
      </c>
      <c r="B134">
        <v>2984</v>
      </c>
      <c r="C134">
        <v>3</v>
      </c>
      <c r="D134">
        <v>18</v>
      </c>
      <c r="E134">
        <v>252</v>
      </c>
      <c r="F134">
        <v>343</v>
      </c>
      <c r="G134">
        <v>190</v>
      </c>
      <c r="H134" t="s">
        <v>13</v>
      </c>
      <c r="I134">
        <v>153</v>
      </c>
      <c r="J134">
        <v>785</v>
      </c>
      <c r="K134">
        <v>52.631503326207898</v>
      </c>
      <c r="L134">
        <v>15.1438954091761</v>
      </c>
      <c r="M134">
        <v>19.872175399427402</v>
      </c>
      <c r="N134">
        <v>26.7672366502911</v>
      </c>
      <c r="O134">
        <v>7.0664879997356396</v>
      </c>
    </row>
    <row r="135" spans="1:15">
      <c r="A135" t="s">
        <v>205</v>
      </c>
      <c r="B135">
        <v>3284</v>
      </c>
      <c r="C135">
        <v>4</v>
      </c>
      <c r="D135">
        <v>18</v>
      </c>
      <c r="E135">
        <v>424</v>
      </c>
      <c r="F135">
        <v>543</v>
      </c>
      <c r="G135">
        <v>230</v>
      </c>
      <c r="H135" t="s">
        <v>29</v>
      </c>
      <c r="I135">
        <v>209</v>
      </c>
      <c r="J135">
        <v>1197</v>
      </c>
      <c r="K135">
        <v>52.624190964036501</v>
      </c>
      <c r="L135">
        <v>21.628169736229399</v>
      </c>
      <c r="M135">
        <v>20.0450681816687</v>
      </c>
      <c r="N135">
        <v>24.641318684029699</v>
      </c>
      <c r="O135">
        <v>8.0804586717161406</v>
      </c>
    </row>
    <row r="136" spans="1:15">
      <c r="A136" t="s">
        <v>227</v>
      </c>
      <c r="B136">
        <v>2137</v>
      </c>
      <c r="C136">
        <v>9</v>
      </c>
      <c r="D136">
        <v>18</v>
      </c>
      <c r="E136">
        <v>438</v>
      </c>
      <c r="F136">
        <v>979</v>
      </c>
      <c r="G136">
        <v>260</v>
      </c>
      <c r="H136" t="s">
        <v>29</v>
      </c>
      <c r="I136">
        <v>222</v>
      </c>
      <c r="J136">
        <v>1677</v>
      </c>
      <c r="K136">
        <v>52.496346672484698</v>
      </c>
      <c r="L136">
        <v>42.836843033016798</v>
      </c>
      <c r="M136">
        <v>11.6590525537794</v>
      </c>
      <c r="N136">
        <v>32.964252729332202</v>
      </c>
      <c r="O136">
        <v>7.8730413893730899</v>
      </c>
    </row>
    <row r="137" spans="1:15">
      <c r="A137" t="s">
        <v>198</v>
      </c>
      <c r="B137">
        <v>1288</v>
      </c>
      <c r="C137">
        <v>23</v>
      </c>
      <c r="D137">
        <v>10</v>
      </c>
      <c r="E137">
        <v>278</v>
      </c>
      <c r="F137">
        <v>536</v>
      </c>
      <c r="G137">
        <v>190</v>
      </c>
      <c r="H137" t="s">
        <v>34</v>
      </c>
      <c r="I137">
        <v>151</v>
      </c>
      <c r="J137">
        <v>1004</v>
      </c>
      <c r="K137">
        <v>52.4338574193551</v>
      </c>
      <c r="L137">
        <v>41.613640089608097</v>
      </c>
      <c r="M137">
        <v>12.866879623274</v>
      </c>
      <c r="N137">
        <v>35.4501925093398</v>
      </c>
      <c r="O137">
        <v>5.3368340543722104</v>
      </c>
    </row>
    <row r="138" spans="1:15">
      <c r="A138" t="s">
        <v>14</v>
      </c>
      <c r="B138">
        <v>2590</v>
      </c>
      <c r="C138">
        <v>1</v>
      </c>
      <c r="D138">
        <v>23</v>
      </c>
      <c r="E138">
        <v>334</v>
      </c>
      <c r="F138">
        <v>486</v>
      </c>
      <c r="G138">
        <v>200</v>
      </c>
      <c r="H138" t="s">
        <v>15</v>
      </c>
      <c r="I138">
        <v>126</v>
      </c>
      <c r="J138">
        <v>1020</v>
      </c>
      <c r="K138">
        <v>52.371584549150498</v>
      </c>
      <c r="L138">
        <v>18.763922704441999</v>
      </c>
      <c r="M138">
        <v>16.133785526501899</v>
      </c>
      <c r="N138">
        <v>27.8493040197562</v>
      </c>
      <c r="O138">
        <v>8.3884950028923395</v>
      </c>
    </row>
    <row r="139" spans="1:15">
      <c r="A139" t="s">
        <v>126</v>
      </c>
      <c r="B139">
        <v>33</v>
      </c>
      <c r="C139">
        <v>4</v>
      </c>
      <c r="D139">
        <v>19</v>
      </c>
      <c r="E139">
        <v>440</v>
      </c>
      <c r="F139">
        <v>439</v>
      </c>
      <c r="G139">
        <v>220</v>
      </c>
      <c r="H139" t="s">
        <v>32</v>
      </c>
      <c r="I139">
        <v>141</v>
      </c>
      <c r="J139">
        <v>1099</v>
      </c>
      <c r="K139">
        <v>52.3132453903699</v>
      </c>
      <c r="L139">
        <v>20.199234261271901</v>
      </c>
      <c r="M139">
        <v>25.620929868818902</v>
      </c>
      <c r="N139">
        <v>18.529827704039299</v>
      </c>
      <c r="O139">
        <v>9.1693538013668405</v>
      </c>
    </row>
    <row r="140" spans="1:15">
      <c r="A140" t="s">
        <v>227</v>
      </c>
      <c r="B140">
        <v>3572</v>
      </c>
      <c r="C140">
        <v>33</v>
      </c>
      <c r="D140">
        <v>12</v>
      </c>
      <c r="E140">
        <v>498</v>
      </c>
      <c r="F140">
        <v>918</v>
      </c>
      <c r="G140">
        <v>430</v>
      </c>
      <c r="H140" t="s">
        <v>27</v>
      </c>
      <c r="I140">
        <v>184</v>
      </c>
      <c r="J140">
        <v>1846</v>
      </c>
      <c r="K140">
        <v>52.210896940103801</v>
      </c>
      <c r="L140">
        <v>48.215959376173402</v>
      </c>
      <c r="M140">
        <v>13.756052871846499</v>
      </c>
      <c r="N140">
        <v>18.084667092723901</v>
      </c>
      <c r="O140">
        <v>20.370176975533301</v>
      </c>
    </row>
    <row r="141" spans="1:15">
      <c r="A141" t="s">
        <v>227</v>
      </c>
      <c r="B141">
        <v>3539</v>
      </c>
      <c r="C141">
        <v>15</v>
      </c>
      <c r="D141">
        <v>16</v>
      </c>
      <c r="E141">
        <v>502</v>
      </c>
      <c r="F141">
        <v>1033</v>
      </c>
      <c r="G141">
        <v>280</v>
      </c>
      <c r="H141" t="s">
        <v>38</v>
      </c>
      <c r="I141">
        <v>195</v>
      </c>
      <c r="J141">
        <v>1815</v>
      </c>
      <c r="K141">
        <v>52.174807196696598</v>
      </c>
      <c r="L141">
        <v>55.349693563372597</v>
      </c>
      <c r="M141">
        <v>12.592156126229099</v>
      </c>
      <c r="N141">
        <v>31.87033407269</v>
      </c>
      <c r="O141">
        <v>7.7123169977773998</v>
      </c>
    </row>
    <row r="142" spans="1:15">
      <c r="A142" t="s">
        <v>176</v>
      </c>
      <c r="B142">
        <v>2175</v>
      </c>
      <c r="C142">
        <v>4</v>
      </c>
      <c r="D142">
        <v>14</v>
      </c>
      <c r="E142">
        <v>172</v>
      </c>
      <c r="F142">
        <v>319</v>
      </c>
      <c r="G142">
        <v>150</v>
      </c>
      <c r="H142" t="s">
        <v>20</v>
      </c>
      <c r="I142">
        <v>147</v>
      </c>
      <c r="J142">
        <v>641</v>
      </c>
      <c r="K142">
        <v>52.148068603872801</v>
      </c>
      <c r="L142">
        <v>12.8277164981331</v>
      </c>
      <c r="M142">
        <v>14.4480190712487</v>
      </c>
      <c r="N142">
        <v>25.376649319885701</v>
      </c>
      <c r="O142">
        <v>12.2956619279206</v>
      </c>
    </row>
    <row r="143" spans="1:15">
      <c r="A143" t="s">
        <v>196</v>
      </c>
      <c r="B143">
        <v>2403</v>
      </c>
      <c r="C143">
        <v>3</v>
      </c>
      <c r="D143">
        <v>18</v>
      </c>
      <c r="E143">
        <v>280</v>
      </c>
      <c r="F143">
        <v>313</v>
      </c>
      <c r="G143">
        <v>310</v>
      </c>
      <c r="H143" t="s">
        <v>41</v>
      </c>
      <c r="I143">
        <v>153</v>
      </c>
      <c r="J143">
        <v>903</v>
      </c>
      <c r="K143">
        <v>52.136339237270001</v>
      </c>
      <c r="L143">
        <v>27.9656828065173</v>
      </c>
      <c r="M143">
        <v>15.6761550654816</v>
      </c>
      <c r="N143">
        <v>17.571344124536601</v>
      </c>
      <c r="O143">
        <v>19.841669642197498</v>
      </c>
    </row>
    <row r="144" spans="1:15">
      <c r="A144" t="s">
        <v>155</v>
      </c>
      <c r="B144">
        <v>1425</v>
      </c>
      <c r="C144">
        <v>5</v>
      </c>
      <c r="D144">
        <v>16</v>
      </c>
      <c r="E144">
        <v>138</v>
      </c>
      <c r="F144">
        <v>490</v>
      </c>
      <c r="G144">
        <v>140</v>
      </c>
      <c r="H144" t="s">
        <v>16</v>
      </c>
      <c r="I144">
        <v>133</v>
      </c>
      <c r="J144">
        <v>768</v>
      </c>
      <c r="K144">
        <v>52.093607722253999</v>
      </c>
      <c r="L144">
        <v>-1.77393784057408</v>
      </c>
      <c r="M144">
        <v>5.5169097071447197</v>
      </c>
      <c r="N144">
        <v>38.964670048046699</v>
      </c>
      <c r="O144">
        <v>7.9421648504652902</v>
      </c>
    </row>
    <row r="145" spans="1:15">
      <c r="A145" t="s">
        <v>197</v>
      </c>
      <c r="B145">
        <v>148</v>
      </c>
      <c r="C145">
        <v>29</v>
      </c>
      <c r="D145">
        <v>10</v>
      </c>
      <c r="E145">
        <v>190</v>
      </c>
      <c r="F145">
        <v>378</v>
      </c>
      <c r="G145">
        <v>270</v>
      </c>
      <c r="H145" t="s">
        <v>34</v>
      </c>
      <c r="I145">
        <v>124</v>
      </c>
      <c r="J145">
        <v>838</v>
      </c>
      <c r="K145">
        <v>52.061827155913598</v>
      </c>
      <c r="L145">
        <v>23.058128320218501</v>
      </c>
      <c r="M145">
        <v>9.0765155292277306</v>
      </c>
      <c r="N145">
        <v>24.876799183896001</v>
      </c>
      <c r="O145">
        <v>18.273274329496999</v>
      </c>
    </row>
    <row r="146" spans="1:15">
      <c r="A146" t="s">
        <v>207</v>
      </c>
      <c r="B146">
        <v>28</v>
      </c>
      <c r="C146">
        <v>8</v>
      </c>
      <c r="D146">
        <v>14</v>
      </c>
      <c r="E146">
        <v>240</v>
      </c>
      <c r="F146">
        <v>384</v>
      </c>
      <c r="G146">
        <v>220</v>
      </c>
      <c r="H146" t="s">
        <v>24</v>
      </c>
      <c r="I146">
        <v>142</v>
      </c>
      <c r="J146">
        <v>844</v>
      </c>
      <c r="K146">
        <v>52.047815714233302</v>
      </c>
      <c r="L146">
        <v>19.984452047451501</v>
      </c>
      <c r="M146">
        <v>14.5057786142479</v>
      </c>
      <c r="N146">
        <v>27.936475183636102</v>
      </c>
      <c r="O146">
        <v>9.0539822519129203</v>
      </c>
    </row>
    <row r="147" spans="1:15">
      <c r="A147" t="s">
        <v>195</v>
      </c>
      <c r="B147">
        <v>573</v>
      </c>
      <c r="C147">
        <v>3</v>
      </c>
      <c r="D147">
        <v>20</v>
      </c>
      <c r="E147">
        <v>330</v>
      </c>
      <c r="F147">
        <v>689</v>
      </c>
      <c r="G147">
        <v>270</v>
      </c>
      <c r="H147" t="s">
        <v>54</v>
      </c>
      <c r="I147">
        <v>202</v>
      </c>
      <c r="J147">
        <v>1289</v>
      </c>
      <c r="K147">
        <v>52.040341402263699</v>
      </c>
      <c r="L147">
        <v>14.3896184876377</v>
      </c>
      <c r="M147">
        <v>10.186843430193701</v>
      </c>
      <c r="N147">
        <v>31.1552977765155</v>
      </c>
      <c r="O147">
        <v>10.698200195554501</v>
      </c>
    </row>
    <row r="148" spans="1:15">
      <c r="A148" t="s">
        <v>227</v>
      </c>
      <c r="B148">
        <v>573</v>
      </c>
      <c r="C148">
        <v>22</v>
      </c>
      <c r="D148">
        <v>14</v>
      </c>
      <c r="E148">
        <v>498</v>
      </c>
      <c r="F148">
        <v>846</v>
      </c>
      <c r="G148">
        <v>270</v>
      </c>
      <c r="H148" t="s">
        <v>36</v>
      </c>
      <c r="I148">
        <v>162</v>
      </c>
      <c r="J148">
        <v>1614</v>
      </c>
      <c r="K148">
        <v>51.853358510423</v>
      </c>
      <c r="L148">
        <v>36.927312136453402</v>
      </c>
      <c r="M148">
        <v>16.837734430015001</v>
      </c>
      <c r="N148">
        <v>26.744793016369499</v>
      </c>
      <c r="O148">
        <v>8.27083106403839</v>
      </c>
    </row>
    <row r="149" spans="1:15">
      <c r="A149" t="s">
        <v>87</v>
      </c>
      <c r="B149">
        <v>125</v>
      </c>
      <c r="C149">
        <v>2</v>
      </c>
      <c r="D149">
        <v>16</v>
      </c>
      <c r="E149">
        <v>230</v>
      </c>
      <c r="F149">
        <v>289</v>
      </c>
      <c r="G149">
        <v>210</v>
      </c>
      <c r="H149" t="s">
        <v>26</v>
      </c>
      <c r="I149">
        <v>121</v>
      </c>
      <c r="J149">
        <v>729</v>
      </c>
      <c r="K149">
        <v>51.770258070440903</v>
      </c>
      <c r="L149">
        <v>35.086264293505103</v>
      </c>
      <c r="M149">
        <v>17.441611741451101</v>
      </c>
      <c r="N149">
        <v>23.946464091373301</v>
      </c>
      <c r="O149">
        <v>11.756756131774299</v>
      </c>
    </row>
    <row r="150" spans="1:15">
      <c r="A150" t="s">
        <v>156</v>
      </c>
      <c r="B150">
        <v>125</v>
      </c>
      <c r="C150">
        <v>1</v>
      </c>
      <c r="D150">
        <v>18</v>
      </c>
      <c r="E150">
        <v>298</v>
      </c>
      <c r="F150">
        <v>392</v>
      </c>
      <c r="G150">
        <v>210</v>
      </c>
      <c r="H150" t="s">
        <v>13</v>
      </c>
      <c r="I150">
        <v>138</v>
      </c>
      <c r="J150">
        <v>900</v>
      </c>
      <c r="K150">
        <v>51.715311788412599</v>
      </c>
      <c r="L150">
        <v>15.4667205040345</v>
      </c>
      <c r="M150">
        <v>18.969661246916399</v>
      </c>
      <c r="N150">
        <v>20.0026764365989</v>
      </c>
      <c r="O150">
        <v>13.3241180953172</v>
      </c>
    </row>
    <row r="151" spans="1:15">
      <c r="A151" t="s">
        <v>127</v>
      </c>
      <c r="B151">
        <v>1775</v>
      </c>
      <c r="C151">
        <v>3</v>
      </c>
      <c r="D151">
        <v>18</v>
      </c>
      <c r="E151">
        <v>268</v>
      </c>
      <c r="F151">
        <v>395</v>
      </c>
      <c r="G151">
        <v>140</v>
      </c>
      <c r="H151" t="s">
        <v>13</v>
      </c>
      <c r="I151">
        <v>119</v>
      </c>
      <c r="J151">
        <v>803</v>
      </c>
      <c r="K151">
        <v>51.626376512716497</v>
      </c>
      <c r="L151">
        <v>-0.15536771899379501</v>
      </c>
      <c r="M151">
        <v>18.422679117023499</v>
      </c>
      <c r="N151">
        <v>26.6107626071319</v>
      </c>
      <c r="O151">
        <v>8.6190918801326006</v>
      </c>
    </row>
    <row r="152" spans="1:15">
      <c r="A152" t="s">
        <v>166</v>
      </c>
      <c r="B152">
        <v>2729</v>
      </c>
      <c r="C152">
        <v>4</v>
      </c>
      <c r="D152">
        <v>18</v>
      </c>
      <c r="E152">
        <v>380</v>
      </c>
      <c r="F152">
        <v>645</v>
      </c>
      <c r="G152">
        <v>230</v>
      </c>
      <c r="H152" t="s">
        <v>29</v>
      </c>
      <c r="I152">
        <v>193</v>
      </c>
      <c r="J152">
        <v>1255</v>
      </c>
      <c r="K152">
        <v>51.402424722921502</v>
      </c>
      <c r="L152">
        <v>20.213151800927001</v>
      </c>
      <c r="M152">
        <v>12.948135155292899</v>
      </c>
      <c r="N152">
        <v>28.118785550539801</v>
      </c>
      <c r="O152">
        <v>10.335504017088599</v>
      </c>
    </row>
    <row r="153" spans="1:15">
      <c r="A153" t="s">
        <v>227</v>
      </c>
      <c r="B153">
        <v>68</v>
      </c>
      <c r="C153">
        <v>54</v>
      </c>
      <c r="D153">
        <v>8</v>
      </c>
      <c r="E153">
        <v>450</v>
      </c>
      <c r="F153">
        <v>885</v>
      </c>
      <c r="G153">
        <v>290</v>
      </c>
      <c r="H153" t="s">
        <v>49</v>
      </c>
      <c r="I153">
        <v>184</v>
      </c>
      <c r="J153">
        <v>1625</v>
      </c>
      <c r="K153">
        <v>51.270528028870501</v>
      </c>
      <c r="L153">
        <v>55.618064238612099</v>
      </c>
      <c r="M153">
        <v>8.1320221371723704</v>
      </c>
      <c r="N153">
        <v>34.329955562058501</v>
      </c>
      <c r="O153">
        <v>8.8085503296397292</v>
      </c>
    </row>
    <row r="154" spans="1:15">
      <c r="A154" t="s">
        <v>131</v>
      </c>
      <c r="B154">
        <v>1732</v>
      </c>
      <c r="C154">
        <v>8</v>
      </c>
      <c r="D154">
        <v>16</v>
      </c>
      <c r="E154">
        <v>234</v>
      </c>
      <c r="F154">
        <v>480</v>
      </c>
      <c r="G154">
        <v>210</v>
      </c>
      <c r="H154" t="s">
        <v>38</v>
      </c>
      <c r="I154">
        <v>143</v>
      </c>
      <c r="J154">
        <v>924</v>
      </c>
      <c r="K154">
        <v>51.2445149272001</v>
      </c>
      <c r="L154">
        <v>19.3943971609405</v>
      </c>
      <c r="M154">
        <v>11.327326103177001</v>
      </c>
      <c r="N154">
        <v>28.536517288051201</v>
      </c>
      <c r="O154">
        <v>11.600883008521601</v>
      </c>
    </row>
    <row r="155" spans="1:15">
      <c r="A155" t="s">
        <v>129</v>
      </c>
      <c r="B155">
        <v>4452</v>
      </c>
      <c r="C155">
        <v>2</v>
      </c>
      <c r="D155">
        <v>18</v>
      </c>
      <c r="E155">
        <v>192</v>
      </c>
      <c r="F155">
        <v>309</v>
      </c>
      <c r="G155">
        <v>200</v>
      </c>
      <c r="H155" t="s">
        <v>18</v>
      </c>
      <c r="I155">
        <v>122</v>
      </c>
      <c r="J155">
        <v>701</v>
      </c>
      <c r="K155">
        <v>51.243232553030403</v>
      </c>
      <c r="L155">
        <v>2.9279229522128398</v>
      </c>
      <c r="M155">
        <v>17.160441687185401</v>
      </c>
      <c r="N155">
        <v>21.694936032867101</v>
      </c>
      <c r="O155">
        <v>15.311974278894599</v>
      </c>
    </row>
    <row r="156" spans="1:15">
      <c r="A156" t="s">
        <v>175</v>
      </c>
      <c r="B156">
        <v>2518</v>
      </c>
      <c r="C156">
        <v>7</v>
      </c>
      <c r="D156">
        <v>12</v>
      </c>
      <c r="E156">
        <v>116</v>
      </c>
      <c r="F156">
        <v>287</v>
      </c>
      <c r="G156">
        <v>120</v>
      </c>
      <c r="H156" t="s">
        <v>21</v>
      </c>
      <c r="I156">
        <v>122</v>
      </c>
      <c r="J156">
        <v>523</v>
      </c>
      <c r="K156">
        <v>51.1205104134823</v>
      </c>
      <c r="L156">
        <v>14.0100782198011</v>
      </c>
      <c r="M156">
        <v>11.344185505437601</v>
      </c>
      <c r="N156">
        <v>30.030481560195899</v>
      </c>
      <c r="O156">
        <v>8.1627469568142494</v>
      </c>
    </row>
    <row r="157" spans="1:15">
      <c r="A157" t="s">
        <v>123</v>
      </c>
      <c r="B157">
        <v>2959</v>
      </c>
      <c r="C157">
        <v>2</v>
      </c>
      <c r="D157">
        <v>20</v>
      </c>
      <c r="E157">
        <v>348</v>
      </c>
      <c r="F157">
        <v>396</v>
      </c>
      <c r="G157">
        <v>230</v>
      </c>
      <c r="H157" t="s">
        <v>54</v>
      </c>
      <c r="I157">
        <v>124</v>
      </c>
      <c r="J157">
        <v>974</v>
      </c>
      <c r="K157">
        <v>51.079797636647299</v>
      </c>
      <c r="L157">
        <v>4.9690596717391804</v>
      </c>
      <c r="M157">
        <v>19.7288233140222</v>
      </c>
      <c r="N157">
        <v>19.729450825855199</v>
      </c>
      <c r="O157">
        <v>12.1077273868469</v>
      </c>
    </row>
    <row r="158" spans="1:15">
      <c r="A158" t="s">
        <v>206</v>
      </c>
      <c r="B158">
        <v>2130</v>
      </c>
      <c r="C158">
        <v>1</v>
      </c>
      <c r="D158">
        <v>18</v>
      </c>
      <c r="E158">
        <v>366</v>
      </c>
      <c r="F158">
        <v>490</v>
      </c>
      <c r="G158">
        <v>150</v>
      </c>
      <c r="H158" t="s">
        <v>41</v>
      </c>
      <c r="I158">
        <v>136</v>
      </c>
      <c r="J158">
        <v>1056</v>
      </c>
      <c r="K158">
        <v>51.015301334543203</v>
      </c>
      <c r="L158">
        <v>4.50186592713015</v>
      </c>
      <c r="M158">
        <v>17.271708894982499</v>
      </c>
      <c r="N158">
        <v>24.980323995429998</v>
      </c>
      <c r="O158">
        <v>4.1197800491482903</v>
      </c>
    </row>
    <row r="159" spans="1:15">
      <c r="A159" t="s">
        <v>159</v>
      </c>
      <c r="B159">
        <v>2612</v>
      </c>
      <c r="C159">
        <v>11</v>
      </c>
      <c r="D159">
        <v>14</v>
      </c>
      <c r="E159">
        <v>382</v>
      </c>
      <c r="F159">
        <v>523</v>
      </c>
      <c r="G159">
        <v>210</v>
      </c>
      <c r="H159" t="s">
        <v>36</v>
      </c>
      <c r="I159">
        <v>125</v>
      </c>
      <c r="J159">
        <v>1115</v>
      </c>
      <c r="K159">
        <v>51.008853688221798</v>
      </c>
      <c r="L159">
        <v>28.286816741042301</v>
      </c>
      <c r="M159">
        <v>18.478472390679201</v>
      </c>
      <c r="N159">
        <v>24.2329350271674</v>
      </c>
      <c r="O159">
        <v>8.29744627037506</v>
      </c>
    </row>
    <row r="160" spans="1:15">
      <c r="A160" t="s">
        <v>179</v>
      </c>
      <c r="B160">
        <v>935</v>
      </c>
      <c r="C160">
        <v>17</v>
      </c>
      <c r="D160">
        <v>12</v>
      </c>
      <c r="E160">
        <v>166</v>
      </c>
      <c r="F160">
        <v>377</v>
      </c>
      <c r="G160">
        <v>170</v>
      </c>
      <c r="H160" t="s">
        <v>43</v>
      </c>
      <c r="I160">
        <v>159</v>
      </c>
      <c r="J160">
        <v>713</v>
      </c>
      <c r="K160">
        <v>50.856532455410203</v>
      </c>
      <c r="L160">
        <v>24.340759038041899</v>
      </c>
      <c r="M160">
        <v>11.040076907841801</v>
      </c>
      <c r="N160">
        <v>29.336999327762101</v>
      </c>
      <c r="O160">
        <v>11.4508044003469</v>
      </c>
    </row>
    <row r="161" spans="1:15">
      <c r="A161" t="s">
        <v>12</v>
      </c>
      <c r="B161">
        <v>131</v>
      </c>
      <c r="C161">
        <v>5</v>
      </c>
      <c r="D161">
        <v>16</v>
      </c>
      <c r="E161">
        <v>216</v>
      </c>
      <c r="F161">
        <v>430</v>
      </c>
      <c r="G161">
        <v>260</v>
      </c>
      <c r="H161" t="s">
        <v>16</v>
      </c>
      <c r="I161">
        <v>176</v>
      </c>
      <c r="J161">
        <v>906</v>
      </c>
      <c r="K161">
        <v>50.847025090659798</v>
      </c>
      <c r="L161">
        <v>18.835247669484801</v>
      </c>
      <c r="M161">
        <v>9.6262455614965603</v>
      </c>
      <c r="N161">
        <v>31.2742717318201</v>
      </c>
      <c r="O161">
        <v>9.9465077973430596</v>
      </c>
    </row>
    <row r="162" spans="1:15">
      <c r="A162" t="s">
        <v>202</v>
      </c>
      <c r="B162">
        <v>1410</v>
      </c>
      <c r="C162">
        <v>5</v>
      </c>
      <c r="D162">
        <v>16</v>
      </c>
      <c r="E162">
        <v>262</v>
      </c>
      <c r="F162">
        <v>538</v>
      </c>
      <c r="G162">
        <v>100</v>
      </c>
      <c r="H162" t="s">
        <v>40</v>
      </c>
      <c r="I162">
        <v>140</v>
      </c>
      <c r="J162">
        <v>900</v>
      </c>
      <c r="K162">
        <v>50.775721164077801</v>
      </c>
      <c r="L162">
        <v>11.7713478817296</v>
      </c>
      <c r="M162">
        <v>15.139248261144701</v>
      </c>
      <c r="N162">
        <v>36.407957114521999</v>
      </c>
      <c r="O162">
        <v>0.52846909231147299</v>
      </c>
    </row>
    <row r="163" spans="1:15">
      <c r="A163" t="s">
        <v>227</v>
      </c>
      <c r="B163">
        <v>3414</v>
      </c>
      <c r="C163">
        <v>8</v>
      </c>
      <c r="D163">
        <v>18</v>
      </c>
      <c r="E163">
        <v>564</v>
      </c>
      <c r="F163">
        <v>827</v>
      </c>
      <c r="G163">
        <v>320</v>
      </c>
      <c r="H163" t="s">
        <v>29</v>
      </c>
      <c r="I163">
        <v>181</v>
      </c>
      <c r="J163">
        <v>1711</v>
      </c>
      <c r="K163">
        <v>50.773807938890002</v>
      </c>
      <c r="L163">
        <v>29.786379654835802</v>
      </c>
      <c r="M163">
        <v>16.740059358722899</v>
      </c>
      <c r="N163">
        <v>23.983964963928901</v>
      </c>
      <c r="O163">
        <v>10.049783616238001</v>
      </c>
    </row>
    <row r="164" spans="1:15">
      <c r="A164" t="s">
        <v>195</v>
      </c>
      <c r="B164">
        <v>85</v>
      </c>
      <c r="C164">
        <v>15</v>
      </c>
      <c r="D164">
        <v>14</v>
      </c>
      <c r="E164">
        <v>332</v>
      </c>
      <c r="F164">
        <v>479</v>
      </c>
      <c r="G164">
        <v>480</v>
      </c>
      <c r="H164" t="s">
        <v>36</v>
      </c>
      <c r="I164">
        <v>156</v>
      </c>
      <c r="J164">
        <v>1291</v>
      </c>
      <c r="K164">
        <v>50.769176781357302</v>
      </c>
      <c r="L164">
        <v>38.683112251412503</v>
      </c>
      <c r="M164">
        <v>9.3348035762287598</v>
      </c>
      <c r="N164">
        <v>12.741712724335599</v>
      </c>
      <c r="O164">
        <v>28.692660480792998</v>
      </c>
    </row>
    <row r="165" spans="1:15">
      <c r="A165" t="s">
        <v>150</v>
      </c>
      <c r="B165">
        <v>2936</v>
      </c>
      <c r="C165">
        <v>2</v>
      </c>
      <c r="D165">
        <v>20</v>
      </c>
      <c r="E165">
        <v>204</v>
      </c>
      <c r="F165">
        <v>364</v>
      </c>
      <c r="G165">
        <v>250</v>
      </c>
      <c r="H165" t="s">
        <v>25</v>
      </c>
      <c r="I165">
        <v>109</v>
      </c>
      <c r="J165">
        <v>818</v>
      </c>
      <c r="K165">
        <v>50.757402853621997</v>
      </c>
      <c r="L165">
        <v>13.4777880905971</v>
      </c>
      <c r="M165">
        <v>12.910624715254199</v>
      </c>
      <c r="N165">
        <v>22.3200822329249</v>
      </c>
      <c r="O165">
        <v>15.0459833730574</v>
      </c>
    </row>
    <row r="166" spans="1:15">
      <c r="A166" t="s">
        <v>159</v>
      </c>
      <c r="B166">
        <v>245</v>
      </c>
      <c r="C166">
        <v>6</v>
      </c>
      <c r="D166">
        <v>18</v>
      </c>
      <c r="E166">
        <v>336</v>
      </c>
      <c r="F166">
        <v>623</v>
      </c>
      <c r="G166">
        <v>190</v>
      </c>
      <c r="H166" t="s">
        <v>29</v>
      </c>
      <c r="I166">
        <v>119</v>
      </c>
      <c r="J166">
        <v>1149</v>
      </c>
      <c r="K166">
        <v>50.664807594043701</v>
      </c>
      <c r="L166">
        <v>12.1599942104466</v>
      </c>
      <c r="M166">
        <v>13.607466637888701</v>
      </c>
      <c r="N166">
        <v>31.265497841435401</v>
      </c>
      <c r="O166">
        <v>5.7918431147194998</v>
      </c>
    </row>
    <row r="167" spans="1:15">
      <c r="A167" t="s">
        <v>161</v>
      </c>
      <c r="B167">
        <v>862</v>
      </c>
      <c r="C167">
        <v>1</v>
      </c>
      <c r="D167">
        <v>20</v>
      </c>
      <c r="E167">
        <v>422</v>
      </c>
      <c r="F167">
        <v>625</v>
      </c>
      <c r="G167">
        <v>280</v>
      </c>
      <c r="H167" t="s">
        <v>54</v>
      </c>
      <c r="I167">
        <v>146</v>
      </c>
      <c r="J167">
        <v>1327</v>
      </c>
      <c r="K167">
        <v>50.568218399527801</v>
      </c>
      <c r="L167">
        <v>23.160960064624501</v>
      </c>
      <c r="M167">
        <v>14.6073045464633</v>
      </c>
      <c r="N167">
        <v>25.053870472865398</v>
      </c>
      <c r="O167">
        <v>11.2813062100268</v>
      </c>
    </row>
    <row r="168" spans="1:15">
      <c r="A168" t="s">
        <v>190</v>
      </c>
      <c r="B168">
        <v>3414</v>
      </c>
      <c r="C168">
        <v>5</v>
      </c>
      <c r="D168">
        <v>18</v>
      </c>
      <c r="E168">
        <v>282</v>
      </c>
      <c r="F168">
        <v>550</v>
      </c>
      <c r="G168">
        <v>230</v>
      </c>
      <c r="H168" t="s">
        <v>29</v>
      </c>
      <c r="I168">
        <v>132</v>
      </c>
      <c r="J168">
        <v>1062</v>
      </c>
      <c r="K168">
        <v>50.531298207096</v>
      </c>
      <c r="L168">
        <v>21.985754102732301</v>
      </c>
      <c r="M168">
        <v>11.2773476718416</v>
      </c>
      <c r="N168">
        <v>28.2327375306939</v>
      </c>
      <c r="O168">
        <v>11.155710556591799</v>
      </c>
    </row>
    <row r="169" spans="1:15">
      <c r="A169" t="s">
        <v>190</v>
      </c>
      <c r="B169">
        <v>3604</v>
      </c>
      <c r="C169">
        <v>4</v>
      </c>
      <c r="D169">
        <v>18</v>
      </c>
      <c r="E169">
        <v>298</v>
      </c>
      <c r="F169">
        <v>616</v>
      </c>
      <c r="G169">
        <v>110</v>
      </c>
      <c r="H169" t="s">
        <v>29</v>
      </c>
      <c r="I169">
        <v>125</v>
      </c>
      <c r="J169">
        <v>1024</v>
      </c>
      <c r="K169">
        <v>50.515399794235798</v>
      </c>
      <c r="L169">
        <v>19.536448304642299</v>
      </c>
      <c r="M169">
        <v>13.5480410022948</v>
      </c>
      <c r="N169">
        <v>33.778602556141102</v>
      </c>
      <c r="O169">
        <v>2.9546530901274202</v>
      </c>
    </row>
    <row r="170" spans="1:15">
      <c r="A170" t="s">
        <v>193</v>
      </c>
      <c r="B170">
        <v>1503</v>
      </c>
      <c r="C170">
        <v>23</v>
      </c>
      <c r="D170">
        <v>10</v>
      </c>
      <c r="E170">
        <v>232</v>
      </c>
      <c r="F170">
        <v>641</v>
      </c>
      <c r="G170">
        <v>240</v>
      </c>
      <c r="H170" t="s">
        <v>65</v>
      </c>
      <c r="I170">
        <v>225</v>
      </c>
      <c r="J170">
        <v>1113</v>
      </c>
      <c r="K170">
        <v>50.479868588004997</v>
      </c>
      <c r="L170">
        <v>35.873875238432902</v>
      </c>
      <c r="M170">
        <v>7.6536681279913399</v>
      </c>
      <c r="N170">
        <v>34.546969948591602</v>
      </c>
      <c r="O170">
        <v>9.37608953614901</v>
      </c>
    </row>
    <row r="171" spans="1:15">
      <c r="A171" t="s">
        <v>200</v>
      </c>
      <c r="B171">
        <v>58</v>
      </c>
      <c r="C171">
        <v>8</v>
      </c>
      <c r="D171">
        <v>16</v>
      </c>
      <c r="E171">
        <v>398</v>
      </c>
      <c r="F171">
        <v>714</v>
      </c>
      <c r="G171">
        <v>250</v>
      </c>
      <c r="H171" t="s">
        <v>208</v>
      </c>
      <c r="I171">
        <v>151</v>
      </c>
      <c r="J171">
        <v>1362</v>
      </c>
      <c r="K171">
        <v>50.407031700644602</v>
      </c>
      <c r="L171">
        <v>33.078997478482698</v>
      </c>
      <c r="M171">
        <v>13.1101461217646</v>
      </c>
      <c r="N171">
        <v>30.4361430265288</v>
      </c>
      <c r="O171">
        <v>7.4619433057387603</v>
      </c>
    </row>
    <row r="172" spans="1:15">
      <c r="A172" t="s">
        <v>17</v>
      </c>
      <c r="B172">
        <v>3015</v>
      </c>
      <c r="C172">
        <v>1</v>
      </c>
      <c r="D172">
        <v>18</v>
      </c>
      <c r="E172">
        <v>202</v>
      </c>
      <c r="F172">
        <v>326</v>
      </c>
      <c r="G172">
        <v>160</v>
      </c>
      <c r="H172" t="s">
        <v>18</v>
      </c>
      <c r="I172">
        <v>135</v>
      </c>
      <c r="J172">
        <v>688</v>
      </c>
      <c r="K172">
        <v>50.400672099022401</v>
      </c>
      <c r="L172">
        <v>2.2369768725728498</v>
      </c>
      <c r="M172">
        <v>14.053556699967899</v>
      </c>
      <c r="N172">
        <v>25.718674068105301</v>
      </c>
      <c r="O172">
        <v>9.0697789170698293</v>
      </c>
    </row>
    <row r="173" spans="1:15">
      <c r="A173" t="s">
        <v>193</v>
      </c>
      <c r="B173">
        <v>907</v>
      </c>
      <c r="C173">
        <v>17</v>
      </c>
      <c r="D173">
        <v>12</v>
      </c>
      <c r="E173">
        <v>248</v>
      </c>
      <c r="F173">
        <v>548</v>
      </c>
      <c r="G173">
        <v>230</v>
      </c>
      <c r="H173" t="s">
        <v>62</v>
      </c>
      <c r="I173">
        <v>192</v>
      </c>
      <c r="J173">
        <v>1026</v>
      </c>
      <c r="K173">
        <v>50.315300166563901</v>
      </c>
      <c r="L173">
        <v>42.8332711191021</v>
      </c>
      <c r="M173">
        <v>9.7078489874972895</v>
      </c>
      <c r="N173">
        <v>30.335962751481699</v>
      </c>
      <c r="O173">
        <v>10.430265068941999</v>
      </c>
    </row>
    <row r="174" spans="1:15">
      <c r="A174" t="s">
        <v>94</v>
      </c>
      <c r="B174">
        <v>177</v>
      </c>
      <c r="C174">
        <v>5</v>
      </c>
      <c r="D174">
        <v>16</v>
      </c>
      <c r="E174">
        <v>360</v>
      </c>
      <c r="F174">
        <v>510</v>
      </c>
      <c r="G174">
        <v>90</v>
      </c>
      <c r="H174" t="s">
        <v>38</v>
      </c>
      <c r="I174">
        <v>142</v>
      </c>
      <c r="J174">
        <v>960</v>
      </c>
      <c r="K174">
        <v>50.240029887599498</v>
      </c>
      <c r="L174">
        <v>9.5723059871763301</v>
      </c>
      <c r="M174">
        <v>21.7341798421212</v>
      </c>
      <c r="N174">
        <v>29.024649089539501</v>
      </c>
      <c r="O174">
        <v>1.1178823395305399</v>
      </c>
    </row>
    <row r="175" spans="1:15">
      <c r="A175" t="s">
        <v>193</v>
      </c>
      <c r="B175">
        <v>1310</v>
      </c>
      <c r="C175">
        <v>6</v>
      </c>
      <c r="D175">
        <v>16</v>
      </c>
      <c r="E175">
        <v>388</v>
      </c>
      <c r="F175">
        <v>474</v>
      </c>
      <c r="G175">
        <v>240</v>
      </c>
      <c r="H175" t="s">
        <v>40</v>
      </c>
      <c r="I175">
        <v>166</v>
      </c>
      <c r="J175">
        <v>1102</v>
      </c>
      <c r="K175">
        <v>50.208368475640803</v>
      </c>
      <c r="L175">
        <v>38.942999349364101</v>
      </c>
      <c r="M175">
        <v>20.6298651075377</v>
      </c>
      <c r="N175">
        <v>19.6278313861005</v>
      </c>
      <c r="O175">
        <v>10.471906766308701</v>
      </c>
    </row>
    <row r="176" spans="1:15">
      <c r="A176" t="s">
        <v>155</v>
      </c>
      <c r="B176">
        <v>948</v>
      </c>
      <c r="C176">
        <v>3</v>
      </c>
      <c r="D176">
        <v>18</v>
      </c>
      <c r="E176">
        <v>192</v>
      </c>
      <c r="F176">
        <v>619</v>
      </c>
      <c r="G176">
        <v>100</v>
      </c>
      <c r="H176" t="s">
        <v>41</v>
      </c>
      <c r="I176">
        <v>169</v>
      </c>
      <c r="J176">
        <v>911</v>
      </c>
      <c r="K176">
        <v>50.162620713281697</v>
      </c>
      <c r="L176">
        <v>18.7156573102524</v>
      </c>
      <c r="M176">
        <v>7.5553954635161604</v>
      </c>
      <c r="N176">
        <v>44.053137425360497</v>
      </c>
      <c r="O176">
        <v>-0.80221853589570402</v>
      </c>
    </row>
    <row r="177" spans="1:15">
      <c r="A177" t="s">
        <v>198</v>
      </c>
      <c r="B177">
        <v>1741</v>
      </c>
      <c r="C177">
        <v>15</v>
      </c>
      <c r="D177">
        <v>12</v>
      </c>
      <c r="E177">
        <v>260</v>
      </c>
      <c r="F177">
        <v>563</v>
      </c>
      <c r="G177">
        <v>250</v>
      </c>
      <c r="H177" t="s">
        <v>37</v>
      </c>
      <c r="I177">
        <v>207</v>
      </c>
      <c r="J177">
        <v>1073</v>
      </c>
      <c r="K177">
        <v>50.121281625393998</v>
      </c>
      <c r="L177">
        <v>22.569021433852299</v>
      </c>
      <c r="M177">
        <v>9.8959367580977595</v>
      </c>
      <c r="N177">
        <v>28.9888327827952</v>
      </c>
      <c r="O177">
        <v>11.0317280592533</v>
      </c>
    </row>
    <row r="178" spans="1:15">
      <c r="A178" t="s">
        <v>161</v>
      </c>
      <c r="B178">
        <v>1918</v>
      </c>
      <c r="C178">
        <v>5</v>
      </c>
      <c r="D178">
        <v>16</v>
      </c>
      <c r="E178">
        <v>428</v>
      </c>
      <c r="F178">
        <v>499</v>
      </c>
      <c r="G178">
        <v>290</v>
      </c>
      <c r="H178" t="s">
        <v>38</v>
      </c>
      <c r="I178">
        <v>145</v>
      </c>
      <c r="J178">
        <v>1217</v>
      </c>
      <c r="K178">
        <v>50.102749687906297</v>
      </c>
      <c r="L178">
        <v>17.977472107702699</v>
      </c>
      <c r="M178">
        <v>17.677176564625501</v>
      </c>
      <c r="N178">
        <v>21.5180139470718</v>
      </c>
      <c r="O178">
        <v>10.622832127950799</v>
      </c>
    </row>
    <row r="179" spans="1:15">
      <c r="A179" t="s">
        <v>185</v>
      </c>
      <c r="B179">
        <v>3476</v>
      </c>
      <c r="C179">
        <v>3</v>
      </c>
      <c r="D179">
        <v>18</v>
      </c>
      <c r="E179">
        <v>284</v>
      </c>
      <c r="F179">
        <v>574</v>
      </c>
      <c r="G179">
        <v>140</v>
      </c>
      <c r="H179" t="s">
        <v>41</v>
      </c>
      <c r="I179">
        <v>169</v>
      </c>
      <c r="J179">
        <v>998</v>
      </c>
      <c r="K179">
        <v>49.968506920563797</v>
      </c>
      <c r="L179">
        <v>8.44460713467282</v>
      </c>
      <c r="M179">
        <v>13.6548060633384</v>
      </c>
      <c r="N179">
        <v>34.374385301553602</v>
      </c>
      <c r="O179">
        <v>2.5885197845371102</v>
      </c>
    </row>
    <row r="180" spans="1:15">
      <c r="A180" t="s">
        <v>176</v>
      </c>
      <c r="B180">
        <v>3747</v>
      </c>
      <c r="C180">
        <v>6</v>
      </c>
      <c r="D180">
        <v>14</v>
      </c>
      <c r="E180">
        <v>120</v>
      </c>
      <c r="F180">
        <v>370</v>
      </c>
      <c r="G180">
        <v>100</v>
      </c>
      <c r="H180" t="s">
        <v>20</v>
      </c>
      <c r="I180">
        <v>126</v>
      </c>
      <c r="J180">
        <v>590</v>
      </c>
      <c r="K180">
        <v>49.743429423268999</v>
      </c>
      <c r="L180">
        <v>18.620423055662101</v>
      </c>
      <c r="M180">
        <v>9.3051682119194901</v>
      </c>
      <c r="N180">
        <v>32.943868099363698</v>
      </c>
      <c r="O180">
        <v>7.7871485226379402</v>
      </c>
    </row>
    <row r="181" spans="1:15">
      <c r="A181" t="s">
        <v>228</v>
      </c>
      <c r="B181">
        <v>1089</v>
      </c>
      <c r="C181">
        <v>12</v>
      </c>
      <c r="D181">
        <v>16</v>
      </c>
      <c r="E181">
        <v>436</v>
      </c>
      <c r="F181">
        <v>761</v>
      </c>
      <c r="G181">
        <v>300</v>
      </c>
      <c r="H181" t="s">
        <v>38</v>
      </c>
      <c r="I181">
        <v>173</v>
      </c>
      <c r="J181">
        <v>1497</v>
      </c>
      <c r="K181">
        <v>49.724393361333199</v>
      </c>
      <c r="L181">
        <v>25.6276296232992</v>
      </c>
      <c r="M181">
        <v>11.5318884288964</v>
      </c>
      <c r="N181">
        <v>29.409449678043099</v>
      </c>
      <c r="O181">
        <v>8.7830552543937603</v>
      </c>
    </row>
    <row r="182" spans="1:15">
      <c r="A182" t="s">
        <v>135</v>
      </c>
      <c r="B182">
        <v>314</v>
      </c>
      <c r="C182">
        <v>6</v>
      </c>
      <c r="D182">
        <v>16</v>
      </c>
      <c r="E182">
        <v>242</v>
      </c>
      <c r="F182">
        <v>545</v>
      </c>
      <c r="G182">
        <v>150</v>
      </c>
      <c r="H182" t="s">
        <v>38</v>
      </c>
      <c r="I182">
        <v>113</v>
      </c>
      <c r="J182">
        <v>937</v>
      </c>
      <c r="K182">
        <v>49.704889423763497</v>
      </c>
      <c r="L182">
        <v>14.8047080771056</v>
      </c>
      <c r="M182">
        <v>12.1067484050534</v>
      </c>
      <c r="N182">
        <v>32.822458097188303</v>
      </c>
      <c r="O182">
        <v>4.3432712503706599</v>
      </c>
    </row>
    <row r="183" spans="1:15">
      <c r="A183" t="s">
        <v>206</v>
      </c>
      <c r="B183">
        <v>3663</v>
      </c>
      <c r="C183">
        <v>6</v>
      </c>
      <c r="D183">
        <v>16</v>
      </c>
      <c r="E183">
        <v>278</v>
      </c>
      <c r="F183">
        <v>566</v>
      </c>
      <c r="G183">
        <v>90</v>
      </c>
      <c r="H183" t="s">
        <v>40</v>
      </c>
      <c r="I183">
        <v>136</v>
      </c>
      <c r="J183">
        <v>934</v>
      </c>
      <c r="K183">
        <v>49.606469236782999</v>
      </c>
      <c r="L183">
        <v>30.326639551961499</v>
      </c>
      <c r="M183">
        <v>14.421218302434999</v>
      </c>
      <c r="N183">
        <v>37.397204047934203</v>
      </c>
      <c r="O183">
        <v>-2.0428414473560998</v>
      </c>
    </row>
    <row r="184" spans="1:15">
      <c r="A184" t="s">
        <v>193</v>
      </c>
      <c r="B184">
        <v>3117</v>
      </c>
      <c r="C184">
        <v>12</v>
      </c>
      <c r="D184">
        <v>14</v>
      </c>
      <c r="E184">
        <v>286</v>
      </c>
      <c r="F184">
        <v>642</v>
      </c>
      <c r="G184">
        <v>280</v>
      </c>
      <c r="H184" t="s">
        <v>73</v>
      </c>
      <c r="I184">
        <v>225</v>
      </c>
      <c r="J184">
        <v>1208</v>
      </c>
      <c r="K184">
        <v>49.552478127827797</v>
      </c>
      <c r="L184">
        <v>17.404729498111401</v>
      </c>
      <c r="M184">
        <v>8.4257059297850496</v>
      </c>
      <c r="N184">
        <v>28.914811747535701</v>
      </c>
      <c r="O184">
        <v>12.1903975302269</v>
      </c>
    </row>
    <row r="185" spans="1:15">
      <c r="A185" t="s">
        <v>178</v>
      </c>
      <c r="B185">
        <v>79</v>
      </c>
      <c r="C185">
        <v>5</v>
      </c>
      <c r="D185">
        <v>13</v>
      </c>
      <c r="E185">
        <v>202</v>
      </c>
      <c r="F185">
        <v>292</v>
      </c>
      <c r="G185">
        <v>140</v>
      </c>
      <c r="H185" t="s">
        <v>111</v>
      </c>
      <c r="I185">
        <v>148</v>
      </c>
      <c r="J185">
        <v>634</v>
      </c>
      <c r="K185">
        <v>49.493524111722699</v>
      </c>
      <c r="L185">
        <v>19.489966117911901</v>
      </c>
      <c r="M185">
        <v>10.667899152513</v>
      </c>
      <c r="N185">
        <v>29.5951770301041</v>
      </c>
      <c r="O185">
        <v>8.6262029643279892</v>
      </c>
    </row>
    <row r="186" spans="1:15">
      <c r="A186" t="s">
        <v>157</v>
      </c>
      <c r="B186">
        <v>2826</v>
      </c>
      <c r="C186">
        <v>4</v>
      </c>
      <c r="D186">
        <v>16</v>
      </c>
      <c r="E186">
        <v>262</v>
      </c>
      <c r="F186">
        <v>460</v>
      </c>
      <c r="G186">
        <v>140</v>
      </c>
      <c r="H186" t="s">
        <v>16</v>
      </c>
      <c r="I186">
        <v>147</v>
      </c>
      <c r="J186">
        <v>862</v>
      </c>
      <c r="K186">
        <v>49.492603698779199</v>
      </c>
      <c r="L186">
        <v>15.0687378707501</v>
      </c>
      <c r="M186">
        <v>15.6025734234127</v>
      </c>
      <c r="N186">
        <v>33.356972246332901</v>
      </c>
      <c r="O186">
        <v>0.53305802903363697</v>
      </c>
    </row>
    <row r="187" spans="1:15">
      <c r="A187" t="s">
        <v>228</v>
      </c>
      <c r="B187">
        <v>1676</v>
      </c>
      <c r="C187">
        <v>23</v>
      </c>
      <c r="D187">
        <v>12</v>
      </c>
      <c r="E187">
        <v>414</v>
      </c>
      <c r="F187">
        <v>741</v>
      </c>
      <c r="G187">
        <v>240</v>
      </c>
      <c r="H187" t="s">
        <v>27</v>
      </c>
      <c r="I187">
        <v>143</v>
      </c>
      <c r="J187">
        <v>1395</v>
      </c>
      <c r="K187">
        <v>49.397041079072103</v>
      </c>
      <c r="L187">
        <v>26.856211959055901</v>
      </c>
      <c r="M187">
        <v>14.631927251595499</v>
      </c>
      <c r="N187">
        <v>28.0887620262857</v>
      </c>
      <c r="O187">
        <v>6.6763518011909202</v>
      </c>
    </row>
    <row r="188" spans="1:15">
      <c r="A188" t="s">
        <v>157</v>
      </c>
      <c r="B188">
        <v>876</v>
      </c>
      <c r="C188">
        <v>3</v>
      </c>
      <c r="D188">
        <v>16</v>
      </c>
      <c r="E188">
        <v>264</v>
      </c>
      <c r="F188">
        <v>250</v>
      </c>
      <c r="G188">
        <v>330</v>
      </c>
      <c r="H188" t="s">
        <v>16</v>
      </c>
      <c r="I188">
        <v>115</v>
      </c>
      <c r="J188">
        <v>844</v>
      </c>
      <c r="K188">
        <v>49.374385601445603</v>
      </c>
      <c r="L188">
        <v>19.515944615700601</v>
      </c>
      <c r="M188">
        <v>13.948270152218599</v>
      </c>
      <c r="N188">
        <v>10.1387780908001</v>
      </c>
      <c r="O188">
        <v>25.287337358426701</v>
      </c>
    </row>
    <row r="189" spans="1:15">
      <c r="A189" t="s">
        <v>19</v>
      </c>
      <c r="B189">
        <v>4451</v>
      </c>
      <c r="C189">
        <v>7</v>
      </c>
      <c r="D189">
        <v>14</v>
      </c>
      <c r="E189">
        <v>100</v>
      </c>
      <c r="F189">
        <v>229</v>
      </c>
      <c r="G189">
        <v>300</v>
      </c>
      <c r="H189" t="s">
        <v>20</v>
      </c>
      <c r="I189">
        <v>129</v>
      </c>
      <c r="J189">
        <v>629</v>
      </c>
      <c r="K189">
        <v>49.304519718877899</v>
      </c>
      <c r="L189">
        <v>8.3879009685647592</v>
      </c>
      <c r="M189">
        <v>4.95021537829951</v>
      </c>
      <c r="N189">
        <v>17.082114645689899</v>
      </c>
      <c r="O189">
        <v>27.006971316155902</v>
      </c>
    </row>
    <row r="190" spans="1:15">
      <c r="A190" t="s">
        <v>128</v>
      </c>
      <c r="B190">
        <v>103</v>
      </c>
      <c r="C190">
        <v>1</v>
      </c>
      <c r="D190">
        <v>22</v>
      </c>
      <c r="E190">
        <v>320</v>
      </c>
      <c r="F190">
        <v>555</v>
      </c>
      <c r="G190">
        <v>180</v>
      </c>
      <c r="H190" t="s">
        <v>46</v>
      </c>
      <c r="I190">
        <v>168</v>
      </c>
      <c r="J190">
        <v>1055</v>
      </c>
      <c r="K190">
        <v>49.261332257602398</v>
      </c>
      <c r="L190">
        <v>10.346084982400701</v>
      </c>
      <c r="M190">
        <v>15.934835958758599</v>
      </c>
      <c r="N190">
        <v>26.383274770721201</v>
      </c>
      <c r="O190">
        <v>6.7818859796178304</v>
      </c>
    </row>
    <row r="191" spans="1:15">
      <c r="A191" t="s">
        <v>179</v>
      </c>
      <c r="B191">
        <v>476</v>
      </c>
      <c r="C191">
        <v>14</v>
      </c>
      <c r="D191">
        <v>12</v>
      </c>
      <c r="E191">
        <v>184</v>
      </c>
      <c r="F191">
        <v>265</v>
      </c>
      <c r="G191">
        <v>200</v>
      </c>
      <c r="H191" t="s">
        <v>43</v>
      </c>
      <c r="I191">
        <v>137</v>
      </c>
      <c r="J191">
        <v>649</v>
      </c>
      <c r="K191">
        <v>49.136036222098497</v>
      </c>
      <c r="L191">
        <v>-7.9970213140679904</v>
      </c>
      <c r="M191">
        <v>13.084453580083601</v>
      </c>
      <c r="N191">
        <v>22.114724808853101</v>
      </c>
      <c r="O191">
        <v>14.6624151422215</v>
      </c>
    </row>
    <row r="192" spans="1:15">
      <c r="A192" t="s">
        <v>182</v>
      </c>
      <c r="B192">
        <v>2587</v>
      </c>
      <c r="C192">
        <v>2</v>
      </c>
      <c r="D192">
        <v>16</v>
      </c>
      <c r="E192">
        <v>270</v>
      </c>
      <c r="F192">
        <v>425</v>
      </c>
      <c r="G192">
        <v>140</v>
      </c>
      <c r="H192" t="s">
        <v>26</v>
      </c>
      <c r="I192">
        <v>156</v>
      </c>
      <c r="J192">
        <v>835</v>
      </c>
      <c r="K192">
        <v>48.933185924058002</v>
      </c>
      <c r="L192">
        <v>-8.2356200550607994</v>
      </c>
      <c r="M192">
        <v>16.3079198730426</v>
      </c>
      <c r="N192">
        <v>26.5308560162769</v>
      </c>
      <c r="O192">
        <v>7.82735540576964</v>
      </c>
    </row>
    <row r="193" spans="1:15">
      <c r="A193" t="s">
        <v>229</v>
      </c>
      <c r="B193">
        <v>329</v>
      </c>
      <c r="C193">
        <v>5</v>
      </c>
      <c r="D193">
        <v>14</v>
      </c>
      <c r="E193">
        <v>202</v>
      </c>
      <c r="F193">
        <v>415</v>
      </c>
      <c r="G193">
        <v>80</v>
      </c>
      <c r="H193" t="s">
        <v>20</v>
      </c>
      <c r="I193">
        <v>111</v>
      </c>
      <c r="J193">
        <v>697</v>
      </c>
      <c r="K193">
        <v>48.897786173578901</v>
      </c>
      <c r="L193">
        <v>33.9028849853457</v>
      </c>
      <c r="M193">
        <v>10.5998919277841</v>
      </c>
      <c r="N193">
        <v>41.4621819525211</v>
      </c>
      <c r="O193">
        <v>-0.71409167421990605</v>
      </c>
    </row>
    <row r="194" spans="1:15">
      <c r="A194" t="s">
        <v>19</v>
      </c>
      <c r="B194">
        <v>245</v>
      </c>
      <c r="C194">
        <v>11</v>
      </c>
      <c r="D194">
        <v>12</v>
      </c>
      <c r="E194">
        <v>132</v>
      </c>
      <c r="F194">
        <v>282</v>
      </c>
      <c r="G194">
        <v>130</v>
      </c>
      <c r="H194" t="s">
        <v>21</v>
      </c>
      <c r="I194">
        <v>128</v>
      </c>
      <c r="J194">
        <v>544</v>
      </c>
      <c r="K194">
        <v>48.885633709098002</v>
      </c>
      <c r="L194">
        <v>4.5935187056436799</v>
      </c>
      <c r="M194">
        <v>10.186835077732701</v>
      </c>
      <c r="N194">
        <v>29.929481927076701</v>
      </c>
      <c r="O194">
        <v>10.800661338092</v>
      </c>
    </row>
    <row r="195" spans="1:15">
      <c r="A195" t="s">
        <v>176</v>
      </c>
      <c r="B195">
        <v>967</v>
      </c>
      <c r="C195">
        <v>3</v>
      </c>
      <c r="D195">
        <v>16</v>
      </c>
      <c r="E195">
        <v>138</v>
      </c>
      <c r="F195">
        <v>373</v>
      </c>
      <c r="G195">
        <v>150</v>
      </c>
      <c r="H195" t="s">
        <v>56</v>
      </c>
      <c r="I195">
        <v>126</v>
      </c>
      <c r="J195">
        <v>661</v>
      </c>
      <c r="K195">
        <v>48.844861652560098</v>
      </c>
      <c r="L195">
        <v>2.0179323500092701</v>
      </c>
      <c r="M195">
        <v>7.4012275733346096</v>
      </c>
      <c r="N195">
        <v>31.6119489688203</v>
      </c>
      <c r="O195">
        <v>9.7573117781321805</v>
      </c>
    </row>
    <row r="196" spans="1:15">
      <c r="A196" t="s">
        <v>186</v>
      </c>
      <c r="B196">
        <v>4085</v>
      </c>
      <c r="C196">
        <v>19</v>
      </c>
      <c r="D196">
        <v>11</v>
      </c>
      <c r="E196">
        <v>292</v>
      </c>
      <c r="F196">
        <v>309</v>
      </c>
      <c r="G196">
        <v>200</v>
      </c>
      <c r="H196" t="s">
        <v>102</v>
      </c>
      <c r="I196">
        <v>133</v>
      </c>
      <c r="J196">
        <v>801</v>
      </c>
      <c r="K196">
        <v>48.806652335459702</v>
      </c>
      <c r="L196">
        <v>30.039402942288799</v>
      </c>
      <c r="M196">
        <v>19.570013600009499</v>
      </c>
      <c r="N196">
        <v>19.625436224842701</v>
      </c>
      <c r="O196">
        <v>10.9722131655311</v>
      </c>
    </row>
    <row r="197" spans="1:15">
      <c r="A197" t="s">
        <v>228</v>
      </c>
      <c r="B197">
        <v>193</v>
      </c>
      <c r="C197">
        <v>2</v>
      </c>
      <c r="D197">
        <v>20</v>
      </c>
      <c r="E197">
        <v>422</v>
      </c>
      <c r="F197">
        <v>752</v>
      </c>
      <c r="G197">
        <v>290</v>
      </c>
      <c r="H197" t="s">
        <v>54</v>
      </c>
      <c r="I197">
        <v>173</v>
      </c>
      <c r="J197">
        <v>1464</v>
      </c>
      <c r="K197">
        <v>48.801737357985203</v>
      </c>
      <c r="L197">
        <v>26.459230522310001</v>
      </c>
      <c r="M197">
        <v>14.1766643916042</v>
      </c>
      <c r="N197">
        <v>26.5276391275648</v>
      </c>
      <c r="O197">
        <v>8.0974338388160803</v>
      </c>
    </row>
    <row r="198" spans="1:15">
      <c r="A198" t="s">
        <v>227</v>
      </c>
      <c r="B198">
        <v>503</v>
      </c>
      <c r="C198">
        <v>20</v>
      </c>
      <c r="D198">
        <v>14</v>
      </c>
      <c r="E198">
        <v>504</v>
      </c>
      <c r="F198">
        <v>806</v>
      </c>
      <c r="G198">
        <v>320</v>
      </c>
      <c r="H198" t="s">
        <v>36</v>
      </c>
      <c r="I198">
        <v>171</v>
      </c>
      <c r="J198">
        <v>1630</v>
      </c>
      <c r="K198">
        <v>48.750242746515703</v>
      </c>
      <c r="L198">
        <v>40.063292668088799</v>
      </c>
      <c r="M198">
        <v>15.120000503093999</v>
      </c>
      <c r="N198">
        <v>24.023807516153799</v>
      </c>
      <c r="O198">
        <v>9.6064347272677395</v>
      </c>
    </row>
    <row r="199" spans="1:15">
      <c r="A199" t="s">
        <v>122</v>
      </c>
      <c r="B199">
        <v>118</v>
      </c>
      <c r="C199">
        <v>1</v>
      </c>
      <c r="D199">
        <v>18</v>
      </c>
      <c r="E199">
        <v>228</v>
      </c>
      <c r="F199">
        <v>397</v>
      </c>
      <c r="G199">
        <v>110</v>
      </c>
      <c r="H199" t="s">
        <v>13</v>
      </c>
      <c r="I199">
        <v>109</v>
      </c>
      <c r="J199">
        <v>735</v>
      </c>
      <c r="K199">
        <v>48.603361005286899</v>
      </c>
      <c r="L199">
        <v>8.6390902710268698</v>
      </c>
      <c r="M199">
        <v>15.8139022174409</v>
      </c>
      <c r="N199">
        <v>31.2589363356741</v>
      </c>
      <c r="O199">
        <v>2.6769996614571898</v>
      </c>
    </row>
    <row r="200" spans="1:15">
      <c r="A200" t="s">
        <v>204</v>
      </c>
      <c r="B200">
        <v>4334</v>
      </c>
      <c r="C200">
        <v>3</v>
      </c>
      <c r="D200">
        <v>18</v>
      </c>
      <c r="E200">
        <v>290</v>
      </c>
      <c r="F200">
        <v>509</v>
      </c>
      <c r="G200">
        <v>160</v>
      </c>
      <c r="H200" t="s">
        <v>29</v>
      </c>
      <c r="I200">
        <v>121</v>
      </c>
      <c r="J200">
        <v>959</v>
      </c>
      <c r="K200">
        <v>48.587510162031698</v>
      </c>
      <c r="L200">
        <v>11.1743256135792</v>
      </c>
      <c r="M200">
        <v>15.4445487460775</v>
      </c>
      <c r="N200">
        <v>27.715151699564</v>
      </c>
      <c r="O200">
        <v>5.8226521142026204</v>
      </c>
    </row>
    <row r="201" spans="1:15">
      <c r="A201" t="s">
        <v>186</v>
      </c>
      <c r="B201">
        <v>1507</v>
      </c>
      <c r="C201">
        <v>1</v>
      </c>
      <c r="D201">
        <v>20</v>
      </c>
      <c r="E201">
        <v>362</v>
      </c>
      <c r="F201">
        <v>394</v>
      </c>
      <c r="G201">
        <v>220</v>
      </c>
      <c r="H201" t="s">
        <v>86</v>
      </c>
      <c r="I201">
        <v>150</v>
      </c>
      <c r="J201">
        <v>976</v>
      </c>
      <c r="K201">
        <v>48.527366615785297</v>
      </c>
      <c r="L201">
        <v>10.3655064447237</v>
      </c>
      <c r="M201">
        <v>23.7488464588501</v>
      </c>
      <c r="N201">
        <v>18.868630865058499</v>
      </c>
      <c r="O201">
        <v>6.3253710393336098</v>
      </c>
    </row>
    <row r="202" spans="1:15">
      <c r="A202" t="s">
        <v>206</v>
      </c>
      <c r="B202">
        <v>2471</v>
      </c>
      <c r="C202">
        <v>11</v>
      </c>
      <c r="D202">
        <v>14</v>
      </c>
      <c r="E202">
        <v>274</v>
      </c>
      <c r="F202">
        <v>456</v>
      </c>
      <c r="G202">
        <v>130</v>
      </c>
      <c r="H202" t="s">
        <v>73</v>
      </c>
      <c r="I202">
        <v>122</v>
      </c>
      <c r="J202">
        <v>860</v>
      </c>
      <c r="K202">
        <v>48.408790141136798</v>
      </c>
      <c r="L202">
        <v>20.132388584286499</v>
      </c>
      <c r="M202">
        <v>12.7310719672279</v>
      </c>
      <c r="N202">
        <v>29.5045775226967</v>
      </c>
      <c r="O202">
        <v>6.3752352380029897</v>
      </c>
    </row>
    <row r="203" spans="1:15">
      <c r="A203" t="s">
        <v>118</v>
      </c>
      <c r="B203">
        <v>955</v>
      </c>
      <c r="C203">
        <v>1</v>
      </c>
      <c r="D203">
        <v>18</v>
      </c>
      <c r="E203">
        <v>174</v>
      </c>
      <c r="F203">
        <v>367</v>
      </c>
      <c r="G203">
        <v>160</v>
      </c>
      <c r="H203" t="s">
        <v>18</v>
      </c>
      <c r="I203">
        <v>128</v>
      </c>
      <c r="J203">
        <v>701</v>
      </c>
      <c r="K203">
        <v>48.396019877950302</v>
      </c>
      <c r="L203">
        <v>12.608243426393599</v>
      </c>
      <c r="M203">
        <v>7.9163921467066496</v>
      </c>
      <c r="N203">
        <v>32.041733003340198</v>
      </c>
      <c r="O203">
        <v>9.4406747926404204</v>
      </c>
    </row>
    <row r="204" spans="1:15">
      <c r="A204" t="s">
        <v>227</v>
      </c>
      <c r="B204">
        <v>326</v>
      </c>
      <c r="C204">
        <v>21</v>
      </c>
      <c r="D204">
        <v>14</v>
      </c>
      <c r="E204">
        <v>502</v>
      </c>
      <c r="F204">
        <v>877</v>
      </c>
      <c r="G204">
        <v>290</v>
      </c>
      <c r="H204" t="s">
        <v>36</v>
      </c>
      <c r="I204">
        <v>195</v>
      </c>
      <c r="J204">
        <v>1669</v>
      </c>
      <c r="K204">
        <v>48.389562889630099</v>
      </c>
      <c r="L204">
        <v>39.340945756319002</v>
      </c>
      <c r="M204">
        <v>16.380639760815399</v>
      </c>
      <c r="N204">
        <v>24.8209609386764</v>
      </c>
      <c r="O204">
        <v>7.1879621901382897</v>
      </c>
    </row>
    <row r="205" spans="1:15">
      <c r="A205" t="s">
        <v>200</v>
      </c>
      <c r="B205">
        <v>125</v>
      </c>
      <c r="C205">
        <v>20</v>
      </c>
      <c r="D205">
        <v>12</v>
      </c>
      <c r="E205">
        <v>418</v>
      </c>
      <c r="F205">
        <v>603</v>
      </c>
      <c r="G205">
        <v>280</v>
      </c>
      <c r="H205" t="s">
        <v>209</v>
      </c>
      <c r="I205">
        <v>165</v>
      </c>
      <c r="J205">
        <v>1301</v>
      </c>
      <c r="K205">
        <v>48.351535965374097</v>
      </c>
      <c r="L205">
        <v>26.8416706134382</v>
      </c>
      <c r="M205">
        <v>15.205945713398</v>
      </c>
      <c r="N205">
        <v>25.2942074106492</v>
      </c>
      <c r="O205">
        <v>8.5390691710203406</v>
      </c>
    </row>
    <row r="206" spans="1:15">
      <c r="A206" t="s">
        <v>186</v>
      </c>
      <c r="B206">
        <v>2252</v>
      </c>
      <c r="C206">
        <v>20</v>
      </c>
      <c r="D206">
        <v>10</v>
      </c>
      <c r="E206">
        <v>274</v>
      </c>
      <c r="F206">
        <v>412</v>
      </c>
      <c r="G206">
        <v>180</v>
      </c>
      <c r="H206" t="s">
        <v>34</v>
      </c>
      <c r="I206">
        <v>150</v>
      </c>
      <c r="J206">
        <v>866</v>
      </c>
      <c r="K206">
        <v>48.339880254186497</v>
      </c>
      <c r="L206">
        <v>39.312667238400699</v>
      </c>
      <c r="M206">
        <v>13.427451131396101</v>
      </c>
      <c r="N206">
        <v>29.4872230256546</v>
      </c>
      <c r="O206">
        <v>7.7947035447423101</v>
      </c>
    </row>
    <row r="207" spans="1:15">
      <c r="A207" t="s">
        <v>195</v>
      </c>
      <c r="B207">
        <v>4294</v>
      </c>
      <c r="C207">
        <v>8</v>
      </c>
      <c r="D207">
        <v>16</v>
      </c>
      <c r="E207">
        <v>200</v>
      </c>
      <c r="F207">
        <v>529</v>
      </c>
      <c r="G207">
        <v>490</v>
      </c>
      <c r="H207" t="s">
        <v>38</v>
      </c>
      <c r="I207">
        <v>174</v>
      </c>
      <c r="J207">
        <v>1219</v>
      </c>
      <c r="K207">
        <v>48.299378654690301</v>
      </c>
      <c r="L207">
        <v>31.633568830090798</v>
      </c>
      <c r="M207">
        <v>-2.0049716199599401</v>
      </c>
      <c r="N207">
        <v>22.0568793100772</v>
      </c>
      <c r="O207">
        <v>28.247470964573001</v>
      </c>
    </row>
    <row r="208" spans="1:15">
      <c r="A208" t="s">
        <v>193</v>
      </c>
      <c r="B208">
        <v>1334</v>
      </c>
      <c r="C208">
        <v>3</v>
      </c>
      <c r="D208">
        <v>18</v>
      </c>
      <c r="E208">
        <v>328</v>
      </c>
      <c r="F208">
        <v>605</v>
      </c>
      <c r="G208">
        <v>260</v>
      </c>
      <c r="H208" t="s">
        <v>41</v>
      </c>
      <c r="I208">
        <v>193</v>
      </c>
      <c r="J208">
        <v>1193</v>
      </c>
      <c r="K208">
        <v>48.294600271333202</v>
      </c>
      <c r="L208">
        <v>16.957054408098401</v>
      </c>
      <c r="M208">
        <v>14.194976050388</v>
      </c>
      <c r="N208">
        <v>25.301378989809901</v>
      </c>
      <c r="O208">
        <v>9.2368500535307501</v>
      </c>
    </row>
    <row r="209" spans="1:15">
      <c r="A209" t="s">
        <v>131</v>
      </c>
      <c r="B209">
        <v>1741</v>
      </c>
      <c r="C209">
        <v>4</v>
      </c>
      <c r="D209">
        <v>18</v>
      </c>
      <c r="E209">
        <v>326</v>
      </c>
      <c r="F209">
        <v>399</v>
      </c>
      <c r="G209">
        <v>170</v>
      </c>
      <c r="H209" t="s">
        <v>29</v>
      </c>
      <c r="I209">
        <v>102</v>
      </c>
      <c r="J209">
        <v>895</v>
      </c>
      <c r="K209">
        <v>48.195562133788698</v>
      </c>
      <c r="L209">
        <v>24.212260008841401</v>
      </c>
      <c r="M209">
        <v>19.814702418904801</v>
      </c>
      <c r="N209">
        <v>20.259674520554199</v>
      </c>
      <c r="O209">
        <v>7.9536262069315402</v>
      </c>
    </row>
    <row r="210" spans="1:15">
      <c r="A210" t="s">
        <v>203</v>
      </c>
      <c r="B210">
        <v>2338</v>
      </c>
      <c r="C210">
        <v>2</v>
      </c>
      <c r="D210">
        <v>18</v>
      </c>
      <c r="E210">
        <v>170</v>
      </c>
      <c r="F210">
        <v>509</v>
      </c>
      <c r="G210">
        <v>160</v>
      </c>
      <c r="H210" t="s">
        <v>13</v>
      </c>
      <c r="I210">
        <v>147</v>
      </c>
      <c r="J210">
        <v>839</v>
      </c>
      <c r="K210">
        <v>48.145079218427597</v>
      </c>
      <c r="L210">
        <v>8.6848709131665007</v>
      </c>
      <c r="M210">
        <v>3.2285621096647499</v>
      </c>
      <c r="N210">
        <v>35.744455766117603</v>
      </c>
      <c r="O210">
        <v>9.0208293673202498</v>
      </c>
    </row>
    <row r="211" spans="1:15">
      <c r="A211" t="s">
        <v>167</v>
      </c>
      <c r="B211">
        <v>222</v>
      </c>
      <c r="C211">
        <v>1</v>
      </c>
      <c r="D211">
        <v>20</v>
      </c>
      <c r="E211">
        <v>288</v>
      </c>
      <c r="F211">
        <v>487</v>
      </c>
      <c r="G211">
        <v>200</v>
      </c>
      <c r="H211" t="s">
        <v>54</v>
      </c>
      <c r="I211">
        <v>136</v>
      </c>
      <c r="J211">
        <v>975</v>
      </c>
      <c r="K211">
        <v>48.117570408935897</v>
      </c>
      <c r="L211">
        <v>8.0899421891255408</v>
      </c>
      <c r="M211">
        <v>14.392357319905701</v>
      </c>
      <c r="N211">
        <v>25.937999865262402</v>
      </c>
      <c r="O211">
        <v>7.7722389948300901</v>
      </c>
    </row>
    <row r="212" spans="1:15">
      <c r="A212" t="s">
        <v>159</v>
      </c>
      <c r="B212">
        <v>1684</v>
      </c>
      <c r="C212">
        <v>3</v>
      </c>
      <c r="D212">
        <v>20</v>
      </c>
      <c r="E212">
        <v>362</v>
      </c>
      <c r="F212">
        <v>526</v>
      </c>
      <c r="G212">
        <v>270</v>
      </c>
      <c r="H212" t="s">
        <v>54</v>
      </c>
      <c r="I212">
        <v>121</v>
      </c>
      <c r="J212">
        <v>1158</v>
      </c>
      <c r="K212">
        <v>48.100338209573003</v>
      </c>
      <c r="L212">
        <v>12.869347990601501</v>
      </c>
      <c r="M212">
        <v>12.0280088159864</v>
      </c>
      <c r="N212">
        <v>23.939152538929701</v>
      </c>
      <c r="O212">
        <v>12.133176854656901</v>
      </c>
    </row>
    <row r="213" spans="1:15">
      <c r="A213" t="s">
        <v>132</v>
      </c>
      <c r="B213">
        <v>1288</v>
      </c>
      <c r="C213">
        <v>1</v>
      </c>
      <c r="D213">
        <v>22</v>
      </c>
      <c r="E213">
        <v>208</v>
      </c>
      <c r="F213">
        <v>526</v>
      </c>
      <c r="G213">
        <v>260</v>
      </c>
      <c r="H213" t="s">
        <v>46</v>
      </c>
      <c r="I213">
        <v>129</v>
      </c>
      <c r="J213">
        <v>994</v>
      </c>
      <c r="K213">
        <v>48.011270413977599</v>
      </c>
      <c r="L213">
        <v>12.8719665904775</v>
      </c>
      <c r="M213">
        <v>7.9582698747593001</v>
      </c>
      <c r="N213">
        <v>29.743183596490201</v>
      </c>
      <c r="O213">
        <v>10.2719880775949</v>
      </c>
    </row>
    <row r="214" spans="1:15">
      <c r="A214" t="s">
        <v>227</v>
      </c>
      <c r="B214">
        <v>1504</v>
      </c>
      <c r="C214">
        <v>39</v>
      </c>
      <c r="D214">
        <v>10</v>
      </c>
      <c r="E214">
        <v>486</v>
      </c>
      <c r="F214">
        <v>877</v>
      </c>
      <c r="G214">
        <v>220</v>
      </c>
      <c r="H214" t="s">
        <v>52</v>
      </c>
      <c r="I214">
        <v>160</v>
      </c>
      <c r="J214">
        <v>1583</v>
      </c>
      <c r="K214">
        <v>48.010450685129904</v>
      </c>
      <c r="L214">
        <v>45.578677328546398</v>
      </c>
      <c r="M214">
        <v>13.166878145152101</v>
      </c>
      <c r="N214">
        <v>29.361679778864001</v>
      </c>
      <c r="O214">
        <v>5.4818927611136496</v>
      </c>
    </row>
    <row r="215" spans="1:15">
      <c r="A215" t="s">
        <v>159</v>
      </c>
      <c r="B215">
        <v>51</v>
      </c>
      <c r="C215">
        <v>14</v>
      </c>
      <c r="D215">
        <v>12</v>
      </c>
      <c r="E215">
        <v>394</v>
      </c>
      <c r="F215">
        <v>499</v>
      </c>
      <c r="G215">
        <v>230</v>
      </c>
      <c r="H215" t="s">
        <v>27</v>
      </c>
      <c r="I215">
        <v>195</v>
      </c>
      <c r="J215">
        <v>1123</v>
      </c>
      <c r="K215">
        <v>48.006096189393197</v>
      </c>
      <c r="L215">
        <v>22.785669658546201</v>
      </c>
      <c r="M215">
        <v>17.404908181888899</v>
      </c>
      <c r="N215">
        <v>22.179183157279901</v>
      </c>
      <c r="O215">
        <v>8.4220048502243596</v>
      </c>
    </row>
    <row r="216" spans="1:15">
      <c r="A216" t="s">
        <v>200</v>
      </c>
      <c r="B216">
        <v>1153</v>
      </c>
      <c r="C216">
        <v>4</v>
      </c>
      <c r="D216">
        <v>20</v>
      </c>
      <c r="E216">
        <v>438</v>
      </c>
      <c r="F216">
        <v>770</v>
      </c>
      <c r="G216">
        <v>150</v>
      </c>
      <c r="H216" t="s">
        <v>210</v>
      </c>
      <c r="I216">
        <v>151</v>
      </c>
      <c r="J216">
        <v>1446</v>
      </c>
      <c r="K216">
        <v>47.9624275383606</v>
      </c>
      <c r="L216">
        <v>26.939935197019899</v>
      </c>
      <c r="M216">
        <v>14.5552524809918</v>
      </c>
      <c r="N216">
        <v>28.069657467755601</v>
      </c>
      <c r="O216">
        <v>-1.52657279451114</v>
      </c>
    </row>
    <row r="217" spans="1:15">
      <c r="A217" t="s">
        <v>22</v>
      </c>
      <c r="B217">
        <v>862</v>
      </c>
      <c r="C217">
        <v>2</v>
      </c>
      <c r="D217">
        <v>21</v>
      </c>
      <c r="E217">
        <v>288</v>
      </c>
      <c r="F217">
        <v>410</v>
      </c>
      <c r="G217">
        <v>240</v>
      </c>
      <c r="H217" t="s">
        <v>23</v>
      </c>
      <c r="I217">
        <v>145</v>
      </c>
      <c r="J217">
        <v>938</v>
      </c>
      <c r="K217">
        <v>47.916256886648199</v>
      </c>
      <c r="L217">
        <v>13.9264637770373</v>
      </c>
      <c r="M217">
        <v>13.986490418457601</v>
      </c>
      <c r="N217">
        <v>24.711980682466599</v>
      </c>
      <c r="O217">
        <v>9.2306485627880193</v>
      </c>
    </row>
    <row r="218" spans="1:15">
      <c r="A218" t="s">
        <v>87</v>
      </c>
      <c r="B218">
        <v>179</v>
      </c>
      <c r="C218">
        <v>3</v>
      </c>
      <c r="D218">
        <v>16</v>
      </c>
      <c r="E218">
        <v>214</v>
      </c>
      <c r="F218">
        <v>265</v>
      </c>
      <c r="G218">
        <v>210</v>
      </c>
      <c r="H218" t="s">
        <v>26</v>
      </c>
      <c r="I218">
        <v>132</v>
      </c>
      <c r="J218">
        <v>689</v>
      </c>
      <c r="K218">
        <v>47.529599435213598</v>
      </c>
      <c r="L218">
        <v>-3.0070857383399798</v>
      </c>
      <c r="M218">
        <v>18.293837150065599</v>
      </c>
      <c r="N218">
        <v>18.629922682282299</v>
      </c>
      <c r="O218">
        <v>11.187800577073601</v>
      </c>
    </row>
    <row r="219" spans="1:15">
      <c r="A219" t="s">
        <v>229</v>
      </c>
      <c r="B219">
        <v>1708</v>
      </c>
      <c r="C219">
        <v>26</v>
      </c>
      <c r="D219">
        <v>8</v>
      </c>
      <c r="E219">
        <v>222</v>
      </c>
      <c r="F219">
        <v>316</v>
      </c>
      <c r="G219">
        <v>120</v>
      </c>
      <c r="H219" t="s">
        <v>39</v>
      </c>
      <c r="I219">
        <v>170</v>
      </c>
      <c r="J219">
        <v>658</v>
      </c>
      <c r="K219">
        <v>47.379655461949397</v>
      </c>
      <c r="L219">
        <v>21.061819489597202</v>
      </c>
      <c r="M219">
        <v>17.799907434879</v>
      </c>
      <c r="N219">
        <v>21.927223934746301</v>
      </c>
      <c r="O219">
        <v>6.6141858625900198</v>
      </c>
    </row>
    <row r="220" spans="1:15">
      <c r="A220" t="s">
        <v>228</v>
      </c>
      <c r="B220">
        <v>222</v>
      </c>
      <c r="C220">
        <v>7</v>
      </c>
      <c r="D220">
        <v>18</v>
      </c>
      <c r="E220">
        <v>426</v>
      </c>
      <c r="F220">
        <v>752</v>
      </c>
      <c r="G220">
        <v>250</v>
      </c>
      <c r="H220" t="s">
        <v>29</v>
      </c>
      <c r="I220">
        <v>164</v>
      </c>
      <c r="J220">
        <v>1428</v>
      </c>
      <c r="K220">
        <v>47.362932112517903</v>
      </c>
      <c r="L220">
        <v>26.688768148149499</v>
      </c>
      <c r="M220">
        <v>15.4802525538539</v>
      </c>
      <c r="N220">
        <v>27.753097496672002</v>
      </c>
      <c r="O220">
        <v>4.1295820619920098</v>
      </c>
    </row>
    <row r="221" spans="1:15">
      <c r="A221" t="s">
        <v>12</v>
      </c>
      <c r="B221">
        <v>1991</v>
      </c>
      <c r="C221">
        <v>9</v>
      </c>
      <c r="D221">
        <v>14</v>
      </c>
      <c r="E221">
        <v>190</v>
      </c>
      <c r="F221">
        <v>292</v>
      </c>
      <c r="G221">
        <v>340</v>
      </c>
      <c r="H221" t="s">
        <v>24</v>
      </c>
      <c r="I221">
        <v>176</v>
      </c>
      <c r="J221">
        <v>822</v>
      </c>
      <c r="K221">
        <v>47.251591804576499</v>
      </c>
      <c r="L221">
        <v>16.577475900039701</v>
      </c>
      <c r="M221">
        <v>9.5727768171591006</v>
      </c>
      <c r="N221">
        <v>12.3905740353116</v>
      </c>
      <c r="O221">
        <v>25.288240952105799</v>
      </c>
    </row>
    <row r="222" spans="1:15">
      <c r="A222" t="s">
        <v>203</v>
      </c>
      <c r="B222">
        <v>71</v>
      </c>
      <c r="C222">
        <v>5</v>
      </c>
      <c r="D222">
        <v>16</v>
      </c>
      <c r="E222">
        <v>244</v>
      </c>
      <c r="F222">
        <v>256</v>
      </c>
      <c r="G222">
        <v>300</v>
      </c>
      <c r="H222" t="s">
        <v>16</v>
      </c>
      <c r="I222">
        <v>157</v>
      </c>
      <c r="J222">
        <v>800</v>
      </c>
      <c r="K222">
        <v>47.2333573889481</v>
      </c>
      <c r="L222">
        <v>24.674382446594802</v>
      </c>
      <c r="M222">
        <v>14.541021718946</v>
      </c>
      <c r="N222">
        <v>12.200705918530501</v>
      </c>
      <c r="O222">
        <v>21.863190443722502</v>
      </c>
    </row>
    <row r="223" spans="1:15">
      <c r="A223" t="s">
        <v>131</v>
      </c>
      <c r="B223">
        <v>3947</v>
      </c>
      <c r="C223">
        <v>11</v>
      </c>
      <c r="D223">
        <v>14</v>
      </c>
      <c r="E223">
        <v>248</v>
      </c>
      <c r="F223">
        <v>474</v>
      </c>
      <c r="G223">
        <v>200</v>
      </c>
      <c r="H223" t="s">
        <v>36</v>
      </c>
      <c r="I223">
        <v>126</v>
      </c>
      <c r="J223">
        <v>922</v>
      </c>
      <c r="K223">
        <v>47.228679819304297</v>
      </c>
      <c r="L223">
        <v>23.8368689187207</v>
      </c>
      <c r="M223">
        <v>11.2649620046357</v>
      </c>
      <c r="N223">
        <v>24.665971653181899</v>
      </c>
      <c r="O223">
        <v>11.4935676962701</v>
      </c>
    </row>
    <row r="224" spans="1:15">
      <c r="A224" t="s">
        <v>19</v>
      </c>
      <c r="B224">
        <v>11</v>
      </c>
      <c r="C224">
        <v>3</v>
      </c>
      <c r="D224">
        <v>14</v>
      </c>
      <c r="E224">
        <v>168</v>
      </c>
      <c r="F224">
        <v>272</v>
      </c>
      <c r="G224">
        <v>130</v>
      </c>
      <c r="H224" t="s">
        <v>20</v>
      </c>
      <c r="I224">
        <v>129</v>
      </c>
      <c r="J224">
        <v>570</v>
      </c>
      <c r="K224">
        <v>47.187221473878203</v>
      </c>
      <c r="L224">
        <v>4.61729146366382</v>
      </c>
      <c r="M224">
        <v>16.369129749345799</v>
      </c>
      <c r="N224">
        <v>23.8018294048413</v>
      </c>
      <c r="O224">
        <v>6.46698026151756</v>
      </c>
    </row>
    <row r="225" spans="1:15">
      <c r="A225" t="s">
        <v>227</v>
      </c>
      <c r="B225">
        <v>1718</v>
      </c>
      <c r="C225">
        <v>3</v>
      </c>
      <c r="D225">
        <v>20</v>
      </c>
      <c r="E225">
        <v>522</v>
      </c>
      <c r="F225">
        <v>977</v>
      </c>
      <c r="G225">
        <v>300</v>
      </c>
      <c r="H225" t="s">
        <v>54</v>
      </c>
      <c r="I225">
        <v>186</v>
      </c>
      <c r="J225">
        <v>1799</v>
      </c>
      <c r="K225">
        <v>46.897106462143299</v>
      </c>
      <c r="L225">
        <v>35.619558763168101</v>
      </c>
      <c r="M225">
        <v>13.878210657507999</v>
      </c>
      <c r="N225">
        <v>25.105174699748201</v>
      </c>
      <c r="O225">
        <v>7.9137211048868803</v>
      </c>
    </row>
    <row r="226" spans="1:15">
      <c r="A226" t="s">
        <v>153</v>
      </c>
      <c r="B226">
        <v>3753</v>
      </c>
      <c r="C226">
        <v>1</v>
      </c>
      <c r="D226">
        <v>20</v>
      </c>
      <c r="E226">
        <v>166</v>
      </c>
      <c r="F226">
        <v>399</v>
      </c>
      <c r="G226">
        <v>190</v>
      </c>
      <c r="H226" t="s">
        <v>86</v>
      </c>
      <c r="I226">
        <v>160</v>
      </c>
      <c r="J226">
        <v>755</v>
      </c>
      <c r="K226">
        <v>46.868389077558703</v>
      </c>
      <c r="L226">
        <v>9.2918852613015694</v>
      </c>
      <c r="M226">
        <v>9.9737768637702597</v>
      </c>
      <c r="N226">
        <v>26.960869277953801</v>
      </c>
      <c r="O226">
        <v>9.6857348190640096</v>
      </c>
    </row>
    <row r="227" spans="1:15">
      <c r="A227" t="s">
        <v>199</v>
      </c>
      <c r="B227">
        <v>2090</v>
      </c>
      <c r="C227">
        <v>3</v>
      </c>
      <c r="D227">
        <v>16</v>
      </c>
      <c r="E227">
        <v>304</v>
      </c>
      <c r="F227">
        <v>416</v>
      </c>
      <c r="G227">
        <v>190</v>
      </c>
      <c r="H227" t="s">
        <v>38</v>
      </c>
      <c r="I227">
        <v>116</v>
      </c>
      <c r="J227">
        <v>910</v>
      </c>
      <c r="K227">
        <v>46.688912058854797</v>
      </c>
      <c r="L227">
        <v>23.2192391516813</v>
      </c>
      <c r="M227">
        <v>17.433047842723202</v>
      </c>
      <c r="N227">
        <v>21.227859361079901</v>
      </c>
      <c r="O227">
        <v>8.1276166561485699</v>
      </c>
    </row>
    <row r="228" spans="1:15">
      <c r="A228" t="s">
        <v>137</v>
      </c>
      <c r="B228">
        <v>1403</v>
      </c>
      <c r="C228">
        <v>2</v>
      </c>
      <c r="D228">
        <v>14</v>
      </c>
      <c r="E228">
        <v>224</v>
      </c>
      <c r="F228">
        <v>184</v>
      </c>
      <c r="G228">
        <v>120</v>
      </c>
      <c r="H228" t="s">
        <v>20</v>
      </c>
      <c r="I228">
        <v>87</v>
      </c>
      <c r="J228">
        <v>528</v>
      </c>
      <c r="K228">
        <v>46.586199880379098</v>
      </c>
      <c r="L228">
        <v>21.533248480470299</v>
      </c>
      <c r="M228">
        <v>22.998462849533102</v>
      </c>
      <c r="N228">
        <v>12.7453852606005</v>
      </c>
      <c r="O228">
        <v>10.339551464161399</v>
      </c>
    </row>
    <row r="229" spans="1:15">
      <c r="A229" t="s">
        <v>160</v>
      </c>
      <c r="B229">
        <v>3266</v>
      </c>
      <c r="C229">
        <v>1</v>
      </c>
      <c r="D229">
        <v>18</v>
      </c>
      <c r="E229">
        <v>236</v>
      </c>
      <c r="F229">
        <v>372</v>
      </c>
      <c r="G229">
        <v>130</v>
      </c>
      <c r="H229" t="s">
        <v>13</v>
      </c>
      <c r="I229">
        <v>116</v>
      </c>
      <c r="J229">
        <v>854</v>
      </c>
      <c r="K229">
        <v>46.547275028370599</v>
      </c>
      <c r="L229">
        <v>16.354926371775399</v>
      </c>
      <c r="M229">
        <v>9.1238043771864294</v>
      </c>
      <c r="N229">
        <v>21.434176927910801</v>
      </c>
      <c r="O229">
        <v>1.56982093424195</v>
      </c>
    </row>
    <row r="230" spans="1:15">
      <c r="A230" t="s">
        <v>161</v>
      </c>
      <c r="B230">
        <v>4325</v>
      </c>
      <c r="C230">
        <v>3</v>
      </c>
      <c r="D230">
        <v>20</v>
      </c>
      <c r="E230">
        <v>358</v>
      </c>
      <c r="F230">
        <v>576</v>
      </c>
      <c r="G230">
        <v>240</v>
      </c>
      <c r="H230" t="s">
        <v>54</v>
      </c>
      <c r="I230">
        <v>141</v>
      </c>
      <c r="J230">
        <v>1174</v>
      </c>
      <c r="K230">
        <v>46.5206288169476</v>
      </c>
      <c r="L230">
        <v>8.0505415344351903</v>
      </c>
      <c r="M230">
        <v>12.1981979130738</v>
      </c>
      <c r="N230">
        <v>25.121876346363099</v>
      </c>
      <c r="O230">
        <v>9.7170819004148896</v>
      </c>
    </row>
    <row r="231" spans="1:15">
      <c r="A231" t="s">
        <v>123</v>
      </c>
      <c r="B231">
        <v>2054</v>
      </c>
      <c r="C231">
        <v>1</v>
      </c>
      <c r="D231">
        <v>22</v>
      </c>
      <c r="E231">
        <v>376</v>
      </c>
      <c r="F231">
        <v>357</v>
      </c>
      <c r="G231">
        <v>210</v>
      </c>
      <c r="H231" t="s">
        <v>46</v>
      </c>
      <c r="I231">
        <v>117</v>
      </c>
      <c r="J231">
        <v>943</v>
      </c>
      <c r="K231">
        <v>46.5080311722677</v>
      </c>
      <c r="L231">
        <v>20.875632363470899</v>
      </c>
      <c r="M231">
        <v>21.348760872830098</v>
      </c>
      <c r="N231">
        <v>17.0149481239145</v>
      </c>
      <c r="O231">
        <v>8.4812026738164601</v>
      </c>
    </row>
    <row r="232" spans="1:15">
      <c r="A232" t="s">
        <v>199</v>
      </c>
      <c r="B232">
        <v>2443</v>
      </c>
      <c r="C232">
        <v>4</v>
      </c>
      <c r="D232">
        <v>16</v>
      </c>
      <c r="E232">
        <v>260</v>
      </c>
      <c r="F232">
        <v>445</v>
      </c>
      <c r="G232">
        <v>190</v>
      </c>
      <c r="H232" t="s">
        <v>38</v>
      </c>
      <c r="I232">
        <v>113</v>
      </c>
      <c r="J232">
        <v>895</v>
      </c>
      <c r="K232">
        <v>46.420992755967397</v>
      </c>
      <c r="L232">
        <v>21.517744542154201</v>
      </c>
      <c r="M232">
        <v>12.4230435137176</v>
      </c>
      <c r="N232">
        <v>24.995030387319101</v>
      </c>
      <c r="O232">
        <v>8.9617178844942895</v>
      </c>
    </row>
    <row r="233" spans="1:15">
      <c r="A233" t="s">
        <v>161</v>
      </c>
      <c r="B233">
        <v>858</v>
      </c>
      <c r="C233">
        <v>7</v>
      </c>
      <c r="D233">
        <v>16</v>
      </c>
      <c r="E233">
        <v>368</v>
      </c>
      <c r="F233">
        <v>492</v>
      </c>
      <c r="G233">
        <v>270</v>
      </c>
      <c r="H233" t="s">
        <v>38</v>
      </c>
      <c r="I233">
        <v>143</v>
      </c>
      <c r="J233">
        <v>1130</v>
      </c>
      <c r="K233">
        <v>46.3649961862371</v>
      </c>
      <c r="L233">
        <v>26.011784270926299</v>
      </c>
      <c r="M233">
        <v>14.499511958257401</v>
      </c>
      <c r="N233">
        <v>20.0053662856937</v>
      </c>
      <c r="O233">
        <v>12.287783025083201</v>
      </c>
    </row>
    <row r="234" spans="1:15">
      <c r="A234" t="s">
        <v>228</v>
      </c>
      <c r="B234">
        <v>4285</v>
      </c>
      <c r="C234">
        <v>20</v>
      </c>
      <c r="D234">
        <v>14</v>
      </c>
      <c r="E234">
        <v>358</v>
      </c>
      <c r="F234">
        <v>749</v>
      </c>
      <c r="G234">
        <v>290</v>
      </c>
      <c r="H234" t="s">
        <v>36</v>
      </c>
      <c r="I234">
        <v>144</v>
      </c>
      <c r="J234">
        <v>1397</v>
      </c>
      <c r="K234">
        <v>46.306997248469003</v>
      </c>
      <c r="L234">
        <v>31.043887331356899</v>
      </c>
      <c r="M234">
        <v>7.8307145396628801</v>
      </c>
      <c r="N234">
        <v>26.4490628729029</v>
      </c>
      <c r="O234">
        <v>12.0272198359031</v>
      </c>
    </row>
    <row r="235" spans="1:15">
      <c r="A235" t="s">
        <v>149</v>
      </c>
      <c r="B235">
        <v>599</v>
      </c>
      <c r="C235">
        <v>5</v>
      </c>
      <c r="D235">
        <v>12</v>
      </c>
      <c r="E235">
        <v>148</v>
      </c>
      <c r="F235">
        <v>265</v>
      </c>
      <c r="G235">
        <v>90</v>
      </c>
      <c r="H235" t="s">
        <v>21</v>
      </c>
      <c r="I235">
        <v>94</v>
      </c>
      <c r="J235">
        <v>503</v>
      </c>
      <c r="K235">
        <v>46.134446651436697</v>
      </c>
      <c r="L235">
        <v>12.0672891798844</v>
      </c>
      <c r="M235">
        <v>13.2012331016641</v>
      </c>
      <c r="N235">
        <v>27.185459022941501</v>
      </c>
      <c r="O235">
        <v>6.8856982937674003</v>
      </c>
    </row>
    <row r="236" spans="1:15">
      <c r="A236" t="s">
        <v>137</v>
      </c>
      <c r="B236">
        <v>1541</v>
      </c>
      <c r="C236">
        <v>4</v>
      </c>
      <c r="D236">
        <v>14</v>
      </c>
      <c r="E236">
        <v>168</v>
      </c>
      <c r="F236">
        <v>220</v>
      </c>
      <c r="G236">
        <v>130</v>
      </c>
      <c r="H236" t="s">
        <v>20</v>
      </c>
      <c r="I236">
        <v>90</v>
      </c>
      <c r="J236">
        <v>518</v>
      </c>
      <c r="K236">
        <v>46.0177209157048</v>
      </c>
      <c r="L236">
        <v>13.023404546050701</v>
      </c>
      <c r="M236">
        <v>18.779802711098</v>
      </c>
      <c r="N236">
        <v>19.4118612617482</v>
      </c>
      <c r="O236">
        <v>7.1999156067375001</v>
      </c>
    </row>
    <row r="237" spans="1:15">
      <c r="A237" t="s">
        <v>154</v>
      </c>
      <c r="B237">
        <v>1678</v>
      </c>
      <c r="C237">
        <v>8</v>
      </c>
      <c r="D237">
        <v>16</v>
      </c>
      <c r="E237">
        <v>240</v>
      </c>
      <c r="F237">
        <v>486</v>
      </c>
      <c r="G237">
        <v>130</v>
      </c>
      <c r="H237" t="s">
        <v>40</v>
      </c>
      <c r="I237">
        <v>162</v>
      </c>
      <c r="J237">
        <v>871</v>
      </c>
      <c r="K237">
        <v>46.000098046111397</v>
      </c>
      <c r="L237">
        <v>11.0512459842158</v>
      </c>
      <c r="M237">
        <v>12.958319497460099</v>
      </c>
      <c r="N237">
        <v>29.374065869897301</v>
      </c>
      <c r="O237">
        <v>3.38773817984683</v>
      </c>
    </row>
    <row r="238" spans="1:15">
      <c r="A238" t="s">
        <v>138</v>
      </c>
      <c r="B238">
        <v>3386</v>
      </c>
      <c r="C238">
        <v>2</v>
      </c>
      <c r="D238">
        <v>20</v>
      </c>
      <c r="E238">
        <v>278</v>
      </c>
      <c r="F238">
        <v>398</v>
      </c>
      <c r="G238">
        <v>200</v>
      </c>
      <c r="H238" t="s">
        <v>54</v>
      </c>
      <c r="I238">
        <v>136</v>
      </c>
      <c r="J238">
        <v>876</v>
      </c>
      <c r="K238">
        <v>45.999324642881199</v>
      </c>
      <c r="L238">
        <v>17.504796825389398</v>
      </c>
      <c r="M238">
        <v>15.9138629716034</v>
      </c>
      <c r="N238">
        <v>20.4851895926538</v>
      </c>
      <c r="O238">
        <v>9.6002720786239006</v>
      </c>
    </row>
    <row r="239" spans="1:15">
      <c r="A239" t="s">
        <v>175</v>
      </c>
      <c r="B239">
        <v>525</v>
      </c>
      <c r="C239">
        <v>2</v>
      </c>
      <c r="D239">
        <v>14</v>
      </c>
      <c r="E239">
        <v>140</v>
      </c>
      <c r="F239">
        <v>255</v>
      </c>
      <c r="G239">
        <v>140</v>
      </c>
      <c r="H239" t="s">
        <v>20</v>
      </c>
      <c r="I239">
        <v>92</v>
      </c>
      <c r="J239">
        <v>535</v>
      </c>
      <c r="K239">
        <v>45.937665650504101</v>
      </c>
      <c r="L239">
        <v>21.739934997842202</v>
      </c>
      <c r="M239">
        <v>12.802341257650999</v>
      </c>
      <c r="N239">
        <v>21.996500610234602</v>
      </c>
      <c r="O239">
        <v>10.079963407883801</v>
      </c>
    </row>
    <row r="240" spans="1:15">
      <c r="A240" t="s">
        <v>153</v>
      </c>
      <c r="B240">
        <v>1649</v>
      </c>
      <c r="C240">
        <v>23</v>
      </c>
      <c r="D240">
        <v>10</v>
      </c>
      <c r="E240">
        <v>168</v>
      </c>
      <c r="F240">
        <v>489</v>
      </c>
      <c r="G240">
        <v>150</v>
      </c>
      <c r="H240" t="s">
        <v>34</v>
      </c>
      <c r="I240">
        <v>165</v>
      </c>
      <c r="J240">
        <v>807</v>
      </c>
      <c r="K240">
        <v>45.813463494616499</v>
      </c>
      <c r="L240">
        <v>24.5484734301243</v>
      </c>
      <c r="M240">
        <v>7.9661156598342497</v>
      </c>
      <c r="N240">
        <v>34.933183998194004</v>
      </c>
      <c r="O240">
        <v>2.6198791901498302</v>
      </c>
    </row>
    <row r="241" spans="1:15">
      <c r="A241" t="s">
        <v>182</v>
      </c>
      <c r="B241">
        <v>801</v>
      </c>
      <c r="C241">
        <v>6</v>
      </c>
      <c r="D241">
        <v>14</v>
      </c>
      <c r="E241">
        <v>230</v>
      </c>
      <c r="F241">
        <v>293</v>
      </c>
      <c r="G241">
        <v>190</v>
      </c>
      <c r="H241" t="s">
        <v>33</v>
      </c>
      <c r="I241">
        <v>153</v>
      </c>
      <c r="J241">
        <v>713</v>
      </c>
      <c r="K241">
        <v>45.749415584409697</v>
      </c>
      <c r="L241">
        <v>19.673164549171901</v>
      </c>
      <c r="M241">
        <v>15.822916099734099</v>
      </c>
      <c r="N241">
        <v>15.5634771999802</v>
      </c>
      <c r="O241">
        <v>14.105722688095801</v>
      </c>
    </row>
    <row r="242" spans="1:15">
      <c r="A242" t="s">
        <v>181</v>
      </c>
      <c r="B242">
        <v>4579</v>
      </c>
      <c r="C242">
        <v>5</v>
      </c>
      <c r="D242">
        <v>16</v>
      </c>
      <c r="E242">
        <v>232</v>
      </c>
      <c r="F242">
        <v>351</v>
      </c>
      <c r="G242">
        <v>180</v>
      </c>
      <c r="H242" t="s">
        <v>26</v>
      </c>
      <c r="I242">
        <v>154</v>
      </c>
      <c r="J242">
        <v>763</v>
      </c>
      <c r="K242">
        <v>45.705130569658401</v>
      </c>
      <c r="L242">
        <v>18.782906590461501</v>
      </c>
      <c r="M242">
        <v>13.7171665465295</v>
      </c>
      <c r="N242">
        <v>20.196195292014298</v>
      </c>
      <c r="O242">
        <v>12.1898531787359</v>
      </c>
    </row>
    <row r="243" spans="1:15">
      <c r="A243" t="s">
        <v>190</v>
      </c>
      <c r="B243">
        <v>1189</v>
      </c>
      <c r="C243">
        <v>7</v>
      </c>
      <c r="D243">
        <v>16</v>
      </c>
      <c r="E243">
        <v>378</v>
      </c>
      <c r="F243">
        <v>524</v>
      </c>
      <c r="G243">
        <v>200</v>
      </c>
      <c r="H243" t="s">
        <v>38</v>
      </c>
      <c r="I243">
        <v>135</v>
      </c>
      <c r="J243">
        <v>1102</v>
      </c>
      <c r="K243">
        <v>45.637621396313399</v>
      </c>
      <c r="L243">
        <v>26.337593814381499</v>
      </c>
      <c r="M243">
        <v>16.9425669228003</v>
      </c>
      <c r="N243">
        <v>20.371854519401399</v>
      </c>
      <c r="O243">
        <v>8.1780273449379592</v>
      </c>
    </row>
    <row r="244" spans="1:15">
      <c r="A244" t="s">
        <v>138</v>
      </c>
      <c r="B244">
        <v>3985</v>
      </c>
      <c r="C244">
        <v>4</v>
      </c>
      <c r="D244">
        <v>18</v>
      </c>
      <c r="E244">
        <v>302</v>
      </c>
      <c r="F244">
        <v>406</v>
      </c>
      <c r="G244">
        <v>160</v>
      </c>
      <c r="H244" t="s">
        <v>29</v>
      </c>
      <c r="I244">
        <v>142</v>
      </c>
      <c r="J244">
        <v>868</v>
      </c>
      <c r="K244">
        <v>45.445902776460898</v>
      </c>
      <c r="L244">
        <v>16.040497721106799</v>
      </c>
      <c r="M244">
        <v>18.414156663261199</v>
      </c>
      <c r="N244">
        <v>19.698732261684</v>
      </c>
      <c r="O244">
        <v>7.3330138515156902</v>
      </c>
    </row>
    <row r="245" spans="1:15">
      <c r="A245" t="s">
        <v>228</v>
      </c>
      <c r="B245">
        <v>225</v>
      </c>
      <c r="C245">
        <v>25</v>
      </c>
      <c r="D245">
        <v>12</v>
      </c>
      <c r="E245">
        <v>360</v>
      </c>
      <c r="F245">
        <v>767</v>
      </c>
      <c r="G245">
        <v>240</v>
      </c>
      <c r="H245" t="s">
        <v>27</v>
      </c>
      <c r="I245">
        <v>174</v>
      </c>
      <c r="J245">
        <v>1367</v>
      </c>
      <c r="K245">
        <v>45.382201044917799</v>
      </c>
      <c r="L245">
        <v>28.4202507387085</v>
      </c>
      <c r="M245">
        <v>8.6486136235260709</v>
      </c>
      <c r="N245">
        <v>31.093956239959599</v>
      </c>
      <c r="O245">
        <v>5.6396311814320796</v>
      </c>
    </row>
    <row r="246" spans="1:15">
      <c r="A246" t="s">
        <v>177</v>
      </c>
      <c r="B246">
        <v>3824</v>
      </c>
      <c r="C246">
        <v>1</v>
      </c>
      <c r="D246">
        <v>22</v>
      </c>
      <c r="E246">
        <v>270</v>
      </c>
      <c r="F246">
        <v>415</v>
      </c>
      <c r="G246">
        <v>160</v>
      </c>
      <c r="H246" t="s">
        <v>11</v>
      </c>
      <c r="I246">
        <v>131</v>
      </c>
      <c r="J246">
        <v>845</v>
      </c>
      <c r="K246">
        <v>45.381213854677299</v>
      </c>
      <c r="L246">
        <v>14.182224243388699</v>
      </c>
      <c r="M246">
        <v>17.002587309531599</v>
      </c>
      <c r="N246">
        <v>23.371091675082699</v>
      </c>
      <c r="O246">
        <v>4.6772503526259896</v>
      </c>
    </row>
    <row r="247" spans="1:15">
      <c r="A247" t="s">
        <v>228</v>
      </c>
      <c r="B247">
        <v>303</v>
      </c>
      <c r="C247">
        <v>3</v>
      </c>
      <c r="D247">
        <v>20</v>
      </c>
      <c r="E247">
        <v>398</v>
      </c>
      <c r="F247">
        <v>774</v>
      </c>
      <c r="G247">
        <v>260</v>
      </c>
      <c r="H247" t="s">
        <v>54</v>
      </c>
      <c r="I247">
        <v>148</v>
      </c>
      <c r="J247">
        <v>1432</v>
      </c>
      <c r="K247">
        <v>45.377830142928197</v>
      </c>
      <c r="L247">
        <v>35.244743896165602</v>
      </c>
      <c r="M247">
        <v>11.578783366150899</v>
      </c>
      <c r="N247">
        <v>30.174082912978101</v>
      </c>
      <c r="O247">
        <v>3.6249638637991799</v>
      </c>
    </row>
    <row r="248" spans="1:15">
      <c r="A248" t="s">
        <v>186</v>
      </c>
      <c r="B248">
        <v>340</v>
      </c>
      <c r="C248">
        <v>10</v>
      </c>
      <c r="D248">
        <v>14</v>
      </c>
      <c r="E248">
        <v>254</v>
      </c>
      <c r="F248">
        <v>242</v>
      </c>
      <c r="G248">
        <v>340</v>
      </c>
      <c r="H248" t="s">
        <v>24</v>
      </c>
      <c r="I248">
        <v>139</v>
      </c>
      <c r="J248">
        <v>836</v>
      </c>
      <c r="K248">
        <v>45.254991872463002</v>
      </c>
      <c r="L248">
        <v>8.0948783987259691</v>
      </c>
      <c r="M248">
        <v>15.718611332363601</v>
      </c>
      <c r="N248">
        <v>5.9910671769403399</v>
      </c>
      <c r="O248">
        <v>24.200000859283101</v>
      </c>
    </row>
    <row r="249" spans="1:15">
      <c r="A249" t="s">
        <v>198</v>
      </c>
      <c r="B249">
        <v>48</v>
      </c>
      <c r="C249">
        <v>36</v>
      </c>
      <c r="D249">
        <v>8</v>
      </c>
      <c r="E249">
        <v>270</v>
      </c>
      <c r="F249">
        <v>529</v>
      </c>
      <c r="G249">
        <v>140</v>
      </c>
      <c r="H249" t="s">
        <v>50</v>
      </c>
      <c r="I249">
        <v>152</v>
      </c>
      <c r="J249">
        <v>939</v>
      </c>
      <c r="K249">
        <v>45.234869336525499</v>
      </c>
      <c r="L249">
        <v>46.606648082040401</v>
      </c>
      <c r="M249">
        <v>11.9740472055447</v>
      </c>
      <c r="N249">
        <v>33.292769078393803</v>
      </c>
      <c r="O249">
        <v>-0.94791638635018605</v>
      </c>
    </row>
    <row r="250" spans="1:15">
      <c r="A250" t="s">
        <v>178</v>
      </c>
      <c r="B250">
        <v>2642</v>
      </c>
      <c r="C250">
        <v>14</v>
      </c>
      <c r="D250">
        <v>11</v>
      </c>
      <c r="E250">
        <v>160</v>
      </c>
      <c r="F250">
        <v>345</v>
      </c>
      <c r="G250">
        <v>140</v>
      </c>
      <c r="H250" t="s">
        <v>112</v>
      </c>
      <c r="I250">
        <v>117</v>
      </c>
      <c r="J250">
        <v>645</v>
      </c>
      <c r="K250">
        <v>45.1230986297412</v>
      </c>
      <c r="L250">
        <v>25.603510692196799</v>
      </c>
      <c r="M250">
        <v>8.5193784047655701</v>
      </c>
      <c r="N250">
        <v>31.1955653101911</v>
      </c>
      <c r="O250">
        <v>8.2587750686694097</v>
      </c>
    </row>
    <row r="251" spans="1:15">
      <c r="A251" t="s">
        <v>85</v>
      </c>
      <c r="B251">
        <v>3476</v>
      </c>
      <c r="C251">
        <v>9</v>
      </c>
      <c r="D251">
        <v>14</v>
      </c>
      <c r="E251">
        <v>222</v>
      </c>
      <c r="F251">
        <v>257</v>
      </c>
      <c r="G251">
        <v>140</v>
      </c>
      <c r="H251" t="s">
        <v>24</v>
      </c>
      <c r="I251">
        <v>94</v>
      </c>
      <c r="J251">
        <v>619</v>
      </c>
      <c r="K251">
        <v>45.116661217824003</v>
      </c>
      <c r="L251">
        <v>18.233502461128399</v>
      </c>
      <c r="M251">
        <v>17.801937302325999</v>
      </c>
      <c r="N251">
        <v>20.970243620535602</v>
      </c>
      <c r="O251">
        <v>5.1709257400191202</v>
      </c>
    </row>
    <row r="252" spans="1:15">
      <c r="A252" t="s">
        <v>203</v>
      </c>
      <c r="B252">
        <v>1625</v>
      </c>
      <c r="C252">
        <v>4</v>
      </c>
      <c r="D252">
        <v>17</v>
      </c>
      <c r="E252">
        <v>226</v>
      </c>
      <c r="F252">
        <v>412</v>
      </c>
      <c r="G252">
        <v>140</v>
      </c>
      <c r="H252" t="s">
        <v>158</v>
      </c>
      <c r="I252">
        <v>111</v>
      </c>
      <c r="J252">
        <v>778</v>
      </c>
      <c r="K252">
        <v>45.034697116135703</v>
      </c>
      <c r="L252">
        <v>3.9860069491375598</v>
      </c>
      <c r="M252">
        <v>14.5173518316663</v>
      </c>
      <c r="N252">
        <v>27.336576043763401</v>
      </c>
      <c r="O252">
        <v>3.2786470391012799</v>
      </c>
    </row>
    <row r="253" spans="1:15">
      <c r="A253" t="s">
        <v>227</v>
      </c>
      <c r="B253">
        <v>4130</v>
      </c>
      <c r="C253">
        <v>47</v>
      </c>
      <c r="D253">
        <v>10</v>
      </c>
      <c r="E253">
        <v>428</v>
      </c>
      <c r="F253">
        <v>817</v>
      </c>
      <c r="G253">
        <v>300</v>
      </c>
      <c r="H253" t="s">
        <v>52</v>
      </c>
      <c r="I253">
        <v>191</v>
      </c>
      <c r="J253">
        <v>1545</v>
      </c>
      <c r="K253">
        <v>44.9571198484931</v>
      </c>
      <c r="L253">
        <v>52.052225399704</v>
      </c>
      <c r="M253">
        <v>9.7715723317853396</v>
      </c>
      <c r="N253">
        <v>26.006021223495701</v>
      </c>
      <c r="O253">
        <v>9.1795262932121098</v>
      </c>
    </row>
    <row r="254" spans="1:15">
      <c r="A254" t="s">
        <v>227</v>
      </c>
      <c r="B254">
        <v>3656</v>
      </c>
      <c r="C254">
        <v>45</v>
      </c>
      <c r="D254">
        <v>10</v>
      </c>
      <c r="E254">
        <v>462</v>
      </c>
      <c r="F254">
        <v>810</v>
      </c>
      <c r="G254">
        <v>320</v>
      </c>
      <c r="H254" t="s">
        <v>52</v>
      </c>
      <c r="I254">
        <v>175</v>
      </c>
      <c r="J254">
        <v>1592</v>
      </c>
      <c r="K254">
        <v>44.946522342051402</v>
      </c>
      <c r="L254">
        <v>46.253361492028503</v>
      </c>
      <c r="M254">
        <v>11.9547788244983</v>
      </c>
      <c r="N254">
        <v>23.648434724667698</v>
      </c>
      <c r="O254">
        <v>9.3433087928852494</v>
      </c>
    </row>
    <row r="255" spans="1:15">
      <c r="A255" t="s">
        <v>229</v>
      </c>
      <c r="B255">
        <v>2377</v>
      </c>
      <c r="C255">
        <v>4</v>
      </c>
      <c r="D255">
        <v>14</v>
      </c>
      <c r="E255">
        <v>228</v>
      </c>
      <c r="F255">
        <v>328</v>
      </c>
      <c r="G255">
        <v>140</v>
      </c>
      <c r="H255" t="s">
        <v>20</v>
      </c>
      <c r="I255">
        <v>117</v>
      </c>
      <c r="J255">
        <v>696</v>
      </c>
      <c r="K255">
        <v>44.872755913324703</v>
      </c>
      <c r="L255">
        <v>5.6305005478990502</v>
      </c>
      <c r="M255">
        <v>12.029525467529499</v>
      </c>
      <c r="N255">
        <v>29.6261213389228</v>
      </c>
      <c r="O255">
        <v>4.8818959772827197</v>
      </c>
    </row>
    <row r="256" spans="1:15">
      <c r="A256" t="s">
        <v>12</v>
      </c>
      <c r="B256">
        <v>230</v>
      </c>
      <c r="C256">
        <v>3</v>
      </c>
      <c r="D256">
        <v>16</v>
      </c>
      <c r="E256">
        <v>236</v>
      </c>
      <c r="F256">
        <v>379</v>
      </c>
      <c r="G256">
        <v>240</v>
      </c>
      <c r="H256" t="s">
        <v>16</v>
      </c>
      <c r="I256">
        <v>161</v>
      </c>
      <c r="J256">
        <v>855</v>
      </c>
      <c r="K256">
        <v>44.867406835459903</v>
      </c>
      <c r="L256">
        <v>14.0641144069814</v>
      </c>
      <c r="M256">
        <v>12.281539544074301</v>
      </c>
      <c r="N256">
        <v>23.472037708949401</v>
      </c>
      <c r="O256">
        <v>9.1138295824361695</v>
      </c>
    </row>
    <row r="257" spans="1:15">
      <c r="A257" t="s">
        <v>207</v>
      </c>
      <c r="B257">
        <v>369</v>
      </c>
      <c r="C257">
        <v>7</v>
      </c>
      <c r="D257">
        <v>14</v>
      </c>
      <c r="E257">
        <v>250</v>
      </c>
      <c r="F257">
        <v>303</v>
      </c>
      <c r="G257">
        <v>240</v>
      </c>
      <c r="H257" t="s">
        <v>24</v>
      </c>
      <c r="I257">
        <v>106</v>
      </c>
      <c r="J257">
        <v>793</v>
      </c>
      <c r="K257">
        <v>44.803671081934397</v>
      </c>
      <c r="L257">
        <v>11.271004853674899</v>
      </c>
      <c r="M257">
        <v>14.945352530481699</v>
      </c>
      <c r="N257">
        <v>17.7216382621449</v>
      </c>
      <c r="O257">
        <v>11.9586036893468</v>
      </c>
    </row>
    <row r="258" spans="1:15">
      <c r="A258" t="s">
        <v>228</v>
      </c>
      <c r="B258">
        <v>56</v>
      </c>
      <c r="C258">
        <v>16</v>
      </c>
      <c r="D258">
        <v>15</v>
      </c>
      <c r="E258">
        <v>438</v>
      </c>
      <c r="F258">
        <v>637</v>
      </c>
      <c r="G258">
        <v>280</v>
      </c>
      <c r="H258" t="s">
        <v>44</v>
      </c>
      <c r="I258">
        <v>142</v>
      </c>
      <c r="J258">
        <v>1355</v>
      </c>
      <c r="K258">
        <v>44.777681462684903</v>
      </c>
      <c r="L258">
        <v>32.1703281528806</v>
      </c>
      <c r="M258">
        <v>17.200294526308301</v>
      </c>
      <c r="N258">
        <v>20.619229163033399</v>
      </c>
      <c r="O258">
        <v>6.9581577733432303</v>
      </c>
    </row>
    <row r="259" spans="1:15">
      <c r="A259" t="s">
        <v>183</v>
      </c>
      <c r="B259">
        <v>1902</v>
      </c>
      <c r="C259">
        <v>11</v>
      </c>
      <c r="D259">
        <v>14</v>
      </c>
      <c r="E259">
        <v>176</v>
      </c>
      <c r="F259">
        <v>467</v>
      </c>
      <c r="G259">
        <v>180</v>
      </c>
      <c r="H259" t="s">
        <v>24</v>
      </c>
      <c r="I259">
        <v>153</v>
      </c>
      <c r="J259">
        <v>823</v>
      </c>
      <c r="K259">
        <v>44.763544229187303</v>
      </c>
      <c r="L259">
        <v>33.847845018113503</v>
      </c>
      <c r="M259">
        <v>8.5807838218678896</v>
      </c>
      <c r="N259">
        <v>28.990678504917401</v>
      </c>
      <c r="O259">
        <v>8.1622906002542006</v>
      </c>
    </row>
    <row r="260" spans="1:15">
      <c r="A260" t="s">
        <v>166</v>
      </c>
      <c r="B260">
        <v>293</v>
      </c>
      <c r="C260">
        <v>1</v>
      </c>
      <c r="D260">
        <v>20</v>
      </c>
      <c r="E260">
        <v>376</v>
      </c>
      <c r="F260">
        <v>438</v>
      </c>
      <c r="G260">
        <v>240</v>
      </c>
      <c r="H260" t="s">
        <v>54</v>
      </c>
      <c r="I260">
        <v>134</v>
      </c>
      <c r="J260">
        <v>1054</v>
      </c>
      <c r="K260">
        <v>44.745472461620501</v>
      </c>
      <c r="L260">
        <v>4.89302551868031</v>
      </c>
      <c r="M260">
        <v>15.2810402711841</v>
      </c>
      <c r="N260">
        <v>18.117630369140599</v>
      </c>
      <c r="O260">
        <v>11.346801821295699</v>
      </c>
    </row>
    <row r="261" spans="1:15">
      <c r="A261" t="s">
        <v>199</v>
      </c>
      <c r="B261">
        <v>1622</v>
      </c>
      <c r="C261">
        <v>2</v>
      </c>
      <c r="D261">
        <v>20</v>
      </c>
      <c r="E261">
        <v>306</v>
      </c>
      <c r="F261">
        <v>363</v>
      </c>
      <c r="G261">
        <v>140</v>
      </c>
      <c r="H261" t="s">
        <v>54</v>
      </c>
      <c r="I261">
        <v>116</v>
      </c>
      <c r="J261">
        <v>809</v>
      </c>
      <c r="K261">
        <v>44.718690185076802</v>
      </c>
      <c r="L261">
        <v>10.962204883776</v>
      </c>
      <c r="M261">
        <v>20.149458546847399</v>
      </c>
      <c r="N261">
        <v>19.025341886773401</v>
      </c>
      <c r="O261">
        <v>5.6704872353538702</v>
      </c>
    </row>
    <row r="262" spans="1:15">
      <c r="A262" t="s">
        <v>198</v>
      </c>
      <c r="B262">
        <v>1018</v>
      </c>
      <c r="C262">
        <v>9</v>
      </c>
      <c r="D262">
        <v>13</v>
      </c>
      <c r="E262">
        <v>282</v>
      </c>
      <c r="F262">
        <v>460</v>
      </c>
      <c r="G262">
        <v>200</v>
      </c>
      <c r="H262" t="s">
        <v>101</v>
      </c>
      <c r="I262">
        <v>126</v>
      </c>
      <c r="J262">
        <v>942</v>
      </c>
      <c r="K262">
        <v>44.682265151812899</v>
      </c>
      <c r="L262">
        <v>29.726943494725301</v>
      </c>
      <c r="M262">
        <v>12.818750671016399</v>
      </c>
      <c r="N262">
        <v>26.539077145859402</v>
      </c>
      <c r="O262">
        <v>5.17989246171219</v>
      </c>
    </row>
    <row r="263" spans="1:15">
      <c r="A263" t="s">
        <v>203</v>
      </c>
      <c r="B263">
        <v>3061</v>
      </c>
      <c r="C263">
        <v>7</v>
      </c>
      <c r="D263">
        <v>16</v>
      </c>
      <c r="E263">
        <v>214</v>
      </c>
      <c r="F263">
        <v>426</v>
      </c>
      <c r="G263">
        <v>110</v>
      </c>
      <c r="H263" t="s">
        <v>16</v>
      </c>
      <c r="I263">
        <v>121</v>
      </c>
      <c r="J263">
        <v>750</v>
      </c>
      <c r="K263">
        <v>44.666260781411999</v>
      </c>
      <c r="L263">
        <v>-5.0150789695283997</v>
      </c>
      <c r="M263">
        <v>12.2855580669821</v>
      </c>
      <c r="N263">
        <v>28.2926790669604</v>
      </c>
      <c r="O263">
        <v>4.26719168106154</v>
      </c>
    </row>
    <row r="264" spans="1:15">
      <c r="A264" t="s">
        <v>196</v>
      </c>
      <c r="B264">
        <v>3309</v>
      </c>
      <c r="C264">
        <v>5</v>
      </c>
      <c r="D264">
        <v>18</v>
      </c>
      <c r="E264">
        <v>212</v>
      </c>
      <c r="F264">
        <v>313</v>
      </c>
      <c r="G264">
        <v>330</v>
      </c>
      <c r="H264" t="s">
        <v>41</v>
      </c>
      <c r="I264">
        <v>188</v>
      </c>
      <c r="J264">
        <v>855</v>
      </c>
      <c r="K264">
        <v>44.655968506476903</v>
      </c>
      <c r="L264">
        <v>10.648165443166</v>
      </c>
      <c r="M264">
        <v>8.1561356933022893</v>
      </c>
      <c r="N264">
        <v>14.803055475496899</v>
      </c>
      <c r="O264">
        <v>22.626369335454399</v>
      </c>
    </row>
    <row r="265" spans="1:15">
      <c r="A265" t="s">
        <v>228</v>
      </c>
      <c r="B265">
        <v>293</v>
      </c>
      <c r="C265">
        <v>13</v>
      </c>
      <c r="D265">
        <v>16</v>
      </c>
      <c r="E265">
        <v>428</v>
      </c>
      <c r="F265">
        <v>619</v>
      </c>
      <c r="G265">
        <v>300</v>
      </c>
      <c r="H265" t="s">
        <v>38</v>
      </c>
      <c r="I265">
        <v>155</v>
      </c>
      <c r="J265">
        <v>1347</v>
      </c>
      <c r="K265">
        <v>44.635576748686503</v>
      </c>
      <c r="L265">
        <v>26.484086157535</v>
      </c>
      <c r="M265">
        <v>15.7418046674415</v>
      </c>
      <c r="N265">
        <v>19.494825645447701</v>
      </c>
      <c r="O265">
        <v>9.3989464357972992</v>
      </c>
    </row>
    <row r="266" spans="1:15">
      <c r="A266" t="s">
        <v>127</v>
      </c>
      <c r="B266">
        <v>3928</v>
      </c>
      <c r="C266">
        <v>9</v>
      </c>
      <c r="D266">
        <v>14</v>
      </c>
      <c r="E266">
        <v>302</v>
      </c>
      <c r="F266">
        <v>305</v>
      </c>
      <c r="G266">
        <v>180</v>
      </c>
      <c r="H266" t="s">
        <v>24</v>
      </c>
      <c r="I266">
        <v>134</v>
      </c>
      <c r="J266">
        <v>787</v>
      </c>
      <c r="K266">
        <v>44.576820082707698</v>
      </c>
      <c r="L266">
        <v>12.1280690958602</v>
      </c>
      <c r="M266">
        <v>20.1748713993052</v>
      </c>
      <c r="N266">
        <v>16.275989985147699</v>
      </c>
      <c r="O266">
        <v>8.4432871657375994</v>
      </c>
    </row>
    <row r="267" spans="1:15">
      <c r="A267" t="s">
        <v>206</v>
      </c>
      <c r="B267">
        <v>1899</v>
      </c>
      <c r="C267">
        <v>8</v>
      </c>
      <c r="D267">
        <v>16</v>
      </c>
      <c r="E267">
        <v>214</v>
      </c>
      <c r="F267">
        <v>465</v>
      </c>
      <c r="G267">
        <v>140</v>
      </c>
      <c r="H267" t="s">
        <v>40</v>
      </c>
      <c r="I267">
        <v>136</v>
      </c>
      <c r="J267">
        <v>819</v>
      </c>
      <c r="K267">
        <v>44.487010887251003</v>
      </c>
      <c r="L267">
        <v>20.257514328434201</v>
      </c>
      <c r="M267">
        <v>8.9203282292143395</v>
      </c>
      <c r="N267">
        <v>30.1940461271892</v>
      </c>
      <c r="O267">
        <v>5.8639880510454798</v>
      </c>
    </row>
    <row r="268" spans="1:15">
      <c r="A268" t="s">
        <v>157</v>
      </c>
      <c r="B268">
        <v>2481</v>
      </c>
      <c r="C268">
        <v>9</v>
      </c>
      <c r="D268">
        <v>14</v>
      </c>
      <c r="E268">
        <v>298</v>
      </c>
      <c r="F268">
        <v>321</v>
      </c>
      <c r="G268">
        <v>260</v>
      </c>
      <c r="H268" t="s">
        <v>24</v>
      </c>
      <c r="I268">
        <v>147</v>
      </c>
      <c r="J268">
        <v>879</v>
      </c>
      <c r="K268">
        <v>44.423662574832598</v>
      </c>
      <c r="L268">
        <v>23.054020062803701</v>
      </c>
      <c r="M268">
        <v>17.345025330641899</v>
      </c>
      <c r="N268">
        <v>13.2120745361893</v>
      </c>
      <c r="O268">
        <v>13.8665627080013</v>
      </c>
    </row>
    <row r="269" spans="1:15">
      <c r="A269" t="s">
        <v>92</v>
      </c>
      <c r="B269">
        <v>2826</v>
      </c>
      <c r="C269">
        <v>4</v>
      </c>
      <c r="D269">
        <v>16</v>
      </c>
      <c r="E269">
        <v>212</v>
      </c>
      <c r="F269">
        <v>338</v>
      </c>
      <c r="G269">
        <v>150</v>
      </c>
      <c r="H269" t="s">
        <v>16</v>
      </c>
      <c r="I269">
        <v>132</v>
      </c>
      <c r="J269">
        <v>700</v>
      </c>
      <c r="K269">
        <v>44.380278863672203</v>
      </c>
      <c r="L269">
        <v>21.9353173423154</v>
      </c>
      <c r="M269">
        <v>14.720942914076501</v>
      </c>
      <c r="N269">
        <v>26.0950685984857</v>
      </c>
      <c r="O269">
        <v>4.09073266153902</v>
      </c>
    </row>
    <row r="270" spans="1:15">
      <c r="A270" t="s">
        <v>186</v>
      </c>
      <c r="B270">
        <v>1629</v>
      </c>
      <c r="C270">
        <v>11</v>
      </c>
      <c r="D270">
        <v>12</v>
      </c>
      <c r="E270">
        <v>298</v>
      </c>
      <c r="F270">
        <v>411</v>
      </c>
      <c r="G270">
        <v>130</v>
      </c>
      <c r="H270" t="s">
        <v>37</v>
      </c>
      <c r="I270">
        <v>121</v>
      </c>
      <c r="J270">
        <v>839</v>
      </c>
      <c r="K270">
        <v>44.3340714904541</v>
      </c>
      <c r="L270">
        <v>21.398038520889301</v>
      </c>
      <c r="M270">
        <v>13.8898813321216</v>
      </c>
      <c r="N270">
        <v>25.287875610676998</v>
      </c>
      <c r="O270">
        <v>4.8171200728187502</v>
      </c>
    </row>
    <row r="271" spans="1:15">
      <c r="A271" t="s">
        <v>227</v>
      </c>
      <c r="B271">
        <v>2959</v>
      </c>
      <c r="C271">
        <v>23</v>
      </c>
      <c r="D271">
        <v>14</v>
      </c>
      <c r="E271">
        <v>474</v>
      </c>
      <c r="F271">
        <v>800</v>
      </c>
      <c r="G271">
        <v>280</v>
      </c>
      <c r="H271" t="s">
        <v>36</v>
      </c>
      <c r="I271">
        <v>186</v>
      </c>
      <c r="J271">
        <v>1554</v>
      </c>
      <c r="K271">
        <v>44.2763291828932</v>
      </c>
      <c r="L271">
        <v>26.245804366995198</v>
      </c>
      <c r="M271">
        <v>13.263945987209</v>
      </c>
      <c r="N271">
        <v>23.702239514134799</v>
      </c>
      <c r="O271">
        <v>7.3101436815492002</v>
      </c>
    </row>
    <row r="272" spans="1:15">
      <c r="A272" t="s">
        <v>181</v>
      </c>
      <c r="B272">
        <v>2928</v>
      </c>
      <c r="C272">
        <v>7</v>
      </c>
      <c r="D272">
        <v>14</v>
      </c>
      <c r="E272">
        <v>230</v>
      </c>
      <c r="F272">
        <v>318</v>
      </c>
      <c r="G272">
        <v>150</v>
      </c>
      <c r="H272" t="s">
        <v>33</v>
      </c>
      <c r="I272">
        <v>98</v>
      </c>
      <c r="J272">
        <v>698</v>
      </c>
      <c r="K272">
        <v>44.264427115668703</v>
      </c>
      <c r="L272">
        <v>24.715714311880301</v>
      </c>
      <c r="M272">
        <v>15.911692865049799</v>
      </c>
      <c r="N272">
        <v>22.921750646468201</v>
      </c>
      <c r="O272">
        <v>5.3150835416781996</v>
      </c>
    </row>
    <row r="273" spans="1:15">
      <c r="A273" t="s">
        <v>204</v>
      </c>
      <c r="B273">
        <v>216</v>
      </c>
      <c r="C273">
        <v>5</v>
      </c>
      <c r="D273">
        <v>16</v>
      </c>
      <c r="E273">
        <v>274</v>
      </c>
      <c r="F273">
        <v>348</v>
      </c>
      <c r="G273">
        <v>170</v>
      </c>
      <c r="H273" t="s">
        <v>38</v>
      </c>
      <c r="I273">
        <v>126</v>
      </c>
      <c r="J273">
        <v>792</v>
      </c>
      <c r="K273">
        <v>44.236918851708502</v>
      </c>
      <c r="L273">
        <v>13.881711446473499</v>
      </c>
      <c r="M273">
        <v>17.2220569249621</v>
      </c>
      <c r="N273">
        <v>19.217547086211599</v>
      </c>
      <c r="O273">
        <v>7.0947328599411899</v>
      </c>
    </row>
    <row r="274" spans="1:15">
      <c r="A274" t="s">
        <v>227</v>
      </c>
      <c r="B274">
        <v>2619</v>
      </c>
      <c r="C274">
        <v>30</v>
      </c>
      <c r="D274">
        <v>12</v>
      </c>
      <c r="E274">
        <v>512</v>
      </c>
      <c r="F274">
        <v>912</v>
      </c>
      <c r="G274">
        <v>230</v>
      </c>
      <c r="H274" t="s">
        <v>27</v>
      </c>
      <c r="I274">
        <v>187</v>
      </c>
      <c r="J274">
        <v>1654</v>
      </c>
      <c r="K274">
        <v>44.216841991227597</v>
      </c>
      <c r="L274">
        <v>42.363656234958903</v>
      </c>
      <c r="M274">
        <v>15.0066079170211</v>
      </c>
      <c r="N274">
        <v>24.7430221063596</v>
      </c>
      <c r="O274">
        <v>4.4672119678468496</v>
      </c>
    </row>
    <row r="275" spans="1:15">
      <c r="A275" t="s">
        <v>206</v>
      </c>
      <c r="B275">
        <v>1983</v>
      </c>
      <c r="C275">
        <v>2</v>
      </c>
      <c r="D275">
        <v>18</v>
      </c>
      <c r="E275">
        <v>284</v>
      </c>
      <c r="F275">
        <v>501</v>
      </c>
      <c r="G275">
        <v>120</v>
      </c>
      <c r="H275" t="s">
        <v>41</v>
      </c>
      <c r="I275">
        <v>106</v>
      </c>
      <c r="J275">
        <v>905</v>
      </c>
      <c r="K275">
        <v>44.174481533022004</v>
      </c>
      <c r="L275">
        <v>14.8761789077109</v>
      </c>
      <c r="M275">
        <v>13.4421537569308</v>
      </c>
      <c r="N275">
        <v>30.880445908107799</v>
      </c>
      <c r="O275">
        <v>1.13443073851172</v>
      </c>
    </row>
    <row r="276" spans="1:15">
      <c r="A276" t="s">
        <v>227</v>
      </c>
      <c r="B276">
        <v>2474</v>
      </c>
      <c r="C276">
        <v>27</v>
      </c>
      <c r="D276">
        <v>12</v>
      </c>
      <c r="E276">
        <v>610</v>
      </c>
      <c r="F276">
        <v>752</v>
      </c>
      <c r="G276">
        <v>210</v>
      </c>
      <c r="H276" t="s">
        <v>27</v>
      </c>
      <c r="I276">
        <v>187</v>
      </c>
      <c r="J276">
        <v>1572</v>
      </c>
      <c r="K276">
        <v>44.169149371363098</v>
      </c>
      <c r="L276">
        <v>46.549041555036901</v>
      </c>
      <c r="M276">
        <v>26.698861210444498</v>
      </c>
      <c r="N276">
        <v>13.7653757387063</v>
      </c>
      <c r="O276">
        <v>3.7049124222123302</v>
      </c>
    </row>
    <row r="277" spans="1:15">
      <c r="A277" t="s">
        <v>92</v>
      </c>
      <c r="B277">
        <v>2512</v>
      </c>
      <c r="C277">
        <v>6</v>
      </c>
      <c r="D277">
        <v>16</v>
      </c>
      <c r="E277">
        <v>166</v>
      </c>
      <c r="F277">
        <v>390</v>
      </c>
      <c r="G277">
        <v>100</v>
      </c>
      <c r="H277" t="s">
        <v>16</v>
      </c>
      <c r="I277">
        <v>94</v>
      </c>
      <c r="J277">
        <v>656</v>
      </c>
      <c r="K277">
        <v>44.118191249707202</v>
      </c>
      <c r="L277">
        <v>11.865549218988701</v>
      </c>
      <c r="M277">
        <v>11.9553002159392</v>
      </c>
      <c r="N277">
        <v>30.404000249690899</v>
      </c>
      <c r="O277">
        <v>2.11324055126869</v>
      </c>
    </row>
    <row r="278" spans="1:15">
      <c r="A278" t="s">
        <v>205</v>
      </c>
      <c r="B278">
        <v>3847</v>
      </c>
      <c r="C278">
        <v>7</v>
      </c>
      <c r="D278">
        <v>18</v>
      </c>
      <c r="E278">
        <v>294</v>
      </c>
      <c r="F278">
        <v>585</v>
      </c>
      <c r="G278">
        <v>230</v>
      </c>
      <c r="H278" t="s">
        <v>29</v>
      </c>
      <c r="I278">
        <v>139</v>
      </c>
      <c r="J278">
        <v>1109</v>
      </c>
      <c r="K278">
        <v>44.109461513949498</v>
      </c>
      <c r="L278">
        <v>16.814521001507</v>
      </c>
      <c r="M278">
        <v>11.216895743746701</v>
      </c>
      <c r="N278">
        <v>26.601394958674099</v>
      </c>
      <c r="O278">
        <v>6.3957384737177501</v>
      </c>
    </row>
    <row r="279" spans="1:15">
      <c r="A279" t="s">
        <v>179</v>
      </c>
      <c r="B279">
        <v>2165</v>
      </c>
      <c r="C279">
        <v>2</v>
      </c>
      <c r="D279">
        <v>16</v>
      </c>
      <c r="E279">
        <v>262</v>
      </c>
      <c r="F279">
        <v>374</v>
      </c>
      <c r="G279">
        <v>170</v>
      </c>
      <c r="H279" t="s">
        <v>26</v>
      </c>
      <c r="I279">
        <v>159</v>
      </c>
      <c r="J279">
        <v>806</v>
      </c>
      <c r="K279">
        <v>44.080610638547597</v>
      </c>
      <c r="L279">
        <v>-5.8481570832358898</v>
      </c>
      <c r="M279">
        <v>15.863955517606501</v>
      </c>
      <c r="N279">
        <v>19.704197861709499</v>
      </c>
      <c r="O279">
        <v>8.26597525773985</v>
      </c>
    </row>
    <row r="280" spans="1:15">
      <c r="A280" t="s">
        <v>127</v>
      </c>
      <c r="B280">
        <v>2996</v>
      </c>
      <c r="C280">
        <v>14</v>
      </c>
      <c r="D280">
        <v>12</v>
      </c>
      <c r="E280">
        <v>274</v>
      </c>
      <c r="F280">
        <v>367</v>
      </c>
      <c r="G280">
        <v>160</v>
      </c>
      <c r="H280" t="s">
        <v>37</v>
      </c>
      <c r="I280">
        <v>161</v>
      </c>
      <c r="J280">
        <v>801</v>
      </c>
      <c r="K280">
        <v>44.079168633643299</v>
      </c>
      <c r="L280">
        <v>26.422967029112002</v>
      </c>
      <c r="M280">
        <v>15.7631334499037</v>
      </c>
      <c r="N280">
        <v>21.036576021015001</v>
      </c>
      <c r="O280">
        <v>7.7067452521926203</v>
      </c>
    </row>
    <row r="281" spans="1:15">
      <c r="A281" t="s">
        <v>198</v>
      </c>
      <c r="B281">
        <v>930</v>
      </c>
      <c r="C281">
        <v>3</v>
      </c>
      <c r="D281">
        <v>14</v>
      </c>
      <c r="E281">
        <v>346</v>
      </c>
      <c r="F281">
        <v>565</v>
      </c>
      <c r="G281">
        <v>190</v>
      </c>
      <c r="H281" t="s">
        <v>24</v>
      </c>
      <c r="I281">
        <v>149</v>
      </c>
      <c r="J281">
        <v>1101</v>
      </c>
      <c r="K281">
        <v>44.032090988042803</v>
      </c>
      <c r="L281">
        <v>34.818735799931801</v>
      </c>
      <c r="M281">
        <v>17.372309045230001</v>
      </c>
      <c r="N281">
        <v>22.8988931592454</v>
      </c>
      <c r="O281">
        <v>6.6381460761226201</v>
      </c>
    </row>
    <row r="282" spans="1:15">
      <c r="A282" t="s">
        <v>227</v>
      </c>
      <c r="B282">
        <v>2337</v>
      </c>
      <c r="C282">
        <v>52</v>
      </c>
      <c r="D282">
        <v>8</v>
      </c>
      <c r="E282">
        <v>486</v>
      </c>
      <c r="F282">
        <v>673</v>
      </c>
      <c r="G282">
        <v>300</v>
      </c>
      <c r="H282" t="s">
        <v>49</v>
      </c>
      <c r="I282">
        <v>153</v>
      </c>
      <c r="J282">
        <v>1459</v>
      </c>
      <c r="K282">
        <v>44.019483070041197</v>
      </c>
      <c r="L282">
        <v>26.446805518738699</v>
      </c>
      <c r="M282">
        <v>13.840870761106499</v>
      </c>
      <c r="N282">
        <v>17.050259134295001</v>
      </c>
      <c r="O282">
        <v>13.128353174639599</v>
      </c>
    </row>
    <row r="283" spans="1:15">
      <c r="A283" t="s">
        <v>161</v>
      </c>
      <c r="B283">
        <v>70</v>
      </c>
      <c r="C283">
        <v>10</v>
      </c>
      <c r="D283">
        <v>14</v>
      </c>
      <c r="E283">
        <v>432</v>
      </c>
      <c r="F283">
        <v>423</v>
      </c>
      <c r="G283">
        <v>220</v>
      </c>
      <c r="H283" t="s">
        <v>36</v>
      </c>
      <c r="I283">
        <v>146</v>
      </c>
      <c r="J283">
        <v>1075</v>
      </c>
      <c r="K283">
        <v>44.016763249014602</v>
      </c>
      <c r="L283">
        <v>19.890720032934102</v>
      </c>
      <c r="M283">
        <v>20.414740807696401</v>
      </c>
      <c r="N283">
        <v>17.544905600211301</v>
      </c>
      <c r="O283">
        <v>6.6388789153899701</v>
      </c>
    </row>
    <row r="284" spans="1:15">
      <c r="A284" t="s">
        <v>195</v>
      </c>
      <c r="B284">
        <v>326</v>
      </c>
      <c r="C284">
        <v>23</v>
      </c>
      <c r="D284">
        <v>10</v>
      </c>
      <c r="E284">
        <v>390</v>
      </c>
      <c r="F284">
        <v>607</v>
      </c>
      <c r="G284">
        <v>190</v>
      </c>
      <c r="H284" t="s">
        <v>52</v>
      </c>
      <c r="I284">
        <v>157</v>
      </c>
      <c r="J284">
        <v>1187</v>
      </c>
      <c r="K284">
        <v>43.967935741178202</v>
      </c>
      <c r="L284">
        <v>45.439501866721102</v>
      </c>
      <c r="M284">
        <v>14.3060308573224</v>
      </c>
      <c r="N284">
        <v>24.5711721225248</v>
      </c>
      <c r="O284">
        <v>5.0907327613309903</v>
      </c>
    </row>
    <row r="285" spans="1:15">
      <c r="A285" t="s">
        <v>198</v>
      </c>
      <c r="B285">
        <v>931</v>
      </c>
      <c r="C285">
        <v>4</v>
      </c>
      <c r="D285">
        <v>14</v>
      </c>
      <c r="E285">
        <v>332</v>
      </c>
      <c r="F285">
        <v>522</v>
      </c>
      <c r="G285">
        <v>290</v>
      </c>
      <c r="H285" t="s">
        <v>24</v>
      </c>
      <c r="I285">
        <v>207</v>
      </c>
      <c r="J285">
        <v>1144</v>
      </c>
      <c r="K285">
        <v>43.966744667538698</v>
      </c>
      <c r="L285">
        <v>11.5410445184365</v>
      </c>
      <c r="M285">
        <v>12.241745157703599</v>
      </c>
      <c r="N285">
        <v>15.956949867707101</v>
      </c>
      <c r="O285">
        <v>15.892756303117601</v>
      </c>
    </row>
    <row r="286" spans="1:15">
      <c r="A286" t="s">
        <v>228</v>
      </c>
      <c r="B286">
        <v>1279</v>
      </c>
      <c r="C286">
        <v>5</v>
      </c>
      <c r="D286">
        <v>18</v>
      </c>
      <c r="E286">
        <v>464</v>
      </c>
      <c r="F286">
        <v>585</v>
      </c>
      <c r="G286">
        <v>270</v>
      </c>
      <c r="H286" t="s">
        <v>29</v>
      </c>
      <c r="I286">
        <v>147</v>
      </c>
      <c r="J286">
        <v>1319</v>
      </c>
      <c r="K286">
        <v>43.719384155353701</v>
      </c>
      <c r="L286">
        <v>22.216644570350802</v>
      </c>
      <c r="M286">
        <v>18.9349145846497</v>
      </c>
      <c r="N286">
        <v>18.560573364737099</v>
      </c>
      <c r="O286">
        <v>6.2238962059669003</v>
      </c>
    </row>
    <row r="287" spans="1:15">
      <c r="A287" t="s">
        <v>181</v>
      </c>
      <c r="B287">
        <v>2907</v>
      </c>
      <c r="C287">
        <v>6</v>
      </c>
      <c r="D287">
        <v>16</v>
      </c>
      <c r="E287">
        <v>224</v>
      </c>
      <c r="F287">
        <v>325</v>
      </c>
      <c r="G287">
        <v>170</v>
      </c>
      <c r="H287" t="s">
        <v>26</v>
      </c>
      <c r="I287">
        <v>145</v>
      </c>
      <c r="J287">
        <v>719</v>
      </c>
      <c r="K287">
        <v>43.709675680171202</v>
      </c>
      <c r="L287">
        <v>6.4020600545719502</v>
      </c>
      <c r="M287">
        <v>14.7293341319211</v>
      </c>
      <c r="N287">
        <v>19.109432390883502</v>
      </c>
      <c r="O287">
        <v>10.1029337075482</v>
      </c>
    </row>
    <row r="288" spans="1:15">
      <c r="A288" t="s">
        <v>130</v>
      </c>
      <c r="B288">
        <v>1640</v>
      </c>
      <c r="C288">
        <v>8</v>
      </c>
      <c r="D288">
        <v>16</v>
      </c>
      <c r="E288">
        <v>348</v>
      </c>
      <c r="F288">
        <v>477</v>
      </c>
      <c r="G288">
        <v>140</v>
      </c>
      <c r="H288" t="s">
        <v>38</v>
      </c>
      <c r="I288">
        <v>145</v>
      </c>
      <c r="J288">
        <v>965</v>
      </c>
      <c r="K288">
        <v>43.676279612199302</v>
      </c>
      <c r="L288">
        <v>14.7600701130205</v>
      </c>
      <c r="M288">
        <v>15.6276602651901</v>
      </c>
      <c r="N288">
        <v>25.929205052342699</v>
      </c>
      <c r="O288">
        <v>4.4335934522768801</v>
      </c>
    </row>
    <row r="289" spans="1:15">
      <c r="A289" t="s">
        <v>175</v>
      </c>
      <c r="B289">
        <v>3102</v>
      </c>
      <c r="C289">
        <v>11</v>
      </c>
      <c r="D289">
        <v>10</v>
      </c>
      <c r="E289">
        <v>176</v>
      </c>
      <c r="F289">
        <v>293</v>
      </c>
      <c r="G289">
        <v>120</v>
      </c>
      <c r="H289" t="s">
        <v>42</v>
      </c>
      <c r="I289">
        <v>108</v>
      </c>
      <c r="J289">
        <v>589</v>
      </c>
      <c r="K289">
        <v>43.652097115938297</v>
      </c>
      <c r="L289">
        <v>20.701221021273199</v>
      </c>
      <c r="M289">
        <v>15.0844105868543</v>
      </c>
      <c r="N289">
        <v>26.506793764080999</v>
      </c>
      <c r="O289">
        <v>4.4791914436598104</v>
      </c>
    </row>
    <row r="290" spans="1:15">
      <c r="A290" t="s">
        <v>198</v>
      </c>
      <c r="B290">
        <v>4028</v>
      </c>
      <c r="C290">
        <v>5</v>
      </c>
      <c r="D290">
        <v>14</v>
      </c>
      <c r="E290">
        <v>258</v>
      </c>
      <c r="F290">
        <v>552</v>
      </c>
      <c r="G290">
        <v>190</v>
      </c>
      <c r="H290" t="s">
        <v>24</v>
      </c>
      <c r="I290">
        <v>145</v>
      </c>
      <c r="J290">
        <v>1000</v>
      </c>
      <c r="K290">
        <v>43.645310130958499</v>
      </c>
      <c r="L290">
        <v>12.077414444597601</v>
      </c>
      <c r="M290">
        <v>9.6916696817118595</v>
      </c>
      <c r="N290">
        <v>25.001558235818798</v>
      </c>
      <c r="O290">
        <v>6.8861260627638998</v>
      </c>
    </row>
    <row r="291" spans="1:15">
      <c r="A291" t="s">
        <v>228</v>
      </c>
      <c r="B291">
        <v>1370</v>
      </c>
      <c r="C291">
        <v>15</v>
      </c>
      <c r="D291">
        <v>16</v>
      </c>
      <c r="E291">
        <v>376</v>
      </c>
      <c r="F291">
        <v>672</v>
      </c>
      <c r="G291">
        <v>290</v>
      </c>
      <c r="H291" t="s">
        <v>38</v>
      </c>
      <c r="I291">
        <v>158</v>
      </c>
      <c r="J291">
        <v>1338</v>
      </c>
      <c r="K291">
        <v>43.544723250977697</v>
      </c>
      <c r="L291">
        <v>17.319570428250699</v>
      </c>
      <c r="M291">
        <v>11.754632450844801</v>
      </c>
      <c r="N291">
        <v>21.899999216475099</v>
      </c>
      <c r="O291">
        <v>9.8900915836577408</v>
      </c>
    </row>
    <row r="292" spans="1:15">
      <c r="A292" t="s">
        <v>167</v>
      </c>
      <c r="B292">
        <v>1676</v>
      </c>
      <c r="C292">
        <v>4</v>
      </c>
      <c r="D292">
        <v>18</v>
      </c>
      <c r="E292">
        <v>280</v>
      </c>
      <c r="F292">
        <v>382</v>
      </c>
      <c r="G292">
        <v>170</v>
      </c>
      <c r="H292" t="s">
        <v>29</v>
      </c>
      <c r="I292">
        <v>101</v>
      </c>
      <c r="J292">
        <v>832</v>
      </c>
      <c r="K292">
        <v>43.542478869337003</v>
      </c>
      <c r="L292">
        <v>10.0326282397433</v>
      </c>
      <c r="M292">
        <v>15.3467252694553</v>
      </c>
      <c r="N292">
        <v>20.516540951064901</v>
      </c>
      <c r="O292">
        <v>7.7830095202786698</v>
      </c>
    </row>
    <row r="293" spans="1:15">
      <c r="A293" t="s">
        <v>159</v>
      </c>
      <c r="B293">
        <v>2619</v>
      </c>
      <c r="C293">
        <v>2</v>
      </c>
      <c r="D293">
        <v>22</v>
      </c>
      <c r="E293">
        <v>356</v>
      </c>
      <c r="F293">
        <v>558</v>
      </c>
      <c r="G293">
        <v>200</v>
      </c>
      <c r="H293" t="s">
        <v>46</v>
      </c>
      <c r="I293">
        <v>195</v>
      </c>
      <c r="J293">
        <v>1114</v>
      </c>
      <c r="K293">
        <v>43.4965616832921</v>
      </c>
      <c r="L293">
        <v>1.67952443772641</v>
      </c>
      <c r="M293">
        <v>13.8855444002031</v>
      </c>
      <c r="N293">
        <v>25.3300373712968</v>
      </c>
      <c r="O293">
        <v>4.28097991179221</v>
      </c>
    </row>
    <row r="294" spans="1:15">
      <c r="A294" t="s">
        <v>189</v>
      </c>
      <c r="B294">
        <v>68</v>
      </c>
      <c r="C294">
        <v>10</v>
      </c>
      <c r="D294">
        <v>15</v>
      </c>
      <c r="E294">
        <v>276</v>
      </c>
      <c r="F294">
        <v>395</v>
      </c>
      <c r="G294">
        <v>210</v>
      </c>
      <c r="H294" t="s">
        <v>44</v>
      </c>
      <c r="I294">
        <v>114</v>
      </c>
      <c r="J294">
        <v>881</v>
      </c>
      <c r="K294">
        <v>43.4934993985649</v>
      </c>
      <c r="L294">
        <v>30.160570952614702</v>
      </c>
      <c r="M294">
        <v>14.885147792096999</v>
      </c>
      <c r="N294">
        <v>21.785558056507298</v>
      </c>
      <c r="O294">
        <v>6.8227935499605898</v>
      </c>
    </row>
    <row r="295" spans="1:15">
      <c r="A295" t="s">
        <v>181</v>
      </c>
      <c r="B295">
        <v>3663</v>
      </c>
      <c r="C295">
        <v>8</v>
      </c>
      <c r="D295">
        <v>14</v>
      </c>
      <c r="E295">
        <v>198</v>
      </c>
      <c r="F295">
        <v>379</v>
      </c>
      <c r="G295">
        <v>90</v>
      </c>
      <c r="H295" t="s">
        <v>33</v>
      </c>
      <c r="I295">
        <v>140</v>
      </c>
      <c r="J295">
        <v>667</v>
      </c>
      <c r="K295">
        <v>43.488181404040397</v>
      </c>
      <c r="L295">
        <v>9.5790883211331099</v>
      </c>
      <c r="M295">
        <v>12.031767251730599</v>
      </c>
      <c r="N295">
        <v>34.603144811618201</v>
      </c>
      <c r="O295">
        <v>-3.14183314407471</v>
      </c>
    </row>
    <row r="296" spans="1:15">
      <c r="A296" t="s">
        <v>10</v>
      </c>
      <c r="B296">
        <v>3931</v>
      </c>
      <c r="C296">
        <v>2</v>
      </c>
      <c r="D296">
        <v>20</v>
      </c>
      <c r="E296">
        <v>212</v>
      </c>
      <c r="F296">
        <v>372</v>
      </c>
      <c r="G296">
        <v>150</v>
      </c>
      <c r="H296" t="s">
        <v>25</v>
      </c>
      <c r="I296">
        <v>145</v>
      </c>
      <c r="J296">
        <v>734</v>
      </c>
      <c r="K296">
        <v>43.482405016103201</v>
      </c>
      <c r="L296">
        <v>1.8221715734052499</v>
      </c>
      <c r="M296">
        <v>12.5768926946027</v>
      </c>
      <c r="N296">
        <v>23.018479088466801</v>
      </c>
      <c r="O296">
        <v>7.7678887411271704</v>
      </c>
    </row>
    <row r="297" spans="1:15">
      <c r="A297" t="s">
        <v>157</v>
      </c>
      <c r="B297">
        <v>4212</v>
      </c>
      <c r="C297">
        <v>26</v>
      </c>
      <c r="D297">
        <v>10</v>
      </c>
      <c r="E297">
        <v>238</v>
      </c>
      <c r="F297">
        <v>474</v>
      </c>
      <c r="G297">
        <v>110</v>
      </c>
      <c r="H297" t="s">
        <v>34</v>
      </c>
      <c r="I297">
        <v>147</v>
      </c>
      <c r="J297">
        <v>822</v>
      </c>
      <c r="K297">
        <v>43.388270872983597</v>
      </c>
      <c r="L297">
        <v>22.658677818923799</v>
      </c>
      <c r="M297">
        <v>9.1064483253759594</v>
      </c>
      <c r="N297">
        <v>32.5403348494375</v>
      </c>
      <c r="O297">
        <v>1.74148769817004</v>
      </c>
    </row>
    <row r="298" spans="1:15">
      <c r="A298" t="s">
        <v>197</v>
      </c>
      <c r="B298">
        <v>1388</v>
      </c>
      <c r="C298">
        <v>10</v>
      </c>
      <c r="D298">
        <v>14</v>
      </c>
      <c r="E298">
        <v>270</v>
      </c>
      <c r="F298">
        <v>213</v>
      </c>
      <c r="G298">
        <v>350</v>
      </c>
      <c r="H298" t="s">
        <v>24</v>
      </c>
      <c r="I298">
        <v>127</v>
      </c>
      <c r="J298">
        <v>833</v>
      </c>
      <c r="K298">
        <v>43.381721855580899</v>
      </c>
      <c r="L298">
        <v>32.736383391150198</v>
      </c>
      <c r="M298">
        <v>12.677351761058301</v>
      </c>
      <c r="N298">
        <v>5.0905808710096601</v>
      </c>
      <c r="O298">
        <v>26.0213012339694</v>
      </c>
    </row>
    <row r="299" spans="1:15">
      <c r="A299" t="s">
        <v>182</v>
      </c>
      <c r="B299">
        <v>1592</v>
      </c>
      <c r="C299">
        <v>3</v>
      </c>
      <c r="D299">
        <v>16</v>
      </c>
      <c r="E299">
        <v>176</v>
      </c>
      <c r="F299">
        <v>296</v>
      </c>
      <c r="G299">
        <v>100</v>
      </c>
      <c r="H299" t="s">
        <v>26</v>
      </c>
      <c r="I299">
        <v>109</v>
      </c>
      <c r="J299">
        <v>572</v>
      </c>
      <c r="K299">
        <v>43.352707532296598</v>
      </c>
      <c r="L299">
        <v>0.74218886450506005</v>
      </c>
      <c r="M299">
        <v>13.6293424107968</v>
      </c>
      <c r="N299">
        <v>24.327382338785</v>
      </c>
      <c r="O299">
        <v>6.0134254209591402</v>
      </c>
    </row>
    <row r="300" spans="1:15">
      <c r="A300" t="s">
        <v>186</v>
      </c>
      <c r="B300">
        <v>706</v>
      </c>
      <c r="C300">
        <v>21</v>
      </c>
      <c r="D300">
        <v>10</v>
      </c>
      <c r="E300">
        <v>272</v>
      </c>
      <c r="F300">
        <v>385</v>
      </c>
      <c r="G300">
        <v>230</v>
      </c>
      <c r="H300" t="s">
        <v>34</v>
      </c>
      <c r="I300">
        <v>139</v>
      </c>
      <c r="J300">
        <v>887</v>
      </c>
      <c r="K300">
        <v>43.283767103928596</v>
      </c>
      <c r="L300">
        <v>23.888510753273501</v>
      </c>
      <c r="M300">
        <v>14.0179258553325</v>
      </c>
      <c r="N300">
        <v>21.689570647430202</v>
      </c>
      <c r="O300">
        <v>7.63632273956667</v>
      </c>
    </row>
    <row r="301" spans="1:15">
      <c r="A301" t="s">
        <v>17</v>
      </c>
      <c r="B301">
        <v>3173</v>
      </c>
      <c r="C301">
        <v>2</v>
      </c>
      <c r="D301">
        <v>16</v>
      </c>
      <c r="E301">
        <v>100</v>
      </c>
      <c r="F301">
        <v>443</v>
      </c>
      <c r="G301">
        <v>80</v>
      </c>
      <c r="H301" t="s">
        <v>26</v>
      </c>
      <c r="I301">
        <v>177</v>
      </c>
      <c r="J301">
        <v>623</v>
      </c>
      <c r="K301">
        <v>43.2097265473531</v>
      </c>
      <c r="L301">
        <v>2.30141617900893</v>
      </c>
      <c r="M301">
        <v>5.3497733588402898</v>
      </c>
      <c r="N301">
        <v>37.9454360648866</v>
      </c>
      <c r="O301">
        <v>1.84493328162851</v>
      </c>
    </row>
    <row r="302" spans="1:15">
      <c r="A302" t="s">
        <v>228</v>
      </c>
      <c r="B302">
        <v>103</v>
      </c>
      <c r="C302">
        <v>6</v>
      </c>
      <c r="D302">
        <v>18</v>
      </c>
      <c r="E302">
        <v>448</v>
      </c>
      <c r="F302">
        <v>594</v>
      </c>
      <c r="G302">
        <v>330</v>
      </c>
      <c r="H302" t="s">
        <v>29</v>
      </c>
      <c r="I302">
        <v>147</v>
      </c>
      <c r="J302">
        <v>1372</v>
      </c>
      <c r="K302">
        <v>43.207807173607598</v>
      </c>
      <c r="L302">
        <v>27.157907183283701</v>
      </c>
      <c r="M302">
        <v>14.7765904609803</v>
      </c>
      <c r="N302">
        <v>13.8668823812721</v>
      </c>
      <c r="O302">
        <v>14.564334331355001</v>
      </c>
    </row>
    <row r="303" spans="1:15">
      <c r="A303" t="s">
        <v>159</v>
      </c>
      <c r="B303">
        <v>2145</v>
      </c>
      <c r="C303">
        <v>7</v>
      </c>
      <c r="D303">
        <v>18</v>
      </c>
      <c r="E303">
        <v>262</v>
      </c>
      <c r="F303">
        <v>595</v>
      </c>
      <c r="G303">
        <v>260</v>
      </c>
      <c r="H303" t="s">
        <v>29</v>
      </c>
      <c r="I303">
        <v>181</v>
      </c>
      <c r="J303">
        <v>1117</v>
      </c>
      <c r="K303">
        <v>43.183607809039302</v>
      </c>
      <c r="L303">
        <v>25.2934465718984</v>
      </c>
      <c r="M303">
        <v>5.5231348814267296</v>
      </c>
      <c r="N303">
        <v>28.3177106098879</v>
      </c>
      <c r="O303">
        <v>9.3427623177246701</v>
      </c>
    </row>
    <row r="304" spans="1:15">
      <c r="A304" t="s">
        <v>205</v>
      </c>
      <c r="B304">
        <v>456</v>
      </c>
      <c r="C304">
        <v>22</v>
      </c>
      <c r="D304">
        <v>10</v>
      </c>
      <c r="E304">
        <v>310</v>
      </c>
      <c r="F304">
        <v>383</v>
      </c>
      <c r="G304">
        <v>330</v>
      </c>
      <c r="H304" t="s">
        <v>52</v>
      </c>
      <c r="I304">
        <v>234</v>
      </c>
      <c r="J304">
        <v>1023</v>
      </c>
      <c r="K304">
        <v>43.163729821474</v>
      </c>
      <c r="L304">
        <v>18.226018960646201</v>
      </c>
      <c r="M304">
        <v>14.6734425388772</v>
      </c>
      <c r="N304">
        <v>14.9922006708378</v>
      </c>
      <c r="O304">
        <v>14.874190583335</v>
      </c>
    </row>
    <row r="305" spans="1:15">
      <c r="A305" t="s">
        <v>178</v>
      </c>
      <c r="B305">
        <v>612</v>
      </c>
      <c r="C305">
        <v>3</v>
      </c>
      <c r="D305">
        <v>14</v>
      </c>
      <c r="E305">
        <v>180</v>
      </c>
      <c r="F305">
        <v>315</v>
      </c>
      <c r="G305">
        <v>140</v>
      </c>
      <c r="H305" t="s">
        <v>20</v>
      </c>
      <c r="I305">
        <v>124</v>
      </c>
      <c r="J305">
        <v>759</v>
      </c>
      <c r="K305">
        <v>43.153464918135398</v>
      </c>
      <c r="L305">
        <v>-2.8957166530538401</v>
      </c>
      <c r="M305">
        <v>5.9817142227244497</v>
      </c>
      <c r="N305">
        <v>13.506043297328</v>
      </c>
      <c r="O305">
        <v>6.3584958863550902</v>
      </c>
    </row>
    <row r="306" spans="1:15">
      <c r="A306" t="s">
        <v>122</v>
      </c>
      <c r="B306">
        <v>2587</v>
      </c>
      <c r="C306">
        <v>15</v>
      </c>
      <c r="D306">
        <v>12</v>
      </c>
      <c r="E306">
        <v>206</v>
      </c>
      <c r="F306">
        <v>375</v>
      </c>
      <c r="G306">
        <v>90</v>
      </c>
      <c r="H306" t="s">
        <v>37</v>
      </c>
      <c r="I306">
        <v>124</v>
      </c>
      <c r="J306">
        <v>671</v>
      </c>
      <c r="K306">
        <v>43.124063210117399</v>
      </c>
      <c r="L306">
        <v>21.6246434318324</v>
      </c>
      <c r="M306">
        <v>14.5443256989187</v>
      </c>
      <c r="N306">
        <v>27.517930531436001</v>
      </c>
      <c r="O306">
        <v>1.9390662812751001</v>
      </c>
    </row>
    <row r="307" spans="1:15">
      <c r="A307" t="s">
        <v>180</v>
      </c>
      <c r="B307">
        <v>2168</v>
      </c>
      <c r="C307">
        <v>9</v>
      </c>
      <c r="D307">
        <v>12</v>
      </c>
      <c r="E307">
        <v>198</v>
      </c>
      <c r="F307">
        <v>283</v>
      </c>
      <c r="G307">
        <v>170</v>
      </c>
      <c r="H307" t="s">
        <v>21</v>
      </c>
      <c r="I307">
        <v>176</v>
      </c>
      <c r="J307">
        <v>724</v>
      </c>
      <c r="K307">
        <v>43.087273730220502</v>
      </c>
      <c r="L307">
        <v>14.166214920305499</v>
      </c>
      <c r="M307">
        <v>12.862600060771699</v>
      </c>
      <c r="N307">
        <v>12.998277748216999</v>
      </c>
      <c r="O307">
        <v>10.8410433187062</v>
      </c>
    </row>
    <row r="308" spans="1:15">
      <c r="A308" t="s">
        <v>166</v>
      </c>
      <c r="B308">
        <v>1647</v>
      </c>
      <c r="C308">
        <v>6</v>
      </c>
      <c r="D308">
        <v>16</v>
      </c>
      <c r="E308">
        <v>396</v>
      </c>
      <c r="F308">
        <v>610</v>
      </c>
      <c r="G308">
        <v>150</v>
      </c>
      <c r="H308" t="s">
        <v>38</v>
      </c>
      <c r="I308">
        <v>193</v>
      </c>
      <c r="J308">
        <v>1156</v>
      </c>
      <c r="K308">
        <v>43.063041145613802</v>
      </c>
      <c r="L308">
        <v>37.947348999049197</v>
      </c>
      <c r="M308">
        <v>12.5324058952173</v>
      </c>
      <c r="N308">
        <v>28.3405973123552</v>
      </c>
      <c r="O308">
        <v>2.1900379380413599</v>
      </c>
    </row>
    <row r="309" spans="1:15">
      <c r="A309" t="s">
        <v>85</v>
      </c>
      <c r="B309">
        <v>1538</v>
      </c>
      <c r="C309">
        <v>5</v>
      </c>
      <c r="D309">
        <v>18</v>
      </c>
      <c r="E309">
        <v>246</v>
      </c>
      <c r="F309">
        <v>325</v>
      </c>
      <c r="G309">
        <v>150</v>
      </c>
      <c r="H309" t="s">
        <v>13</v>
      </c>
      <c r="I309">
        <v>119</v>
      </c>
      <c r="J309">
        <v>721</v>
      </c>
      <c r="K309">
        <v>43.0478088717623</v>
      </c>
      <c r="L309">
        <v>1.7995181137927101</v>
      </c>
      <c r="M309">
        <v>17.240032165952002</v>
      </c>
      <c r="N309">
        <v>19.5341126914002</v>
      </c>
      <c r="O309">
        <v>7.0018392800455898</v>
      </c>
    </row>
    <row r="310" spans="1:15">
      <c r="A310" t="s">
        <v>195</v>
      </c>
      <c r="B310">
        <v>1684</v>
      </c>
      <c r="C310">
        <v>19</v>
      </c>
      <c r="D310">
        <v>13</v>
      </c>
      <c r="E310">
        <v>336</v>
      </c>
      <c r="F310">
        <v>636</v>
      </c>
      <c r="G310">
        <v>230</v>
      </c>
      <c r="H310" t="s">
        <v>95</v>
      </c>
      <c r="I310">
        <v>136</v>
      </c>
      <c r="J310">
        <v>1202</v>
      </c>
      <c r="K310">
        <v>43.040702837297502</v>
      </c>
      <c r="L310">
        <v>30.028838788289299</v>
      </c>
      <c r="M310">
        <v>9.6535988777515502</v>
      </c>
      <c r="N310">
        <v>27.509436120959801</v>
      </c>
      <c r="O310">
        <v>5.8776678385861496</v>
      </c>
    </row>
    <row r="311" spans="1:15">
      <c r="A311" t="s">
        <v>227</v>
      </c>
      <c r="B311">
        <v>141</v>
      </c>
      <c r="C311">
        <v>28</v>
      </c>
      <c r="D311">
        <v>12</v>
      </c>
      <c r="E311">
        <v>564</v>
      </c>
      <c r="F311">
        <v>687</v>
      </c>
      <c r="G311">
        <v>310</v>
      </c>
      <c r="H311" t="s">
        <v>27</v>
      </c>
      <c r="I311">
        <v>175</v>
      </c>
      <c r="J311">
        <v>1561</v>
      </c>
      <c r="K311">
        <v>43.030588643711702</v>
      </c>
      <c r="L311">
        <v>38.878868923649001</v>
      </c>
      <c r="M311">
        <v>24.429401981539701</v>
      </c>
      <c r="N311">
        <v>7.3205398018689198</v>
      </c>
      <c r="O311">
        <v>11.280646860302999</v>
      </c>
    </row>
    <row r="312" spans="1:15">
      <c r="A312" t="s">
        <v>87</v>
      </c>
      <c r="B312">
        <v>180</v>
      </c>
      <c r="C312">
        <v>17</v>
      </c>
      <c r="D312">
        <v>10</v>
      </c>
      <c r="E312">
        <v>206</v>
      </c>
      <c r="F312">
        <v>277</v>
      </c>
      <c r="G312">
        <v>180</v>
      </c>
      <c r="H312" t="s">
        <v>47</v>
      </c>
      <c r="I312">
        <v>111</v>
      </c>
      <c r="J312">
        <v>663</v>
      </c>
      <c r="K312">
        <v>42.992530065297501</v>
      </c>
      <c r="L312">
        <v>24.6644325934116</v>
      </c>
      <c r="M312">
        <v>14.1513594461543</v>
      </c>
      <c r="N312">
        <v>21.058953848639</v>
      </c>
      <c r="O312">
        <v>8.8006909071156407</v>
      </c>
    </row>
    <row r="313" spans="1:15">
      <c r="A313" t="s">
        <v>150</v>
      </c>
      <c r="B313">
        <v>231</v>
      </c>
      <c r="C313">
        <v>4</v>
      </c>
      <c r="D313">
        <v>18</v>
      </c>
      <c r="E313">
        <v>194</v>
      </c>
      <c r="F313">
        <v>398</v>
      </c>
      <c r="G313">
        <v>180</v>
      </c>
      <c r="H313" t="s">
        <v>41</v>
      </c>
      <c r="I313">
        <v>120</v>
      </c>
      <c r="J313">
        <v>826</v>
      </c>
      <c r="K313">
        <v>42.961918919097599</v>
      </c>
      <c r="L313">
        <v>-2.9816415837087402</v>
      </c>
      <c r="M313">
        <v>8.8447499022257894</v>
      </c>
      <c r="N313">
        <v>22.917262712106599</v>
      </c>
      <c r="O313">
        <v>6.8214795136652304</v>
      </c>
    </row>
    <row r="314" spans="1:15">
      <c r="A314" t="s">
        <v>178</v>
      </c>
      <c r="B314">
        <v>379</v>
      </c>
      <c r="C314">
        <v>19</v>
      </c>
      <c r="D314">
        <v>10</v>
      </c>
      <c r="E314">
        <v>134</v>
      </c>
      <c r="F314">
        <v>281</v>
      </c>
      <c r="G314">
        <v>130</v>
      </c>
      <c r="H314" t="s">
        <v>42</v>
      </c>
      <c r="I314">
        <v>124</v>
      </c>
      <c r="J314">
        <v>545</v>
      </c>
      <c r="K314">
        <v>42.951087846601503</v>
      </c>
      <c r="L314">
        <v>48.9525277982886</v>
      </c>
      <c r="M314">
        <v>7.5432191141602898</v>
      </c>
      <c r="N314">
        <v>29.521035026698801</v>
      </c>
      <c r="O314">
        <v>8.0683649252975798</v>
      </c>
    </row>
    <row r="315" spans="1:15">
      <c r="A315" t="s">
        <v>126</v>
      </c>
      <c r="B315">
        <v>3414</v>
      </c>
      <c r="C315">
        <v>10</v>
      </c>
      <c r="D315">
        <v>14</v>
      </c>
      <c r="E315">
        <v>288</v>
      </c>
      <c r="F315">
        <v>391</v>
      </c>
      <c r="G315">
        <v>240</v>
      </c>
      <c r="H315" t="s">
        <v>36</v>
      </c>
      <c r="I315">
        <v>137</v>
      </c>
      <c r="J315">
        <v>919</v>
      </c>
      <c r="K315">
        <v>42.9469325427755</v>
      </c>
      <c r="L315">
        <v>15.107955223998699</v>
      </c>
      <c r="M315">
        <v>14.4898801640388</v>
      </c>
      <c r="N315">
        <v>18.4436212663859</v>
      </c>
      <c r="O315">
        <v>11.1547955086023</v>
      </c>
    </row>
    <row r="316" spans="1:15">
      <c r="A316" t="s">
        <v>180</v>
      </c>
      <c r="B316">
        <v>2067</v>
      </c>
      <c r="C316">
        <v>4</v>
      </c>
      <c r="D316">
        <v>14</v>
      </c>
      <c r="E316">
        <v>234</v>
      </c>
      <c r="F316">
        <v>378</v>
      </c>
      <c r="G316">
        <v>180</v>
      </c>
      <c r="H316" t="s">
        <v>33</v>
      </c>
      <c r="I316">
        <v>123</v>
      </c>
      <c r="J316">
        <v>792</v>
      </c>
      <c r="K316">
        <v>42.857790759350102</v>
      </c>
      <c r="L316">
        <v>22.178032582446999</v>
      </c>
      <c r="M316">
        <v>16.039457168954598</v>
      </c>
      <c r="N316">
        <v>24.906559073927198</v>
      </c>
      <c r="O316">
        <v>7.0653269741776104</v>
      </c>
    </row>
    <row r="317" spans="1:15">
      <c r="A317" t="s">
        <v>228</v>
      </c>
      <c r="B317">
        <v>1403</v>
      </c>
      <c r="C317">
        <v>21</v>
      </c>
      <c r="D317">
        <v>13</v>
      </c>
      <c r="E317">
        <v>426</v>
      </c>
      <c r="F317">
        <v>659</v>
      </c>
      <c r="G317">
        <v>330</v>
      </c>
      <c r="H317" t="s">
        <v>95</v>
      </c>
      <c r="I317">
        <v>164</v>
      </c>
      <c r="J317">
        <v>1415</v>
      </c>
      <c r="K317">
        <v>42.8123031078431</v>
      </c>
      <c r="L317">
        <v>42.753652607384197</v>
      </c>
      <c r="M317">
        <v>12.4545247902333</v>
      </c>
      <c r="N317">
        <v>17.707116168684301</v>
      </c>
      <c r="O317">
        <v>12.650662148925299</v>
      </c>
    </row>
    <row r="318" spans="1:15">
      <c r="A318" t="s">
        <v>162</v>
      </c>
      <c r="B318">
        <v>2702</v>
      </c>
      <c r="C318">
        <v>7</v>
      </c>
      <c r="D318">
        <v>16</v>
      </c>
      <c r="E318">
        <v>304</v>
      </c>
      <c r="F318">
        <v>692</v>
      </c>
      <c r="G318">
        <v>170</v>
      </c>
      <c r="H318" t="s">
        <v>38</v>
      </c>
      <c r="I318">
        <v>146</v>
      </c>
      <c r="J318">
        <v>1166</v>
      </c>
      <c r="K318">
        <v>42.809236189747701</v>
      </c>
      <c r="L318">
        <v>25.141496794888099</v>
      </c>
      <c r="M318">
        <v>7.9274791524177903</v>
      </c>
      <c r="N318">
        <v>28.9727972477172</v>
      </c>
      <c r="O318">
        <v>5.5260472561968799</v>
      </c>
    </row>
    <row r="319" spans="1:15">
      <c r="A319" t="s">
        <v>228</v>
      </c>
      <c r="B319">
        <v>1228</v>
      </c>
      <c r="C319">
        <v>19</v>
      </c>
      <c r="D319">
        <v>14</v>
      </c>
      <c r="E319">
        <v>376</v>
      </c>
      <c r="F319">
        <v>695</v>
      </c>
      <c r="G319">
        <v>260</v>
      </c>
      <c r="H319" t="s">
        <v>36</v>
      </c>
      <c r="I319">
        <v>158</v>
      </c>
      <c r="J319">
        <v>1331</v>
      </c>
      <c r="K319">
        <v>42.665005662814302</v>
      </c>
      <c r="L319">
        <v>35.498444934664903</v>
      </c>
      <c r="M319">
        <v>9.5134284862912697</v>
      </c>
      <c r="N319">
        <v>25.450195332407102</v>
      </c>
      <c r="O319">
        <v>7.7013818441159199</v>
      </c>
    </row>
    <row r="320" spans="1:15">
      <c r="A320" t="s">
        <v>134</v>
      </c>
      <c r="B320">
        <v>27</v>
      </c>
      <c r="C320">
        <v>5</v>
      </c>
      <c r="D320">
        <v>16</v>
      </c>
      <c r="E320">
        <v>292</v>
      </c>
      <c r="F320">
        <v>547</v>
      </c>
      <c r="G320">
        <v>90</v>
      </c>
      <c r="H320" t="s">
        <v>38</v>
      </c>
      <c r="I320">
        <v>152</v>
      </c>
      <c r="J320">
        <v>929</v>
      </c>
      <c r="K320">
        <v>42.656221016530601</v>
      </c>
      <c r="L320">
        <v>16.753348453353301</v>
      </c>
      <c r="M320">
        <v>12.567552480543499</v>
      </c>
      <c r="N320">
        <v>31.990492458041899</v>
      </c>
      <c r="O320">
        <v>-1.36596562212398</v>
      </c>
    </row>
    <row r="321" spans="1:15">
      <c r="A321" t="s">
        <v>178</v>
      </c>
      <c r="B321">
        <v>116</v>
      </c>
      <c r="C321">
        <v>2</v>
      </c>
      <c r="D321">
        <v>14</v>
      </c>
      <c r="E321">
        <v>188</v>
      </c>
      <c r="F321">
        <v>323</v>
      </c>
      <c r="G321">
        <v>140</v>
      </c>
      <c r="H321" t="s">
        <v>20</v>
      </c>
      <c r="I321">
        <v>117</v>
      </c>
      <c r="J321">
        <v>651</v>
      </c>
      <c r="K321">
        <v>42.624574416768802</v>
      </c>
      <c r="L321">
        <v>12.144185231033299</v>
      </c>
      <c r="M321">
        <v>11.187527382429399</v>
      </c>
      <c r="N321">
        <v>23.051173780626598</v>
      </c>
      <c r="O321">
        <v>8.8143296673725509</v>
      </c>
    </row>
    <row r="322" spans="1:15">
      <c r="A322" t="s">
        <v>205</v>
      </c>
      <c r="B322">
        <v>3528</v>
      </c>
      <c r="C322">
        <v>3</v>
      </c>
      <c r="D322">
        <v>20</v>
      </c>
      <c r="E322">
        <v>400</v>
      </c>
      <c r="F322">
        <v>527</v>
      </c>
      <c r="G322">
        <v>150</v>
      </c>
      <c r="H322" t="s">
        <v>54</v>
      </c>
      <c r="I322">
        <v>127</v>
      </c>
      <c r="J322">
        <v>1077</v>
      </c>
      <c r="K322">
        <v>42.516632344936298</v>
      </c>
      <c r="L322">
        <v>11.695275816623701</v>
      </c>
      <c r="M322">
        <v>20.076808919720499</v>
      </c>
      <c r="N322">
        <v>21.730354431223301</v>
      </c>
      <c r="O322">
        <v>1.7848449340030299</v>
      </c>
    </row>
    <row r="323" spans="1:15">
      <c r="A323" t="s">
        <v>128</v>
      </c>
      <c r="B323">
        <v>272</v>
      </c>
      <c r="C323">
        <v>6</v>
      </c>
      <c r="D323">
        <v>16</v>
      </c>
      <c r="E323">
        <v>250</v>
      </c>
      <c r="F323">
        <v>383</v>
      </c>
      <c r="G323">
        <v>200</v>
      </c>
      <c r="H323" t="s">
        <v>38</v>
      </c>
      <c r="I323">
        <v>133</v>
      </c>
      <c r="J323">
        <v>833</v>
      </c>
      <c r="K323">
        <v>42.5073693812177</v>
      </c>
      <c r="L323">
        <v>18.2190279916565</v>
      </c>
      <c r="M323">
        <v>11.774943213651101</v>
      </c>
      <c r="N323">
        <v>18.159913971582199</v>
      </c>
      <c r="O323">
        <v>12.5475701238443</v>
      </c>
    </row>
    <row r="324" spans="1:15">
      <c r="A324" t="s">
        <v>229</v>
      </c>
      <c r="B324">
        <v>365</v>
      </c>
      <c r="C324">
        <v>6</v>
      </c>
      <c r="D324">
        <v>12</v>
      </c>
      <c r="E324">
        <v>232</v>
      </c>
      <c r="F324">
        <v>283</v>
      </c>
      <c r="G324">
        <v>90</v>
      </c>
      <c r="H324" t="s">
        <v>21</v>
      </c>
      <c r="I324">
        <v>110</v>
      </c>
      <c r="J324">
        <v>605</v>
      </c>
      <c r="K324">
        <v>42.478214247427402</v>
      </c>
      <c r="L324">
        <v>19.205529193413</v>
      </c>
      <c r="M324">
        <v>18.273689511190501</v>
      </c>
      <c r="N324">
        <v>24.4271301208701</v>
      </c>
      <c r="O324">
        <v>1.0456386759781899</v>
      </c>
    </row>
    <row r="325" spans="1:15">
      <c r="A325" t="s">
        <v>228</v>
      </c>
      <c r="B325">
        <v>11</v>
      </c>
      <c r="C325">
        <v>9</v>
      </c>
      <c r="D325">
        <v>17</v>
      </c>
      <c r="E325">
        <v>458</v>
      </c>
      <c r="F325">
        <v>675</v>
      </c>
      <c r="G325">
        <v>270</v>
      </c>
      <c r="H325" t="s">
        <v>45</v>
      </c>
      <c r="I325">
        <v>164</v>
      </c>
      <c r="J325">
        <v>1403</v>
      </c>
      <c r="K325">
        <v>42.477784339944897</v>
      </c>
      <c r="L325">
        <v>37.432527951443902</v>
      </c>
      <c r="M325">
        <v>14.492512825441899</v>
      </c>
      <c r="N325">
        <v>21.003067445146399</v>
      </c>
      <c r="O325">
        <v>6.9822040693565004</v>
      </c>
    </row>
    <row r="326" spans="1:15">
      <c r="A326" t="s">
        <v>177</v>
      </c>
      <c r="B326">
        <v>829</v>
      </c>
      <c r="C326">
        <v>9</v>
      </c>
      <c r="D326">
        <v>14</v>
      </c>
      <c r="E326">
        <v>174</v>
      </c>
      <c r="F326">
        <v>432</v>
      </c>
      <c r="G326">
        <v>200</v>
      </c>
      <c r="H326" t="s">
        <v>73</v>
      </c>
      <c r="I326">
        <v>145</v>
      </c>
      <c r="J326">
        <v>806</v>
      </c>
      <c r="K326">
        <v>42.474201712410803</v>
      </c>
      <c r="L326">
        <v>22.384785566254099</v>
      </c>
      <c r="M326">
        <v>6.5978366645964597</v>
      </c>
      <c r="N326">
        <v>27.469259622506499</v>
      </c>
      <c r="O326">
        <v>8.5978059230216992</v>
      </c>
    </row>
    <row r="327" spans="1:15">
      <c r="A327" t="s">
        <v>190</v>
      </c>
      <c r="B327">
        <v>4384</v>
      </c>
      <c r="C327">
        <v>8</v>
      </c>
      <c r="D327">
        <v>16</v>
      </c>
      <c r="E327">
        <v>376</v>
      </c>
      <c r="F327">
        <v>431</v>
      </c>
      <c r="G327">
        <v>160</v>
      </c>
      <c r="H327" t="s">
        <v>38</v>
      </c>
      <c r="I327">
        <v>137</v>
      </c>
      <c r="J327">
        <v>967</v>
      </c>
      <c r="K327">
        <v>42.452296198207598</v>
      </c>
      <c r="L327">
        <v>20.705048507247898</v>
      </c>
      <c r="M327">
        <v>18.688223571454799</v>
      </c>
      <c r="N327">
        <v>16.979116551794601</v>
      </c>
      <c r="O327">
        <v>7.0444219440654896</v>
      </c>
    </row>
    <row r="328" spans="1:15">
      <c r="A328" t="s">
        <v>14</v>
      </c>
      <c r="B328">
        <v>103</v>
      </c>
      <c r="C328">
        <v>17</v>
      </c>
      <c r="D328">
        <v>12</v>
      </c>
      <c r="E328">
        <v>300</v>
      </c>
      <c r="F328">
        <v>359</v>
      </c>
      <c r="G328">
        <v>230</v>
      </c>
      <c r="H328" t="s">
        <v>27</v>
      </c>
      <c r="I328">
        <v>114</v>
      </c>
      <c r="J328">
        <v>889</v>
      </c>
      <c r="K328">
        <v>42.418270770236603</v>
      </c>
      <c r="L328">
        <v>33.180659720733303</v>
      </c>
      <c r="M328">
        <v>14.2054004493646</v>
      </c>
      <c r="N328">
        <v>18.765722556396302</v>
      </c>
      <c r="O328">
        <v>9.4471477644756092</v>
      </c>
    </row>
    <row r="329" spans="1:15">
      <c r="A329" t="s">
        <v>136</v>
      </c>
      <c r="B329">
        <v>1503</v>
      </c>
      <c r="C329">
        <v>1</v>
      </c>
      <c r="D329">
        <v>20</v>
      </c>
      <c r="E329">
        <v>228</v>
      </c>
      <c r="F329">
        <v>493</v>
      </c>
      <c r="G329">
        <v>200</v>
      </c>
      <c r="H329" t="s">
        <v>25</v>
      </c>
      <c r="I329">
        <v>138</v>
      </c>
      <c r="J329">
        <v>961</v>
      </c>
      <c r="K329">
        <v>42.410710482921203</v>
      </c>
      <c r="L329">
        <v>14.748680867066801</v>
      </c>
      <c r="M329">
        <v>8.6776881304852296</v>
      </c>
      <c r="N329">
        <v>22.859640402517201</v>
      </c>
      <c r="O329">
        <v>7.25591063653963</v>
      </c>
    </row>
    <row r="330" spans="1:15">
      <c r="A330" t="s">
        <v>183</v>
      </c>
      <c r="B330">
        <v>179</v>
      </c>
      <c r="C330">
        <v>5</v>
      </c>
      <c r="D330">
        <v>16</v>
      </c>
      <c r="E330">
        <v>180</v>
      </c>
      <c r="F330">
        <v>304</v>
      </c>
      <c r="G330">
        <v>210</v>
      </c>
      <c r="H330" t="s">
        <v>16</v>
      </c>
      <c r="I330">
        <v>123</v>
      </c>
      <c r="J330">
        <v>694</v>
      </c>
      <c r="K330">
        <v>42.391720068102302</v>
      </c>
      <c r="L330">
        <v>11.2604846730533</v>
      </c>
      <c r="M330">
        <v>11.410398368684801</v>
      </c>
      <c r="N330">
        <v>18.6577947665807</v>
      </c>
      <c r="O330">
        <v>12.009449476101199</v>
      </c>
    </row>
    <row r="331" spans="1:15">
      <c r="A331" t="s">
        <v>183</v>
      </c>
      <c r="B331">
        <v>3932</v>
      </c>
      <c r="C331">
        <v>7</v>
      </c>
      <c r="D331">
        <v>14</v>
      </c>
      <c r="E331">
        <v>230</v>
      </c>
      <c r="F331">
        <v>288</v>
      </c>
      <c r="G331">
        <v>180</v>
      </c>
      <c r="H331" t="s">
        <v>24</v>
      </c>
      <c r="I331">
        <v>92</v>
      </c>
      <c r="J331">
        <v>698</v>
      </c>
      <c r="K331">
        <v>42.346822667086997</v>
      </c>
      <c r="L331">
        <v>11.0116734154781</v>
      </c>
      <c r="M331">
        <v>15.939538400362901</v>
      </c>
      <c r="N331">
        <v>19.794421208194599</v>
      </c>
      <c r="O331">
        <v>7.3313745718670198</v>
      </c>
    </row>
    <row r="332" spans="1:15">
      <c r="A332" t="s">
        <v>228</v>
      </c>
      <c r="B332">
        <v>224</v>
      </c>
      <c r="C332">
        <v>11</v>
      </c>
      <c r="D332">
        <v>16</v>
      </c>
      <c r="E332">
        <v>438</v>
      </c>
      <c r="F332">
        <v>620</v>
      </c>
      <c r="G332">
        <v>270</v>
      </c>
      <c r="H332" t="s">
        <v>38</v>
      </c>
      <c r="I332">
        <v>147</v>
      </c>
      <c r="J332">
        <v>1328</v>
      </c>
      <c r="K332">
        <v>42.339197540064198</v>
      </c>
      <c r="L332">
        <v>30.5750462311285</v>
      </c>
      <c r="M332">
        <v>16.3762448820308</v>
      </c>
      <c r="N332">
        <v>15.0766970410083</v>
      </c>
      <c r="O332">
        <v>10.886255617025</v>
      </c>
    </row>
    <row r="333" spans="1:15">
      <c r="A333" t="s">
        <v>207</v>
      </c>
      <c r="B333">
        <v>514</v>
      </c>
      <c r="C333">
        <v>6</v>
      </c>
      <c r="D333">
        <v>16</v>
      </c>
      <c r="E333">
        <v>184</v>
      </c>
      <c r="F333">
        <v>398</v>
      </c>
      <c r="G333">
        <v>210</v>
      </c>
      <c r="H333" t="s">
        <v>16</v>
      </c>
      <c r="I333">
        <v>126</v>
      </c>
      <c r="J333">
        <v>792</v>
      </c>
      <c r="K333">
        <v>42.2538541103008</v>
      </c>
      <c r="L333">
        <v>24.1971038665667</v>
      </c>
      <c r="M333">
        <v>8.95536277718546</v>
      </c>
      <c r="N333">
        <v>21.522674683459101</v>
      </c>
      <c r="O333">
        <v>13.487846489502401</v>
      </c>
    </row>
    <row r="334" spans="1:15">
      <c r="A334" t="s">
        <v>190</v>
      </c>
      <c r="B334">
        <v>2771</v>
      </c>
      <c r="C334">
        <v>10</v>
      </c>
      <c r="D334">
        <v>16</v>
      </c>
      <c r="E334">
        <v>330</v>
      </c>
      <c r="F334">
        <v>589</v>
      </c>
      <c r="G334">
        <v>120</v>
      </c>
      <c r="H334" t="s">
        <v>38</v>
      </c>
      <c r="I334">
        <v>135</v>
      </c>
      <c r="J334">
        <v>1039</v>
      </c>
      <c r="K334">
        <v>42.220784814569903</v>
      </c>
      <c r="L334">
        <v>16.333984550210701</v>
      </c>
      <c r="M334">
        <v>14.054408676748199</v>
      </c>
      <c r="N334">
        <v>27.219148812703299</v>
      </c>
      <c r="O334">
        <v>1.21878207923269</v>
      </c>
    </row>
    <row r="335" spans="1:15">
      <c r="A335" t="s">
        <v>207</v>
      </c>
      <c r="B335">
        <v>329</v>
      </c>
      <c r="C335">
        <v>3</v>
      </c>
      <c r="D335">
        <v>16</v>
      </c>
      <c r="E335">
        <v>246</v>
      </c>
      <c r="F335">
        <v>398</v>
      </c>
      <c r="G335">
        <v>110</v>
      </c>
      <c r="H335" t="s">
        <v>16</v>
      </c>
      <c r="I335">
        <v>126</v>
      </c>
      <c r="J335">
        <v>754</v>
      </c>
      <c r="K335">
        <v>42.166677578946697</v>
      </c>
      <c r="L335">
        <v>-6.5796004785663595E-2</v>
      </c>
      <c r="M335">
        <v>16.062783668377801</v>
      </c>
      <c r="N335">
        <v>26.873329515369999</v>
      </c>
      <c r="O335">
        <v>-0.35412992389348602</v>
      </c>
    </row>
    <row r="336" spans="1:15">
      <c r="A336" t="s">
        <v>149</v>
      </c>
      <c r="B336">
        <v>973</v>
      </c>
      <c r="C336">
        <v>7</v>
      </c>
      <c r="D336">
        <v>12</v>
      </c>
      <c r="E336">
        <v>140</v>
      </c>
      <c r="F336">
        <v>224</v>
      </c>
      <c r="G336">
        <v>80</v>
      </c>
      <c r="H336" t="s">
        <v>21</v>
      </c>
      <c r="I336">
        <v>80</v>
      </c>
      <c r="J336">
        <v>444</v>
      </c>
      <c r="K336">
        <v>42.102325784858202</v>
      </c>
      <c r="L336">
        <v>12.066033259007501</v>
      </c>
      <c r="M336">
        <v>13.2753130865615</v>
      </c>
      <c r="N336">
        <v>23.4921601068386</v>
      </c>
      <c r="O336">
        <v>4.7985958794231696</v>
      </c>
    </row>
    <row r="337" spans="1:15">
      <c r="A337" t="s">
        <v>198</v>
      </c>
      <c r="B337">
        <v>1706</v>
      </c>
      <c r="C337">
        <v>10</v>
      </c>
      <c r="D337">
        <v>12</v>
      </c>
      <c r="E337">
        <v>316</v>
      </c>
      <c r="F337">
        <v>541</v>
      </c>
      <c r="G337">
        <v>190</v>
      </c>
      <c r="H337" t="s">
        <v>37</v>
      </c>
      <c r="I337">
        <v>151</v>
      </c>
      <c r="J337">
        <v>1141</v>
      </c>
      <c r="K337">
        <v>42.050901489406002</v>
      </c>
      <c r="L337">
        <v>14.984351517021899</v>
      </c>
      <c r="M337">
        <v>10.9223639419434</v>
      </c>
      <c r="N337">
        <v>18.6576075609055</v>
      </c>
      <c r="O337">
        <v>1.7821661056462299</v>
      </c>
    </row>
    <row r="338" spans="1:15">
      <c r="A338" t="s">
        <v>190</v>
      </c>
      <c r="B338">
        <v>3641</v>
      </c>
      <c r="C338">
        <v>3</v>
      </c>
      <c r="D338">
        <v>18</v>
      </c>
      <c r="E338">
        <v>302</v>
      </c>
      <c r="F338">
        <v>523</v>
      </c>
      <c r="G338">
        <v>190</v>
      </c>
      <c r="H338" t="s">
        <v>29</v>
      </c>
      <c r="I338">
        <v>120</v>
      </c>
      <c r="J338">
        <v>1015</v>
      </c>
      <c r="K338">
        <v>42.049048923637599</v>
      </c>
      <c r="L338">
        <v>22.058644287590202</v>
      </c>
      <c r="M338">
        <v>12.099283877607601</v>
      </c>
      <c r="N338">
        <v>22.986341751529999</v>
      </c>
      <c r="O338">
        <v>6.7664239892095699</v>
      </c>
    </row>
    <row r="339" spans="1:15">
      <c r="A339" t="s">
        <v>228</v>
      </c>
      <c r="B339">
        <v>4342</v>
      </c>
      <c r="C339">
        <v>17</v>
      </c>
      <c r="D339">
        <v>15</v>
      </c>
      <c r="E339">
        <v>424</v>
      </c>
      <c r="F339">
        <v>637</v>
      </c>
      <c r="G339">
        <v>250</v>
      </c>
      <c r="H339" t="s">
        <v>44</v>
      </c>
      <c r="I339">
        <v>174</v>
      </c>
      <c r="J339">
        <v>1311</v>
      </c>
      <c r="K339">
        <v>41.966103536836997</v>
      </c>
      <c r="L339">
        <v>35.981693289806998</v>
      </c>
      <c r="M339">
        <v>16.010061935584599</v>
      </c>
      <c r="N339">
        <v>19.952265758467</v>
      </c>
      <c r="O339">
        <v>6.0037758427853101</v>
      </c>
    </row>
    <row r="340" spans="1:15">
      <c r="A340" t="s">
        <v>186</v>
      </c>
      <c r="B340">
        <v>781</v>
      </c>
      <c r="C340">
        <v>6</v>
      </c>
      <c r="D340">
        <v>16</v>
      </c>
      <c r="E340">
        <v>218</v>
      </c>
      <c r="F340">
        <v>421</v>
      </c>
      <c r="G340">
        <v>220</v>
      </c>
      <c r="H340" t="s">
        <v>16</v>
      </c>
      <c r="I340">
        <v>140</v>
      </c>
      <c r="J340">
        <v>859</v>
      </c>
      <c r="K340">
        <v>41.911569737659903</v>
      </c>
      <c r="L340">
        <v>19.125951263252698</v>
      </c>
      <c r="M340">
        <v>4.5709515416651803</v>
      </c>
      <c r="N340">
        <v>28.416826840618501</v>
      </c>
      <c r="O340">
        <v>10.442971202747501</v>
      </c>
    </row>
    <row r="341" spans="1:15">
      <c r="A341" t="s">
        <v>87</v>
      </c>
      <c r="B341">
        <v>1065</v>
      </c>
      <c r="C341">
        <v>4</v>
      </c>
      <c r="D341">
        <v>16</v>
      </c>
      <c r="E341">
        <v>182</v>
      </c>
      <c r="F341">
        <v>320</v>
      </c>
      <c r="G341">
        <v>160</v>
      </c>
      <c r="H341" t="s">
        <v>26</v>
      </c>
      <c r="I341">
        <v>132</v>
      </c>
      <c r="J341">
        <v>662</v>
      </c>
      <c r="K341">
        <v>41.862383474481497</v>
      </c>
      <c r="L341">
        <v>23.417472017003298</v>
      </c>
      <c r="M341">
        <v>10.5309100634472</v>
      </c>
      <c r="N341">
        <v>24.940760297611799</v>
      </c>
      <c r="O341">
        <v>7.0463360629110996</v>
      </c>
    </row>
    <row r="342" spans="1:15">
      <c r="A342" t="s">
        <v>195</v>
      </c>
      <c r="B342">
        <v>1250</v>
      </c>
      <c r="C342">
        <v>10</v>
      </c>
      <c r="D342">
        <v>14</v>
      </c>
      <c r="E342">
        <v>412</v>
      </c>
      <c r="F342">
        <v>521</v>
      </c>
      <c r="G342">
        <v>300</v>
      </c>
      <c r="H342" t="s">
        <v>36</v>
      </c>
      <c r="I342">
        <v>173</v>
      </c>
      <c r="J342">
        <v>1233</v>
      </c>
      <c r="K342">
        <v>41.749679872593603</v>
      </c>
      <c r="L342">
        <v>15.9199409660194</v>
      </c>
      <c r="M342">
        <v>16.178021556895199</v>
      </c>
      <c r="N342">
        <v>16.4316080337545</v>
      </c>
      <c r="O342">
        <v>9.1400502819438803</v>
      </c>
    </row>
    <row r="343" spans="1:15">
      <c r="A343" t="s">
        <v>156</v>
      </c>
      <c r="B343">
        <v>229</v>
      </c>
      <c r="C343">
        <v>14</v>
      </c>
      <c r="D343">
        <v>12</v>
      </c>
      <c r="E343">
        <v>202</v>
      </c>
      <c r="F343">
        <v>360</v>
      </c>
      <c r="G343">
        <v>140</v>
      </c>
      <c r="H343" t="s">
        <v>37</v>
      </c>
      <c r="I343">
        <v>156</v>
      </c>
      <c r="J343">
        <v>702</v>
      </c>
      <c r="K343">
        <v>41.692386429645403</v>
      </c>
      <c r="L343">
        <v>17.3352990495511</v>
      </c>
      <c r="M343">
        <v>13.7116975030505</v>
      </c>
      <c r="N343">
        <v>23.5475552666414</v>
      </c>
      <c r="O343">
        <v>3.5854583658684098</v>
      </c>
    </row>
    <row r="344" spans="1:15">
      <c r="A344" t="s">
        <v>227</v>
      </c>
      <c r="B344">
        <v>217</v>
      </c>
      <c r="C344">
        <v>42</v>
      </c>
      <c r="D344">
        <v>10</v>
      </c>
      <c r="E344">
        <v>474</v>
      </c>
      <c r="F344">
        <v>861</v>
      </c>
      <c r="G344">
        <v>250</v>
      </c>
      <c r="H344" t="s">
        <v>52</v>
      </c>
      <c r="I344">
        <v>222</v>
      </c>
      <c r="J344">
        <v>1585</v>
      </c>
      <c r="K344">
        <v>41.679090602825802</v>
      </c>
      <c r="L344">
        <v>43.6132397190989</v>
      </c>
      <c r="M344">
        <v>10.547213206822001</v>
      </c>
      <c r="N344">
        <v>28.6896934580537</v>
      </c>
      <c r="O344">
        <v>2.4421839379500798</v>
      </c>
    </row>
    <row r="345" spans="1:15">
      <c r="A345" t="s">
        <v>156</v>
      </c>
      <c r="B345">
        <v>3958</v>
      </c>
      <c r="C345">
        <v>6</v>
      </c>
      <c r="D345">
        <v>16</v>
      </c>
      <c r="E345">
        <v>232</v>
      </c>
      <c r="F345">
        <v>269</v>
      </c>
      <c r="G345">
        <v>190</v>
      </c>
      <c r="H345" t="s">
        <v>16</v>
      </c>
      <c r="I345">
        <v>105</v>
      </c>
      <c r="J345">
        <v>691</v>
      </c>
      <c r="K345">
        <v>41.627480315033097</v>
      </c>
      <c r="L345">
        <v>-0.64127905199539803</v>
      </c>
      <c r="M345">
        <v>15.729583437111501</v>
      </c>
      <c r="N345">
        <v>12.861708748636399</v>
      </c>
      <c r="O345">
        <v>11.799458892066699</v>
      </c>
    </row>
    <row r="346" spans="1:15">
      <c r="A346" t="s">
        <v>87</v>
      </c>
      <c r="B346">
        <v>1902</v>
      </c>
      <c r="C346">
        <v>12</v>
      </c>
      <c r="D346">
        <v>12</v>
      </c>
      <c r="E346">
        <v>166</v>
      </c>
      <c r="F346">
        <v>267</v>
      </c>
      <c r="G346">
        <v>220</v>
      </c>
      <c r="H346" t="s">
        <v>43</v>
      </c>
      <c r="I346">
        <v>129</v>
      </c>
      <c r="J346">
        <v>653</v>
      </c>
      <c r="K346">
        <v>41.508193930127597</v>
      </c>
      <c r="L346">
        <v>14.4875429270925</v>
      </c>
      <c r="M346">
        <v>8.6570323476331605</v>
      </c>
      <c r="N346">
        <v>23.4194116125615</v>
      </c>
      <c r="O346">
        <v>12.614271829233401</v>
      </c>
    </row>
    <row r="347" spans="1:15">
      <c r="A347" t="s">
        <v>229</v>
      </c>
      <c r="B347">
        <v>3455</v>
      </c>
      <c r="C347">
        <v>21</v>
      </c>
      <c r="D347">
        <v>8</v>
      </c>
      <c r="E347">
        <v>244</v>
      </c>
      <c r="F347">
        <v>239</v>
      </c>
      <c r="G347">
        <v>180</v>
      </c>
      <c r="H347" t="s">
        <v>39</v>
      </c>
      <c r="I347">
        <v>108</v>
      </c>
      <c r="J347">
        <v>663</v>
      </c>
      <c r="K347">
        <v>41.447052372359799</v>
      </c>
      <c r="L347">
        <v>25.703324185157999</v>
      </c>
      <c r="M347">
        <v>17.4757031142369</v>
      </c>
      <c r="N347">
        <v>12.539063039015099</v>
      </c>
      <c r="O347">
        <v>9.9227121818044193</v>
      </c>
    </row>
    <row r="348" spans="1:15">
      <c r="A348" t="s">
        <v>180</v>
      </c>
      <c r="B348">
        <v>175</v>
      </c>
      <c r="C348">
        <v>3</v>
      </c>
      <c r="D348">
        <v>15</v>
      </c>
      <c r="E348">
        <v>184</v>
      </c>
      <c r="F348">
        <v>322</v>
      </c>
      <c r="G348">
        <v>220</v>
      </c>
      <c r="H348" t="s">
        <v>194</v>
      </c>
      <c r="I348">
        <v>144</v>
      </c>
      <c r="J348">
        <v>787</v>
      </c>
      <c r="K348">
        <v>41.445544254188498</v>
      </c>
      <c r="L348">
        <v>10.443636431271599</v>
      </c>
      <c r="M348">
        <v>10.06423845688</v>
      </c>
      <c r="N348">
        <v>16.2346183261383</v>
      </c>
      <c r="O348">
        <v>12.702256724379399</v>
      </c>
    </row>
    <row r="349" spans="1:15">
      <c r="A349" t="s">
        <v>227</v>
      </c>
      <c r="B349">
        <v>70</v>
      </c>
      <c r="C349">
        <v>31</v>
      </c>
      <c r="D349">
        <v>12</v>
      </c>
      <c r="E349">
        <v>504</v>
      </c>
      <c r="F349">
        <v>809</v>
      </c>
      <c r="G349">
        <v>260</v>
      </c>
      <c r="H349" t="s">
        <v>27</v>
      </c>
      <c r="I349">
        <v>226</v>
      </c>
      <c r="J349">
        <v>1573</v>
      </c>
      <c r="K349">
        <v>41.388713528675602</v>
      </c>
      <c r="L349">
        <v>33.024876940353202</v>
      </c>
      <c r="M349">
        <v>16.127656748000899</v>
      </c>
      <c r="N349">
        <v>18.404102571534199</v>
      </c>
      <c r="O349">
        <v>6.8569542091404596</v>
      </c>
    </row>
    <row r="350" spans="1:15">
      <c r="A350" t="s">
        <v>175</v>
      </c>
      <c r="B350">
        <v>2705</v>
      </c>
      <c r="C350">
        <v>6</v>
      </c>
      <c r="D350">
        <v>12</v>
      </c>
      <c r="E350">
        <v>126</v>
      </c>
      <c r="F350">
        <v>57</v>
      </c>
      <c r="G350">
        <v>240</v>
      </c>
      <c r="H350" t="s">
        <v>21</v>
      </c>
      <c r="I350">
        <v>75</v>
      </c>
      <c r="J350">
        <v>423</v>
      </c>
      <c r="K350">
        <v>41.336499617387098</v>
      </c>
      <c r="L350">
        <v>22.7672193636086</v>
      </c>
      <c r="M350">
        <v>13.255780682216599</v>
      </c>
      <c r="N350">
        <v>2.3118882246613799</v>
      </c>
      <c r="O350">
        <v>26.3691270467829</v>
      </c>
    </row>
    <row r="351" spans="1:15">
      <c r="A351" t="s">
        <v>162</v>
      </c>
      <c r="B351">
        <v>772</v>
      </c>
      <c r="C351">
        <v>9</v>
      </c>
      <c r="D351">
        <v>15</v>
      </c>
      <c r="E351">
        <v>296</v>
      </c>
      <c r="F351">
        <v>624</v>
      </c>
      <c r="G351">
        <v>220</v>
      </c>
      <c r="H351" t="s">
        <v>44</v>
      </c>
      <c r="I351">
        <v>193</v>
      </c>
      <c r="J351">
        <v>1140</v>
      </c>
      <c r="K351">
        <v>41.321453615038699</v>
      </c>
      <c r="L351">
        <v>20.0896447743647</v>
      </c>
      <c r="M351">
        <v>8.4454798763943906</v>
      </c>
      <c r="N351">
        <v>23.944384997468301</v>
      </c>
      <c r="O351">
        <v>8.4941633415412205</v>
      </c>
    </row>
    <row r="352" spans="1:15">
      <c r="A352" t="s">
        <v>161</v>
      </c>
      <c r="B352">
        <v>494</v>
      </c>
      <c r="C352">
        <v>18</v>
      </c>
      <c r="D352">
        <v>12</v>
      </c>
      <c r="E352">
        <v>456</v>
      </c>
      <c r="F352">
        <v>356</v>
      </c>
      <c r="G352">
        <v>210</v>
      </c>
      <c r="H352" t="s">
        <v>62</v>
      </c>
      <c r="I352">
        <v>143</v>
      </c>
      <c r="J352">
        <v>1119</v>
      </c>
      <c r="K352">
        <v>41.295578206254199</v>
      </c>
      <c r="L352">
        <v>29.113808005202099</v>
      </c>
      <c r="M352">
        <v>20.226207008348901</v>
      </c>
      <c r="N352">
        <v>7.46073634377169</v>
      </c>
      <c r="O352">
        <v>4.5252214457806801</v>
      </c>
    </row>
    <row r="353" spans="1:15">
      <c r="A353" t="s">
        <v>206</v>
      </c>
      <c r="B353">
        <v>2907</v>
      </c>
      <c r="C353">
        <v>12</v>
      </c>
      <c r="D353">
        <v>14</v>
      </c>
      <c r="E353">
        <v>240</v>
      </c>
      <c r="F353">
        <v>404</v>
      </c>
      <c r="G353">
        <v>160</v>
      </c>
      <c r="H353" t="s">
        <v>73</v>
      </c>
      <c r="I353">
        <v>102</v>
      </c>
      <c r="J353">
        <v>804</v>
      </c>
      <c r="K353">
        <v>41.2622972518976</v>
      </c>
      <c r="L353">
        <v>16.8866068035138</v>
      </c>
      <c r="M353">
        <v>8.2803896936811796</v>
      </c>
      <c r="N353">
        <v>25.7582918386701</v>
      </c>
      <c r="O353">
        <v>7.9036705241179499</v>
      </c>
    </row>
    <row r="354" spans="1:15">
      <c r="A354" t="s">
        <v>178</v>
      </c>
      <c r="B354">
        <v>2415</v>
      </c>
      <c r="C354">
        <v>7</v>
      </c>
      <c r="D354">
        <v>12</v>
      </c>
      <c r="E354">
        <v>208</v>
      </c>
      <c r="F354">
        <v>299</v>
      </c>
      <c r="G354">
        <v>80</v>
      </c>
      <c r="H354" t="s">
        <v>21</v>
      </c>
      <c r="I354">
        <v>89</v>
      </c>
      <c r="J354">
        <v>587</v>
      </c>
      <c r="K354">
        <v>41.225293162987001</v>
      </c>
      <c r="L354">
        <v>31.4297718013969</v>
      </c>
      <c r="M354">
        <v>12.625275236009401</v>
      </c>
      <c r="N354">
        <v>26.2806266630189</v>
      </c>
      <c r="O354">
        <v>1.53719868888086</v>
      </c>
    </row>
    <row r="355" spans="1:15">
      <c r="A355" t="s">
        <v>137</v>
      </c>
      <c r="B355">
        <v>401</v>
      </c>
      <c r="C355">
        <v>9</v>
      </c>
      <c r="D355">
        <v>12</v>
      </c>
      <c r="E355">
        <v>186</v>
      </c>
      <c r="F355">
        <v>236</v>
      </c>
      <c r="G355">
        <v>160</v>
      </c>
      <c r="H355" t="s">
        <v>21</v>
      </c>
      <c r="I355">
        <v>108</v>
      </c>
      <c r="J355">
        <v>582</v>
      </c>
      <c r="K355">
        <v>41.022116405636702</v>
      </c>
      <c r="L355">
        <v>21.780593966478801</v>
      </c>
      <c r="M355">
        <v>14.112740781804</v>
      </c>
      <c r="N355">
        <v>16.7577445462124</v>
      </c>
      <c r="O355">
        <v>11.0116869511068</v>
      </c>
    </row>
    <row r="356" spans="1:15">
      <c r="A356" t="s">
        <v>132</v>
      </c>
      <c r="B356">
        <v>1208</v>
      </c>
      <c r="C356">
        <v>16</v>
      </c>
      <c r="D356">
        <v>13</v>
      </c>
      <c r="E356">
        <v>190</v>
      </c>
      <c r="F356">
        <v>413</v>
      </c>
      <c r="G356">
        <v>190</v>
      </c>
      <c r="H356" t="s">
        <v>95</v>
      </c>
      <c r="I356">
        <v>117</v>
      </c>
      <c r="J356">
        <v>793</v>
      </c>
      <c r="K356">
        <v>40.999152734972697</v>
      </c>
      <c r="L356">
        <v>16.957968475419399</v>
      </c>
      <c r="M356">
        <v>6.8442793521760699</v>
      </c>
      <c r="N356">
        <v>25.0655717782628</v>
      </c>
      <c r="O356">
        <v>9.1603320880656796</v>
      </c>
    </row>
    <row r="357" spans="1:15">
      <c r="A357" t="s">
        <v>196</v>
      </c>
      <c r="B357">
        <v>2034</v>
      </c>
      <c r="C357">
        <v>16</v>
      </c>
      <c r="D357">
        <v>12</v>
      </c>
      <c r="E357">
        <v>320</v>
      </c>
      <c r="F357">
        <v>411</v>
      </c>
      <c r="G357">
        <v>180</v>
      </c>
      <c r="H357" t="s">
        <v>62</v>
      </c>
      <c r="I357">
        <v>163</v>
      </c>
      <c r="J357">
        <v>911</v>
      </c>
      <c r="K357">
        <v>40.9966577106523</v>
      </c>
      <c r="L357">
        <v>23.548241031979899</v>
      </c>
      <c r="M357">
        <v>16.445827655858601</v>
      </c>
      <c r="N357">
        <v>18.730132411664599</v>
      </c>
      <c r="O357">
        <v>6.4829115731144302</v>
      </c>
    </row>
    <row r="358" spans="1:15">
      <c r="A358" t="s">
        <v>228</v>
      </c>
      <c r="B358">
        <v>1626</v>
      </c>
      <c r="C358">
        <v>27</v>
      </c>
      <c r="D358">
        <v>11</v>
      </c>
      <c r="E358">
        <v>372</v>
      </c>
      <c r="F358">
        <v>687</v>
      </c>
      <c r="G358">
        <v>260</v>
      </c>
      <c r="H358" t="s">
        <v>53</v>
      </c>
      <c r="I358">
        <v>149</v>
      </c>
      <c r="J358">
        <v>1319</v>
      </c>
      <c r="K358">
        <v>40.941633407482897</v>
      </c>
      <c r="L358">
        <v>43.524646160267999</v>
      </c>
      <c r="M358">
        <v>11.582602023546199</v>
      </c>
      <c r="N358">
        <v>22.6149462108839</v>
      </c>
      <c r="O358">
        <v>6.7440851730527198</v>
      </c>
    </row>
    <row r="359" spans="1:15">
      <c r="A359" t="s">
        <v>205</v>
      </c>
      <c r="B359">
        <v>16</v>
      </c>
      <c r="C359">
        <v>23</v>
      </c>
      <c r="D359">
        <v>10</v>
      </c>
      <c r="E359">
        <v>308</v>
      </c>
      <c r="F359">
        <v>533</v>
      </c>
      <c r="G359">
        <v>200</v>
      </c>
      <c r="H359" t="s">
        <v>52</v>
      </c>
      <c r="I359">
        <v>176</v>
      </c>
      <c r="J359">
        <v>1041</v>
      </c>
      <c r="K359">
        <v>40.8951090806191</v>
      </c>
      <c r="L359">
        <v>25.9185180436114</v>
      </c>
      <c r="M359">
        <v>13.397532843429101</v>
      </c>
      <c r="N359">
        <v>22.7955973013859</v>
      </c>
      <c r="O359">
        <v>5.9370150132705204</v>
      </c>
    </row>
    <row r="360" spans="1:15">
      <c r="A360" t="s">
        <v>130</v>
      </c>
      <c r="B360">
        <v>4342</v>
      </c>
      <c r="C360">
        <v>6</v>
      </c>
      <c r="D360">
        <v>18</v>
      </c>
      <c r="E360">
        <v>284</v>
      </c>
      <c r="F360">
        <v>420</v>
      </c>
      <c r="G360">
        <v>210</v>
      </c>
      <c r="H360" t="s">
        <v>29</v>
      </c>
      <c r="I360">
        <v>141</v>
      </c>
      <c r="J360">
        <v>914</v>
      </c>
      <c r="K360">
        <v>40.862464056330602</v>
      </c>
      <c r="L360">
        <v>19.438255282582499</v>
      </c>
      <c r="M360">
        <v>12.491751820194001</v>
      </c>
      <c r="N360">
        <v>20.968608011886801</v>
      </c>
      <c r="O360">
        <v>9.6727501410732906</v>
      </c>
    </row>
    <row r="361" spans="1:15">
      <c r="A361" t="s">
        <v>135</v>
      </c>
      <c r="B361">
        <v>1189</v>
      </c>
      <c r="C361">
        <v>3</v>
      </c>
      <c r="D361">
        <v>20</v>
      </c>
      <c r="E361">
        <v>290</v>
      </c>
      <c r="F361">
        <v>291</v>
      </c>
      <c r="G361">
        <v>190</v>
      </c>
      <c r="H361" t="s">
        <v>54</v>
      </c>
      <c r="I361">
        <v>88</v>
      </c>
      <c r="J361">
        <v>771</v>
      </c>
      <c r="K361">
        <v>40.831090423227003</v>
      </c>
      <c r="L361">
        <v>3.8171543674763102</v>
      </c>
      <c r="M361">
        <v>18.805197242977901</v>
      </c>
      <c r="N361">
        <v>12.9552912062896</v>
      </c>
      <c r="O361">
        <v>10.016675094286001</v>
      </c>
    </row>
    <row r="362" spans="1:15">
      <c r="A362" t="s">
        <v>161</v>
      </c>
      <c r="B362">
        <v>3572</v>
      </c>
      <c r="C362">
        <v>26</v>
      </c>
      <c r="D362">
        <v>10</v>
      </c>
      <c r="E362">
        <v>318</v>
      </c>
      <c r="F362">
        <v>265</v>
      </c>
      <c r="G362">
        <v>410</v>
      </c>
      <c r="H362" t="s">
        <v>52</v>
      </c>
      <c r="I362">
        <v>118</v>
      </c>
      <c r="J362">
        <v>993</v>
      </c>
      <c r="K362">
        <v>40.803647240239997</v>
      </c>
      <c r="L362">
        <v>35.257170502252201</v>
      </c>
      <c r="M362">
        <v>11.5737664726514</v>
      </c>
      <c r="N362">
        <v>6.0254138481525503</v>
      </c>
      <c r="O362">
        <v>22.875214804482201</v>
      </c>
    </row>
    <row r="363" spans="1:15">
      <c r="A363" t="s">
        <v>94</v>
      </c>
      <c r="B363">
        <v>558</v>
      </c>
      <c r="C363">
        <v>4</v>
      </c>
      <c r="D363">
        <v>18</v>
      </c>
      <c r="E363">
        <v>182</v>
      </c>
      <c r="F363">
        <v>482</v>
      </c>
      <c r="G363">
        <v>210</v>
      </c>
      <c r="H363" t="s">
        <v>29</v>
      </c>
      <c r="I363">
        <v>111</v>
      </c>
      <c r="J363">
        <v>874</v>
      </c>
      <c r="K363">
        <v>40.711896934074502</v>
      </c>
      <c r="L363">
        <v>9.5069702990496001</v>
      </c>
      <c r="M363">
        <v>7.5341994995678698</v>
      </c>
      <c r="N363">
        <v>25.871580058529901</v>
      </c>
      <c r="O363">
        <v>8.7252330341732396</v>
      </c>
    </row>
    <row r="364" spans="1:15">
      <c r="A364" t="s">
        <v>28</v>
      </c>
      <c r="B364">
        <v>973</v>
      </c>
      <c r="C364">
        <v>3</v>
      </c>
      <c r="D364">
        <v>18</v>
      </c>
      <c r="E364">
        <v>242</v>
      </c>
      <c r="F364">
        <v>391</v>
      </c>
      <c r="G364">
        <v>190</v>
      </c>
      <c r="H364" t="s">
        <v>29</v>
      </c>
      <c r="I364">
        <v>114</v>
      </c>
      <c r="J364">
        <v>823</v>
      </c>
      <c r="K364">
        <v>40.7115719989742</v>
      </c>
      <c r="L364">
        <v>21.256462104664401</v>
      </c>
      <c r="M364">
        <v>11.437952404357301</v>
      </c>
      <c r="N364">
        <v>20.389366535046602</v>
      </c>
      <c r="O364">
        <v>8.9322575219423399</v>
      </c>
    </row>
    <row r="365" spans="1:15">
      <c r="A365" t="s">
        <v>153</v>
      </c>
      <c r="B365">
        <v>3847</v>
      </c>
      <c r="C365">
        <v>4</v>
      </c>
      <c r="D365">
        <v>17</v>
      </c>
      <c r="E365">
        <v>142</v>
      </c>
      <c r="F365">
        <v>283</v>
      </c>
      <c r="G365">
        <v>220</v>
      </c>
      <c r="H365" t="s">
        <v>158</v>
      </c>
      <c r="I365">
        <v>104</v>
      </c>
      <c r="J365">
        <v>645</v>
      </c>
      <c r="K365">
        <v>40.710504276322901</v>
      </c>
      <c r="L365">
        <v>0.93162428634927397</v>
      </c>
      <c r="M365">
        <v>9.3338423475782797</v>
      </c>
      <c r="N365">
        <v>19.140403856957398</v>
      </c>
      <c r="O365">
        <v>12.2155628301616</v>
      </c>
    </row>
    <row r="366" spans="1:15">
      <c r="A366" t="s">
        <v>135</v>
      </c>
      <c r="B366">
        <v>1701</v>
      </c>
      <c r="C366">
        <v>2</v>
      </c>
      <c r="D366">
        <v>22</v>
      </c>
      <c r="E366">
        <v>234</v>
      </c>
      <c r="F366">
        <v>341</v>
      </c>
      <c r="G366">
        <v>220</v>
      </c>
      <c r="H366" t="s">
        <v>46</v>
      </c>
      <c r="I366">
        <v>113</v>
      </c>
      <c r="J366">
        <v>795</v>
      </c>
      <c r="K366">
        <v>40.674831157373397</v>
      </c>
      <c r="L366">
        <v>7.5468238520445796</v>
      </c>
      <c r="M366">
        <v>12.998583389543599</v>
      </c>
      <c r="N366">
        <v>16.484406460186801</v>
      </c>
      <c r="O366">
        <v>11.2030186904642</v>
      </c>
    </row>
    <row r="367" spans="1:15">
      <c r="A367" t="s">
        <v>207</v>
      </c>
      <c r="B367">
        <v>2638</v>
      </c>
      <c r="C367">
        <v>9</v>
      </c>
      <c r="D367">
        <v>14</v>
      </c>
      <c r="E367">
        <v>216</v>
      </c>
      <c r="F367">
        <v>250</v>
      </c>
      <c r="G367">
        <v>180</v>
      </c>
      <c r="H367" t="s">
        <v>24</v>
      </c>
      <c r="I367">
        <v>89</v>
      </c>
      <c r="J367">
        <v>646</v>
      </c>
      <c r="K367">
        <v>40.652882103341199</v>
      </c>
      <c r="L367">
        <v>11.5265607363493</v>
      </c>
      <c r="M367">
        <v>15.561755287792799</v>
      </c>
      <c r="N367">
        <v>15.6529730900173</v>
      </c>
      <c r="O367">
        <v>10.0491310288254</v>
      </c>
    </row>
    <row r="368" spans="1:15">
      <c r="A368" t="s">
        <v>198</v>
      </c>
      <c r="B368">
        <v>4256</v>
      </c>
      <c r="C368">
        <v>13</v>
      </c>
      <c r="D368">
        <v>12</v>
      </c>
      <c r="E368">
        <v>268</v>
      </c>
      <c r="F368">
        <v>291</v>
      </c>
      <c r="G368">
        <v>370</v>
      </c>
      <c r="H368" t="s">
        <v>37</v>
      </c>
      <c r="I368">
        <v>156</v>
      </c>
      <c r="J368">
        <v>929</v>
      </c>
      <c r="K368">
        <v>40.561679169850002</v>
      </c>
      <c r="L368">
        <v>27.3512855106678</v>
      </c>
      <c r="M368">
        <v>11.853140303484199</v>
      </c>
      <c r="N368">
        <v>3.5944994152674901</v>
      </c>
      <c r="O368">
        <v>24.6466248234779</v>
      </c>
    </row>
    <row r="369" spans="1:15">
      <c r="A369" t="s">
        <v>162</v>
      </c>
      <c r="B369">
        <v>1241</v>
      </c>
      <c r="C369">
        <v>5</v>
      </c>
      <c r="D369">
        <v>16</v>
      </c>
      <c r="E369">
        <v>418</v>
      </c>
      <c r="F369">
        <v>648</v>
      </c>
      <c r="G369">
        <v>180</v>
      </c>
      <c r="H369" t="s">
        <v>38</v>
      </c>
      <c r="I369">
        <v>179</v>
      </c>
      <c r="J369">
        <v>1246</v>
      </c>
      <c r="K369">
        <v>40.512801752891797</v>
      </c>
      <c r="L369">
        <v>35.247610365372502</v>
      </c>
      <c r="M369">
        <v>15.3639015836747</v>
      </c>
      <c r="N369">
        <v>20.2717207335122</v>
      </c>
      <c r="O369">
        <v>5.2302986954615598</v>
      </c>
    </row>
    <row r="370" spans="1:15">
      <c r="A370" t="s">
        <v>227</v>
      </c>
      <c r="B370">
        <v>3604</v>
      </c>
      <c r="C370">
        <v>44</v>
      </c>
      <c r="D370">
        <v>10</v>
      </c>
      <c r="E370">
        <v>474</v>
      </c>
      <c r="F370">
        <v>932</v>
      </c>
      <c r="G370">
        <v>190</v>
      </c>
      <c r="H370" t="s">
        <v>52</v>
      </c>
      <c r="I370">
        <v>226</v>
      </c>
      <c r="J370">
        <v>1596</v>
      </c>
      <c r="K370">
        <v>40.494668466502702</v>
      </c>
      <c r="L370">
        <v>42.179784102158798</v>
      </c>
      <c r="M370">
        <v>12.5742436578356</v>
      </c>
      <c r="N370">
        <v>25.429154562378901</v>
      </c>
      <c r="O370">
        <v>2.4912702462882499</v>
      </c>
    </row>
    <row r="371" spans="1:15">
      <c r="A371" t="s">
        <v>157</v>
      </c>
      <c r="B371">
        <v>135</v>
      </c>
      <c r="C371">
        <v>13</v>
      </c>
      <c r="D371">
        <v>14</v>
      </c>
      <c r="E371">
        <v>222</v>
      </c>
      <c r="F371">
        <v>408</v>
      </c>
      <c r="G371">
        <v>220</v>
      </c>
      <c r="H371" t="s">
        <v>24</v>
      </c>
      <c r="I371">
        <v>126</v>
      </c>
      <c r="J371">
        <v>850</v>
      </c>
      <c r="K371">
        <v>40.485614902841398</v>
      </c>
      <c r="L371">
        <v>19.2614347496108</v>
      </c>
      <c r="M371">
        <v>8.6467054764477194</v>
      </c>
      <c r="N371">
        <v>22.589831686163301</v>
      </c>
      <c r="O371">
        <v>9.2490777402303799</v>
      </c>
    </row>
    <row r="372" spans="1:15">
      <c r="A372" t="s">
        <v>189</v>
      </c>
      <c r="B372">
        <v>4130</v>
      </c>
      <c r="C372">
        <v>4</v>
      </c>
      <c r="D372">
        <v>18</v>
      </c>
      <c r="E372">
        <v>342</v>
      </c>
      <c r="F372">
        <v>438</v>
      </c>
      <c r="G372">
        <v>260</v>
      </c>
      <c r="H372" t="s">
        <v>29</v>
      </c>
      <c r="I372">
        <v>135</v>
      </c>
      <c r="J372">
        <v>1040</v>
      </c>
      <c r="K372">
        <v>40.434683740077702</v>
      </c>
      <c r="L372">
        <v>18.147003345861599</v>
      </c>
      <c r="M372">
        <v>13.849824172804</v>
      </c>
      <c r="N372">
        <v>20.501955878041699</v>
      </c>
      <c r="O372">
        <v>6.0829036892320003</v>
      </c>
    </row>
    <row r="373" spans="1:15">
      <c r="A373" t="s">
        <v>177</v>
      </c>
      <c r="B373">
        <v>2614</v>
      </c>
      <c r="C373">
        <v>3</v>
      </c>
      <c r="D373">
        <v>20</v>
      </c>
      <c r="E373">
        <v>172</v>
      </c>
      <c r="F373">
        <v>451</v>
      </c>
      <c r="G373">
        <v>190</v>
      </c>
      <c r="H373" t="s">
        <v>25</v>
      </c>
      <c r="I373">
        <v>164</v>
      </c>
      <c r="J373">
        <v>813</v>
      </c>
      <c r="K373">
        <v>40.392780229725503</v>
      </c>
      <c r="L373">
        <v>1.20511047402337</v>
      </c>
      <c r="M373">
        <v>7.5382501514460003</v>
      </c>
      <c r="N373">
        <v>27.699089657858899</v>
      </c>
      <c r="O373">
        <v>5.3324376628736196</v>
      </c>
    </row>
    <row r="374" spans="1:15">
      <c r="A374" t="s">
        <v>190</v>
      </c>
      <c r="B374">
        <v>27</v>
      </c>
      <c r="C374">
        <v>1</v>
      </c>
      <c r="D374">
        <v>20</v>
      </c>
      <c r="E374">
        <v>348</v>
      </c>
      <c r="F374">
        <v>595</v>
      </c>
      <c r="G374">
        <v>70</v>
      </c>
      <c r="H374" t="s">
        <v>54</v>
      </c>
      <c r="I374">
        <v>109</v>
      </c>
      <c r="J374">
        <v>1013</v>
      </c>
      <c r="K374">
        <v>40.327224712632798</v>
      </c>
      <c r="L374">
        <v>15.266207700591201</v>
      </c>
      <c r="M374">
        <v>15.6470626501628</v>
      </c>
      <c r="N374">
        <v>27.2089730126009</v>
      </c>
      <c r="O374">
        <v>-2.6958636858287499</v>
      </c>
    </row>
    <row r="375" spans="1:15">
      <c r="A375" t="s">
        <v>157</v>
      </c>
      <c r="B375">
        <v>930</v>
      </c>
      <c r="C375">
        <v>16</v>
      </c>
      <c r="D375">
        <v>12</v>
      </c>
      <c r="E375">
        <v>230</v>
      </c>
      <c r="F375">
        <v>351</v>
      </c>
      <c r="G375">
        <v>150</v>
      </c>
      <c r="H375" t="s">
        <v>37</v>
      </c>
      <c r="I375">
        <v>104</v>
      </c>
      <c r="J375">
        <v>731</v>
      </c>
      <c r="K375">
        <v>40.320605226707301</v>
      </c>
      <c r="L375">
        <v>31.437990457940799</v>
      </c>
      <c r="M375">
        <v>15.0469913342829</v>
      </c>
      <c r="N375">
        <v>22.0034838424877</v>
      </c>
      <c r="O375">
        <v>3.2701300499367298</v>
      </c>
    </row>
    <row r="376" spans="1:15">
      <c r="A376" t="s">
        <v>178</v>
      </c>
      <c r="B376">
        <v>2630</v>
      </c>
      <c r="C376">
        <v>23</v>
      </c>
      <c r="D376">
        <v>9</v>
      </c>
      <c r="E376">
        <v>164</v>
      </c>
      <c r="F376">
        <v>366</v>
      </c>
      <c r="G376">
        <v>50</v>
      </c>
      <c r="H376" t="s">
        <v>114</v>
      </c>
      <c r="I376">
        <v>113</v>
      </c>
      <c r="J376">
        <v>580</v>
      </c>
      <c r="K376">
        <v>40.314092129544299</v>
      </c>
      <c r="L376">
        <v>30.710571309505799</v>
      </c>
      <c r="M376">
        <v>10.038389786795801</v>
      </c>
      <c r="N376">
        <v>31.6098402768454</v>
      </c>
      <c r="O376">
        <v>-1.1375512221266799</v>
      </c>
    </row>
    <row r="377" spans="1:15">
      <c r="A377" t="s">
        <v>109</v>
      </c>
      <c r="B377">
        <v>334</v>
      </c>
      <c r="C377">
        <v>6</v>
      </c>
      <c r="D377">
        <v>13</v>
      </c>
      <c r="E377">
        <v>152</v>
      </c>
      <c r="F377">
        <v>199</v>
      </c>
      <c r="G377">
        <v>110</v>
      </c>
      <c r="H377" t="s">
        <v>111</v>
      </c>
      <c r="I377">
        <v>94</v>
      </c>
      <c r="J377">
        <v>461</v>
      </c>
      <c r="K377">
        <v>40.270679887854001</v>
      </c>
      <c r="L377">
        <v>12.105280183377699</v>
      </c>
      <c r="M377">
        <v>17.113575509252001</v>
      </c>
      <c r="N377">
        <v>17.140963582067201</v>
      </c>
      <c r="O377">
        <v>9.9016886208946406</v>
      </c>
    </row>
    <row r="378" spans="1:15">
      <c r="A378" t="s">
        <v>123</v>
      </c>
      <c r="B378">
        <v>3641</v>
      </c>
      <c r="C378">
        <v>9</v>
      </c>
      <c r="D378">
        <v>16</v>
      </c>
      <c r="E378">
        <v>198</v>
      </c>
      <c r="F378">
        <v>365</v>
      </c>
      <c r="G378">
        <v>290</v>
      </c>
      <c r="H378" t="s">
        <v>38</v>
      </c>
      <c r="I378">
        <v>124</v>
      </c>
      <c r="J378">
        <v>853</v>
      </c>
      <c r="K378">
        <v>40.159930323291</v>
      </c>
      <c r="L378">
        <v>16.091527241436498</v>
      </c>
      <c r="M378">
        <v>6.44179195928798</v>
      </c>
      <c r="N378">
        <v>17.460385930490201</v>
      </c>
      <c r="O378">
        <v>16.485319760467402</v>
      </c>
    </row>
    <row r="379" spans="1:15">
      <c r="A379" t="s">
        <v>181</v>
      </c>
      <c r="B379">
        <v>2605</v>
      </c>
      <c r="C379">
        <v>23</v>
      </c>
      <c r="D379">
        <v>10</v>
      </c>
      <c r="E379">
        <v>176</v>
      </c>
      <c r="F379">
        <v>297</v>
      </c>
      <c r="G379">
        <v>110</v>
      </c>
      <c r="H379" t="s">
        <v>47</v>
      </c>
      <c r="I379">
        <v>91</v>
      </c>
      <c r="J379">
        <v>583</v>
      </c>
      <c r="K379">
        <v>40.145490896717099</v>
      </c>
      <c r="L379">
        <v>34.893145680837499</v>
      </c>
      <c r="M379">
        <v>9.9255016690816902</v>
      </c>
      <c r="N379">
        <v>24.738270297402799</v>
      </c>
      <c r="O379">
        <v>6.3847712397326397</v>
      </c>
    </row>
    <row r="380" spans="1:15">
      <c r="A380" t="s">
        <v>159</v>
      </c>
      <c r="B380">
        <v>573</v>
      </c>
      <c r="C380">
        <v>4</v>
      </c>
      <c r="D380">
        <v>20</v>
      </c>
      <c r="E380">
        <v>340</v>
      </c>
      <c r="F380">
        <v>573</v>
      </c>
      <c r="G380">
        <v>190</v>
      </c>
      <c r="H380" t="s">
        <v>54</v>
      </c>
      <c r="I380">
        <v>181</v>
      </c>
      <c r="J380">
        <v>1103</v>
      </c>
      <c r="K380">
        <v>40.125743239233202</v>
      </c>
      <c r="L380">
        <v>10.5818969324703</v>
      </c>
      <c r="M380">
        <v>11.900381473778999</v>
      </c>
      <c r="N380">
        <v>24.842711771436001</v>
      </c>
      <c r="O380">
        <v>3.3826499940181001</v>
      </c>
    </row>
    <row r="381" spans="1:15">
      <c r="A381" t="s">
        <v>197</v>
      </c>
      <c r="B381">
        <v>670</v>
      </c>
      <c r="C381">
        <v>11</v>
      </c>
      <c r="D381">
        <v>14</v>
      </c>
      <c r="E381">
        <v>254</v>
      </c>
      <c r="F381">
        <v>390</v>
      </c>
      <c r="G381">
        <v>160</v>
      </c>
      <c r="H381" t="s">
        <v>24</v>
      </c>
      <c r="I381">
        <v>100</v>
      </c>
      <c r="J381">
        <v>804</v>
      </c>
      <c r="K381">
        <v>40.086572392239503</v>
      </c>
      <c r="L381">
        <v>25.262812932605101</v>
      </c>
      <c r="M381">
        <v>14.4941138702481</v>
      </c>
      <c r="N381">
        <v>23.996324285408502</v>
      </c>
      <c r="O381">
        <v>3.3758235243163299</v>
      </c>
    </row>
    <row r="382" spans="1:15">
      <c r="A382" t="s">
        <v>87</v>
      </c>
      <c r="B382">
        <v>3932</v>
      </c>
      <c r="C382">
        <v>6</v>
      </c>
      <c r="D382">
        <v>14</v>
      </c>
      <c r="E382">
        <v>240</v>
      </c>
      <c r="F382">
        <v>215</v>
      </c>
      <c r="G382">
        <v>160</v>
      </c>
      <c r="H382" t="s">
        <v>33</v>
      </c>
      <c r="I382">
        <v>113</v>
      </c>
      <c r="J382">
        <v>615</v>
      </c>
      <c r="K382">
        <v>40.062859324496998</v>
      </c>
      <c r="L382">
        <v>4.0329398348395502</v>
      </c>
      <c r="M382">
        <v>17.4162332815322</v>
      </c>
      <c r="N382">
        <v>13.0748292842986</v>
      </c>
      <c r="O382">
        <v>7.8242601214761001</v>
      </c>
    </row>
    <row r="383" spans="1:15">
      <c r="A383" t="s">
        <v>200</v>
      </c>
      <c r="B383">
        <v>176</v>
      </c>
      <c r="C383">
        <v>3</v>
      </c>
      <c r="D383">
        <v>21</v>
      </c>
      <c r="E383">
        <v>298</v>
      </c>
      <c r="F383">
        <v>706</v>
      </c>
      <c r="G383">
        <v>220</v>
      </c>
      <c r="H383" t="s">
        <v>211</v>
      </c>
      <c r="I383">
        <v>129</v>
      </c>
      <c r="J383">
        <v>1224</v>
      </c>
      <c r="K383">
        <v>40.035669779097802</v>
      </c>
      <c r="L383">
        <v>23.495800664909599</v>
      </c>
      <c r="M383">
        <v>6.0688764648401499</v>
      </c>
      <c r="N383">
        <v>29.668697759993901</v>
      </c>
      <c r="O383">
        <v>4.6473422549755101</v>
      </c>
    </row>
    <row r="384" spans="1:15">
      <c r="A384" t="s">
        <v>138</v>
      </c>
      <c r="B384">
        <v>3990</v>
      </c>
      <c r="C384">
        <v>1</v>
      </c>
      <c r="D384">
        <v>22</v>
      </c>
      <c r="E384">
        <v>328</v>
      </c>
      <c r="F384">
        <v>431</v>
      </c>
      <c r="G384">
        <v>130</v>
      </c>
      <c r="H384" t="s">
        <v>46</v>
      </c>
      <c r="I384">
        <v>104</v>
      </c>
      <c r="J384">
        <v>889</v>
      </c>
      <c r="K384">
        <v>39.952152485217503</v>
      </c>
      <c r="L384">
        <v>14.498895360419899</v>
      </c>
      <c r="M384">
        <v>16.447398147938401</v>
      </c>
      <c r="N384">
        <v>21.7155669303995</v>
      </c>
      <c r="O384">
        <v>1.7891874068796201</v>
      </c>
    </row>
    <row r="385" spans="1:15">
      <c r="A385" t="s">
        <v>167</v>
      </c>
      <c r="B385">
        <v>303</v>
      </c>
      <c r="C385">
        <v>9</v>
      </c>
      <c r="D385">
        <v>15</v>
      </c>
      <c r="E385">
        <v>210</v>
      </c>
      <c r="F385">
        <v>533</v>
      </c>
      <c r="G385">
        <v>100</v>
      </c>
      <c r="H385" t="s">
        <v>44</v>
      </c>
      <c r="I385">
        <v>101</v>
      </c>
      <c r="J385">
        <v>843</v>
      </c>
      <c r="K385">
        <v>39.933355353271999</v>
      </c>
      <c r="L385">
        <v>17.572194861072099</v>
      </c>
      <c r="M385">
        <v>7.4044853233290198</v>
      </c>
      <c r="N385">
        <v>33.519381279200203</v>
      </c>
      <c r="O385">
        <v>-0.89572792397718304</v>
      </c>
    </row>
    <row r="386" spans="1:15">
      <c r="A386" t="s">
        <v>156</v>
      </c>
      <c r="B386">
        <v>69</v>
      </c>
      <c r="C386">
        <v>5</v>
      </c>
      <c r="D386">
        <v>16</v>
      </c>
      <c r="E386">
        <v>272</v>
      </c>
      <c r="F386">
        <v>364</v>
      </c>
      <c r="G386">
        <v>170</v>
      </c>
      <c r="H386" t="s">
        <v>16</v>
      </c>
      <c r="I386">
        <v>201</v>
      </c>
      <c r="J386">
        <v>806</v>
      </c>
      <c r="K386">
        <v>39.889747513506101</v>
      </c>
      <c r="L386">
        <v>7.3550153593173704</v>
      </c>
      <c r="M386">
        <v>15.3481060191927</v>
      </c>
      <c r="N386">
        <v>17.848894155454602</v>
      </c>
      <c r="O386">
        <v>6.8552348433806003</v>
      </c>
    </row>
    <row r="387" spans="1:15">
      <c r="A387" t="s">
        <v>134</v>
      </c>
      <c r="B387">
        <v>1711</v>
      </c>
      <c r="C387">
        <v>8</v>
      </c>
      <c r="D387">
        <v>14</v>
      </c>
      <c r="E387">
        <v>318</v>
      </c>
      <c r="F387">
        <v>378</v>
      </c>
      <c r="G387">
        <v>210</v>
      </c>
      <c r="H387" t="s">
        <v>36</v>
      </c>
      <c r="I387">
        <v>129</v>
      </c>
      <c r="J387">
        <v>906</v>
      </c>
      <c r="K387">
        <v>39.874607219482698</v>
      </c>
      <c r="L387">
        <v>26.548916805555201</v>
      </c>
      <c r="M387">
        <v>13.909046806304699</v>
      </c>
      <c r="N387">
        <v>19.7865718661396</v>
      </c>
      <c r="O387">
        <v>7.5947222704045201</v>
      </c>
    </row>
    <row r="388" spans="1:15">
      <c r="A388" t="s">
        <v>130</v>
      </c>
      <c r="B388">
        <v>2539</v>
      </c>
      <c r="C388">
        <v>1</v>
      </c>
      <c r="D388">
        <v>20</v>
      </c>
      <c r="E388">
        <v>376</v>
      </c>
      <c r="F388">
        <v>362</v>
      </c>
      <c r="G388">
        <v>230</v>
      </c>
      <c r="H388" t="s">
        <v>54</v>
      </c>
      <c r="I388">
        <v>111</v>
      </c>
      <c r="J388">
        <v>968</v>
      </c>
      <c r="K388">
        <v>39.791947391986099</v>
      </c>
      <c r="L388">
        <v>7.7460369167534502</v>
      </c>
      <c r="M388">
        <v>16.403059951145899</v>
      </c>
      <c r="N388">
        <v>10.9898650275533</v>
      </c>
      <c r="O388">
        <v>10.7864224284509</v>
      </c>
    </row>
    <row r="389" spans="1:15">
      <c r="A389" t="s">
        <v>161</v>
      </c>
      <c r="B389">
        <v>107</v>
      </c>
      <c r="C389">
        <v>13</v>
      </c>
      <c r="D389">
        <v>14</v>
      </c>
      <c r="E389">
        <v>330</v>
      </c>
      <c r="F389">
        <v>457</v>
      </c>
      <c r="G389">
        <v>290</v>
      </c>
      <c r="H389" t="s">
        <v>36</v>
      </c>
      <c r="I389">
        <v>136</v>
      </c>
      <c r="J389">
        <v>1077</v>
      </c>
      <c r="K389">
        <v>39.755347548290302</v>
      </c>
      <c r="L389">
        <v>29.866696721006701</v>
      </c>
      <c r="M389">
        <v>10.737192415632901</v>
      </c>
      <c r="N389">
        <v>16.5638983241268</v>
      </c>
      <c r="O389">
        <v>12.0870313219427</v>
      </c>
    </row>
    <row r="390" spans="1:15">
      <c r="A390" t="s">
        <v>30</v>
      </c>
      <c r="B390">
        <v>1918</v>
      </c>
      <c r="C390">
        <v>1</v>
      </c>
      <c r="D390">
        <v>24</v>
      </c>
      <c r="E390">
        <v>308</v>
      </c>
      <c r="F390">
        <v>390</v>
      </c>
      <c r="G390">
        <v>90</v>
      </c>
      <c r="H390" t="s">
        <v>31</v>
      </c>
      <c r="I390">
        <v>99</v>
      </c>
      <c r="J390">
        <v>788</v>
      </c>
      <c r="K390">
        <v>39.733432202672603</v>
      </c>
      <c r="L390">
        <v>6.3400575120198503</v>
      </c>
      <c r="M390">
        <v>16.388420691390699</v>
      </c>
      <c r="N390">
        <v>20.6390564725872</v>
      </c>
      <c r="O390">
        <v>4.4242506184019001</v>
      </c>
    </row>
    <row r="391" spans="1:15">
      <c r="A391" t="s">
        <v>229</v>
      </c>
      <c r="B391">
        <v>2638</v>
      </c>
      <c r="C391">
        <v>14</v>
      </c>
      <c r="D391">
        <v>10</v>
      </c>
      <c r="E391">
        <v>236</v>
      </c>
      <c r="F391">
        <v>269</v>
      </c>
      <c r="G391">
        <v>90</v>
      </c>
      <c r="H391" t="s">
        <v>42</v>
      </c>
      <c r="I391">
        <v>117</v>
      </c>
      <c r="J391">
        <v>595</v>
      </c>
      <c r="K391">
        <v>39.654186402258297</v>
      </c>
      <c r="L391">
        <v>27.399942247840801</v>
      </c>
      <c r="M391">
        <v>14.8140717136431</v>
      </c>
      <c r="N391">
        <v>16.663714031714399</v>
      </c>
      <c r="O391">
        <v>7.2692050197878304</v>
      </c>
    </row>
    <row r="392" spans="1:15">
      <c r="A392" t="s">
        <v>161</v>
      </c>
      <c r="B392">
        <v>68</v>
      </c>
      <c r="C392">
        <v>11</v>
      </c>
      <c r="D392">
        <v>14</v>
      </c>
      <c r="E392">
        <v>368</v>
      </c>
      <c r="F392">
        <v>670</v>
      </c>
      <c r="G392">
        <v>90</v>
      </c>
      <c r="H392" t="s">
        <v>36</v>
      </c>
      <c r="I392">
        <v>155</v>
      </c>
      <c r="J392">
        <v>1128</v>
      </c>
      <c r="K392">
        <v>39.642053521484598</v>
      </c>
      <c r="L392">
        <v>17.4480855790009</v>
      </c>
      <c r="M392">
        <v>12.0817441477973</v>
      </c>
      <c r="N392">
        <v>33.642439816361701</v>
      </c>
      <c r="O392">
        <v>-5.8784271624472</v>
      </c>
    </row>
    <row r="393" spans="1:15">
      <c r="A393" t="s">
        <v>12</v>
      </c>
      <c r="B393">
        <v>885</v>
      </c>
      <c r="C393">
        <v>4</v>
      </c>
      <c r="D393">
        <v>16</v>
      </c>
      <c r="E393">
        <v>224</v>
      </c>
      <c r="F393">
        <v>254</v>
      </c>
      <c r="G393">
        <v>250</v>
      </c>
      <c r="H393" t="s">
        <v>16</v>
      </c>
      <c r="I393">
        <v>102</v>
      </c>
      <c r="J393">
        <v>728</v>
      </c>
      <c r="K393">
        <v>39.557085524434903</v>
      </c>
      <c r="L393">
        <v>14.7830181936017</v>
      </c>
      <c r="M393">
        <v>14.8460785678216</v>
      </c>
      <c r="N393">
        <v>12.541658761212799</v>
      </c>
      <c r="O393">
        <v>12.169348195400399</v>
      </c>
    </row>
    <row r="394" spans="1:15">
      <c r="A394" t="s">
        <v>205</v>
      </c>
      <c r="B394">
        <v>3507</v>
      </c>
      <c r="C394">
        <v>11</v>
      </c>
      <c r="D394">
        <v>16</v>
      </c>
      <c r="E394">
        <v>266</v>
      </c>
      <c r="F394">
        <v>493</v>
      </c>
      <c r="G394">
        <v>250</v>
      </c>
      <c r="H394" t="s">
        <v>38</v>
      </c>
      <c r="I394">
        <v>176</v>
      </c>
      <c r="J394">
        <v>1009</v>
      </c>
      <c r="K394">
        <v>39.554667216469802</v>
      </c>
      <c r="L394">
        <v>13.165327462551</v>
      </c>
      <c r="M394">
        <v>8.6262943827199408</v>
      </c>
      <c r="N394">
        <v>21.461389911133601</v>
      </c>
      <c r="O394">
        <v>10.759441618346999</v>
      </c>
    </row>
    <row r="395" spans="1:15">
      <c r="A395" t="s">
        <v>157</v>
      </c>
      <c r="B395">
        <v>111</v>
      </c>
      <c r="C395">
        <v>8</v>
      </c>
      <c r="D395">
        <v>14</v>
      </c>
      <c r="E395">
        <v>318</v>
      </c>
      <c r="F395">
        <v>298</v>
      </c>
      <c r="G395">
        <v>210</v>
      </c>
      <c r="H395" t="s">
        <v>24</v>
      </c>
      <c r="I395">
        <v>129</v>
      </c>
      <c r="J395">
        <v>826</v>
      </c>
      <c r="K395">
        <v>39.538803112763297</v>
      </c>
      <c r="L395">
        <v>14.633895486156099</v>
      </c>
      <c r="M395">
        <v>19.753119591594299</v>
      </c>
      <c r="N395">
        <v>14.159634168601601</v>
      </c>
      <c r="O395">
        <v>5.6260493525673096</v>
      </c>
    </row>
    <row r="396" spans="1:15">
      <c r="A396" t="s">
        <v>228</v>
      </c>
      <c r="B396">
        <v>2607</v>
      </c>
      <c r="C396">
        <v>34</v>
      </c>
      <c r="D396">
        <v>8</v>
      </c>
      <c r="E396">
        <v>386</v>
      </c>
      <c r="F396">
        <v>587</v>
      </c>
      <c r="G396">
        <v>310</v>
      </c>
      <c r="H396" t="s">
        <v>49</v>
      </c>
      <c r="I396">
        <v>147</v>
      </c>
      <c r="J396">
        <v>1283</v>
      </c>
      <c r="K396">
        <v>39.5298129043722</v>
      </c>
      <c r="L396">
        <v>36.038389035861201</v>
      </c>
      <c r="M396">
        <v>15.626996785085399</v>
      </c>
      <c r="N396">
        <v>13.5459730009976</v>
      </c>
      <c r="O396">
        <v>10.3568431182892</v>
      </c>
    </row>
    <row r="397" spans="1:15">
      <c r="A397" t="s">
        <v>92</v>
      </c>
      <c r="B397">
        <v>876</v>
      </c>
      <c r="C397">
        <v>5</v>
      </c>
      <c r="D397">
        <v>16</v>
      </c>
      <c r="E397">
        <v>192</v>
      </c>
      <c r="F397">
        <v>170</v>
      </c>
      <c r="G397">
        <v>270</v>
      </c>
      <c r="H397" t="s">
        <v>16</v>
      </c>
      <c r="I397">
        <v>143</v>
      </c>
      <c r="J397">
        <v>632</v>
      </c>
      <c r="K397">
        <v>39.5284562693653</v>
      </c>
      <c r="L397">
        <v>16.230308347045099</v>
      </c>
      <c r="M397">
        <v>12.5547054696484</v>
      </c>
      <c r="N397">
        <v>8.2835441583701499</v>
      </c>
      <c r="O397">
        <v>18.2982713209968</v>
      </c>
    </row>
    <row r="398" spans="1:15">
      <c r="A398" t="s">
        <v>162</v>
      </c>
      <c r="B398">
        <v>2852</v>
      </c>
      <c r="C398">
        <v>8</v>
      </c>
      <c r="D398">
        <v>15</v>
      </c>
      <c r="E398">
        <v>338</v>
      </c>
      <c r="F398">
        <v>671</v>
      </c>
      <c r="G398">
        <v>150</v>
      </c>
      <c r="H398" t="s">
        <v>44</v>
      </c>
      <c r="I398">
        <v>160</v>
      </c>
      <c r="J398">
        <v>1159</v>
      </c>
      <c r="K398">
        <v>39.481969467425699</v>
      </c>
      <c r="L398">
        <v>32.038041970888997</v>
      </c>
      <c r="M398">
        <v>11.1895514984681</v>
      </c>
      <c r="N398">
        <v>25.101194215566402</v>
      </c>
      <c r="O398">
        <v>2.8531172290672502</v>
      </c>
    </row>
    <row r="399" spans="1:15">
      <c r="A399" t="s">
        <v>167</v>
      </c>
      <c r="B399">
        <v>3314</v>
      </c>
      <c r="C399">
        <v>10</v>
      </c>
      <c r="D399">
        <v>14</v>
      </c>
      <c r="E399">
        <v>296</v>
      </c>
      <c r="F399">
        <v>315</v>
      </c>
      <c r="G399">
        <v>190</v>
      </c>
      <c r="H399" t="s">
        <v>36</v>
      </c>
      <c r="I399">
        <v>122</v>
      </c>
      <c r="J399">
        <v>801</v>
      </c>
      <c r="K399">
        <v>39.233084152216698</v>
      </c>
      <c r="L399">
        <v>29.124737731907398</v>
      </c>
      <c r="M399">
        <v>17.053305745709999</v>
      </c>
      <c r="N399">
        <v>14.3884582401895</v>
      </c>
      <c r="O399">
        <v>7.8849901210848099</v>
      </c>
    </row>
    <row r="400" spans="1:15">
      <c r="A400" t="s">
        <v>198</v>
      </c>
      <c r="B400">
        <v>2481</v>
      </c>
      <c r="C400">
        <v>6</v>
      </c>
      <c r="D400">
        <v>14</v>
      </c>
      <c r="E400">
        <v>246</v>
      </c>
      <c r="F400">
        <v>363</v>
      </c>
      <c r="G400">
        <v>340</v>
      </c>
      <c r="H400" t="s">
        <v>24</v>
      </c>
      <c r="I400">
        <v>156</v>
      </c>
      <c r="J400">
        <v>949</v>
      </c>
      <c r="K400">
        <v>39.203072694790102</v>
      </c>
      <c r="L400">
        <v>15.2825229574704</v>
      </c>
      <c r="M400">
        <v>8.9298440444234206</v>
      </c>
      <c r="N400">
        <v>6.5635879028409896</v>
      </c>
      <c r="O400">
        <v>24.351611772294401</v>
      </c>
    </row>
    <row r="401" spans="1:15">
      <c r="A401" t="s">
        <v>180</v>
      </c>
      <c r="B401">
        <v>230</v>
      </c>
      <c r="C401">
        <v>10</v>
      </c>
      <c r="D401">
        <v>12</v>
      </c>
      <c r="E401">
        <v>192</v>
      </c>
      <c r="F401">
        <v>357</v>
      </c>
      <c r="G401">
        <v>290</v>
      </c>
      <c r="H401" t="s">
        <v>43</v>
      </c>
      <c r="I401">
        <v>156</v>
      </c>
      <c r="J401">
        <v>839</v>
      </c>
      <c r="K401">
        <v>39.193610314304202</v>
      </c>
      <c r="L401">
        <v>18.710521700211999</v>
      </c>
      <c r="M401">
        <v>10.3845202187363</v>
      </c>
      <c r="N401">
        <v>18.089673503793801</v>
      </c>
      <c r="O401">
        <v>10.7658842084714</v>
      </c>
    </row>
    <row r="402" spans="1:15">
      <c r="A402" t="s">
        <v>206</v>
      </c>
      <c r="B402">
        <v>4030</v>
      </c>
      <c r="C402">
        <v>15</v>
      </c>
      <c r="D402">
        <v>12</v>
      </c>
      <c r="E402">
        <v>310</v>
      </c>
      <c r="F402">
        <v>282</v>
      </c>
      <c r="G402">
        <v>220</v>
      </c>
      <c r="H402" t="s">
        <v>62</v>
      </c>
      <c r="I402">
        <v>136</v>
      </c>
      <c r="J402">
        <v>812</v>
      </c>
      <c r="K402">
        <v>39.1544919101174</v>
      </c>
      <c r="L402">
        <v>19.1362828410956</v>
      </c>
      <c r="M402">
        <v>16.283935132439499</v>
      </c>
      <c r="N402">
        <v>13.462046938439</v>
      </c>
      <c r="O402">
        <v>10.7573656511018</v>
      </c>
    </row>
    <row r="403" spans="1:15">
      <c r="A403" t="s">
        <v>176</v>
      </c>
      <c r="B403">
        <v>2883</v>
      </c>
      <c r="C403">
        <v>18</v>
      </c>
      <c r="D403">
        <v>9</v>
      </c>
      <c r="E403">
        <v>196</v>
      </c>
      <c r="F403">
        <v>220</v>
      </c>
      <c r="G403">
        <v>140</v>
      </c>
      <c r="H403" t="s">
        <v>114</v>
      </c>
      <c r="I403">
        <v>135</v>
      </c>
      <c r="J403">
        <v>556</v>
      </c>
      <c r="K403">
        <v>39.1042540523217</v>
      </c>
      <c r="L403">
        <v>25.6972721401916</v>
      </c>
      <c r="M403">
        <v>15.7287501128126</v>
      </c>
      <c r="N403">
        <v>13.9780400864739</v>
      </c>
      <c r="O403">
        <v>9.3400657108143701</v>
      </c>
    </row>
    <row r="404" spans="1:15">
      <c r="A404" t="s">
        <v>161</v>
      </c>
      <c r="B404">
        <v>85</v>
      </c>
      <c r="C404">
        <v>21</v>
      </c>
      <c r="D404">
        <v>12</v>
      </c>
      <c r="E404">
        <v>384</v>
      </c>
      <c r="F404">
        <v>307</v>
      </c>
      <c r="G404">
        <v>360</v>
      </c>
      <c r="H404" t="s">
        <v>27</v>
      </c>
      <c r="I404">
        <v>116</v>
      </c>
      <c r="J404">
        <v>1051</v>
      </c>
      <c r="K404">
        <v>39.1022068674203</v>
      </c>
      <c r="L404">
        <v>25.421681063530301</v>
      </c>
      <c r="M404">
        <v>15.626345313510599</v>
      </c>
      <c r="N404">
        <v>4.7870682690257604</v>
      </c>
      <c r="O404">
        <v>19.2222877094948</v>
      </c>
    </row>
    <row r="405" spans="1:15">
      <c r="A405" t="s">
        <v>134</v>
      </c>
      <c r="B405">
        <v>4325</v>
      </c>
      <c r="C405">
        <v>16</v>
      </c>
      <c r="D405">
        <v>12</v>
      </c>
      <c r="E405">
        <v>352</v>
      </c>
      <c r="F405">
        <v>338</v>
      </c>
      <c r="G405">
        <v>180</v>
      </c>
      <c r="H405" t="s">
        <v>27</v>
      </c>
      <c r="I405">
        <v>152</v>
      </c>
      <c r="J405">
        <v>870</v>
      </c>
      <c r="K405">
        <v>39.096083659922797</v>
      </c>
      <c r="L405">
        <v>32.833047997944298</v>
      </c>
      <c r="M405">
        <v>17.606640907247002</v>
      </c>
      <c r="N405">
        <v>14.0241341595507</v>
      </c>
      <c r="O405">
        <v>7.8693794257674101</v>
      </c>
    </row>
    <row r="406" spans="1:15">
      <c r="A406" t="s">
        <v>205</v>
      </c>
      <c r="B406">
        <v>1927</v>
      </c>
      <c r="C406">
        <v>12</v>
      </c>
      <c r="D406">
        <v>14</v>
      </c>
      <c r="E406">
        <v>346</v>
      </c>
      <c r="F406">
        <v>434</v>
      </c>
      <c r="G406">
        <v>180</v>
      </c>
      <c r="H406" t="s">
        <v>36</v>
      </c>
      <c r="I406">
        <v>128</v>
      </c>
      <c r="J406">
        <v>960</v>
      </c>
      <c r="K406">
        <v>39.081116929276398</v>
      </c>
      <c r="L406">
        <v>11.2196438236699</v>
      </c>
      <c r="M406">
        <v>17.084988280990999</v>
      </c>
      <c r="N406">
        <v>17.0649616145189</v>
      </c>
      <c r="O406">
        <v>6.1208493899363097</v>
      </c>
    </row>
    <row r="407" spans="1:15">
      <c r="A407" t="s">
        <v>197</v>
      </c>
      <c r="B407">
        <v>846</v>
      </c>
      <c r="C407">
        <v>15</v>
      </c>
      <c r="D407">
        <v>12</v>
      </c>
      <c r="E407">
        <v>316</v>
      </c>
      <c r="F407">
        <v>384</v>
      </c>
      <c r="G407">
        <v>140</v>
      </c>
      <c r="H407" t="s">
        <v>37</v>
      </c>
      <c r="I407">
        <v>128</v>
      </c>
      <c r="J407">
        <v>840</v>
      </c>
      <c r="K407">
        <v>39.073846304590099</v>
      </c>
      <c r="L407">
        <v>30.0321084655221</v>
      </c>
      <c r="M407">
        <v>18.5548479797814</v>
      </c>
      <c r="N407">
        <v>20.912781783943501</v>
      </c>
      <c r="O407">
        <v>2.0795577899509001</v>
      </c>
    </row>
    <row r="408" spans="1:15">
      <c r="A408" t="s">
        <v>126</v>
      </c>
      <c r="B408">
        <v>67</v>
      </c>
      <c r="C408">
        <v>3</v>
      </c>
      <c r="D408">
        <v>20</v>
      </c>
      <c r="E408">
        <v>252</v>
      </c>
      <c r="F408">
        <v>487</v>
      </c>
      <c r="G408">
        <v>170</v>
      </c>
      <c r="H408" t="s">
        <v>54</v>
      </c>
      <c r="I408">
        <v>108</v>
      </c>
      <c r="J408">
        <v>909</v>
      </c>
      <c r="K408">
        <v>39.064457808759101</v>
      </c>
      <c r="L408">
        <v>6.6491142901351701</v>
      </c>
      <c r="M408">
        <v>9.7667523406002399</v>
      </c>
      <c r="N408">
        <v>25.083453044427301</v>
      </c>
      <c r="O408">
        <v>5.7039618903811897</v>
      </c>
    </row>
    <row r="409" spans="1:15">
      <c r="A409" t="s">
        <v>128</v>
      </c>
      <c r="B409">
        <v>293</v>
      </c>
      <c r="C409">
        <v>5</v>
      </c>
      <c r="D409">
        <v>16</v>
      </c>
      <c r="E409">
        <v>278</v>
      </c>
      <c r="F409">
        <v>484</v>
      </c>
      <c r="G409">
        <v>120</v>
      </c>
      <c r="H409" t="s">
        <v>38</v>
      </c>
      <c r="I409">
        <v>131</v>
      </c>
      <c r="J409">
        <v>882</v>
      </c>
      <c r="K409">
        <v>38.990739665158699</v>
      </c>
      <c r="L409">
        <v>19.178186981114099</v>
      </c>
      <c r="M409">
        <v>10.218174681809099</v>
      </c>
      <c r="N409">
        <v>25.4308516041738</v>
      </c>
      <c r="O409">
        <v>3.3880950304699202</v>
      </c>
    </row>
    <row r="410" spans="1:15">
      <c r="A410" t="s">
        <v>149</v>
      </c>
      <c r="B410">
        <v>2439</v>
      </c>
      <c r="C410">
        <v>4</v>
      </c>
      <c r="D410">
        <v>12</v>
      </c>
      <c r="E410">
        <v>152</v>
      </c>
      <c r="F410">
        <v>221</v>
      </c>
      <c r="G410">
        <v>130</v>
      </c>
      <c r="H410" t="s">
        <v>21</v>
      </c>
      <c r="I410">
        <v>120</v>
      </c>
      <c r="J410">
        <v>503</v>
      </c>
      <c r="K410">
        <v>38.988264938798601</v>
      </c>
      <c r="L410">
        <v>23.900580724954501</v>
      </c>
      <c r="M410">
        <v>12.0160914436808</v>
      </c>
      <c r="N410">
        <v>18.9601502627367</v>
      </c>
      <c r="O410">
        <v>7.6713231469532603</v>
      </c>
    </row>
    <row r="411" spans="1:15">
      <c r="A411" t="s">
        <v>185</v>
      </c>
      <c r="B411">
        <v>207</v>
      </c>
      <c r="C411">
        <v>13</v>
      </c>
      <c r="D411">
        <v>14</v>
      </c>
      <c r="E411">
        <v>250</v>
      </c>
      <c r="F411">
        <v>388</v>
      </c>
      <c r="G411">
        <v>180</v>
      </c>
      <c r="H411" t="s">
        <v>73</v>
      </c>
      <c r="I411">
        <v>125</v>
      </c>
      <c r="J411">
        <v>818</v>
      </c>
      <c r="K411">
        <v>38.941437496222598</v>
      </c>
      <c r="L411">
        <v>14.010994473637201</v>
      </c>
      <c r="M411">
        <v>10.452283446545</v>
      </c>
      <c r="N411">
        <v>22.624532689785799</v>
      </c>
      <c r="O411">
        <v>5.8488245847850298</v>
      </c>
    </row>
    <row r="412" spans="1:15">
      <c r="A412" t="s">
        <v>195</v>
      </c>
      <c r="B412">
        <v>66</v>
      </c>
      <c r="C412">
        <v>6</v>
      </c>
      <c r="D412">
        <v>16</v>
      </c>
      <c r="E412">
        <v>344</v>
      </c>
      <c r="F412">
        <v>525</v>
      </c>
      <c r="G412">
        <v>280</v>
      </c>
      <c r="H412" t="s">
        <v>38</v>
      </c>
      <c r="I412">
        <v>130</v>
      </c>
      <c r="J412">
        <v>1149</v>
      </c>
      <c r="K412">
        <v>38.906407152622997</v>
      </c>
      <c r="L412">
        <v>22.746325593393198</v>
      </c>
      <c r="M412">
        <v>8.7544966142498897</v>
      </c>
      <c r="N412">
        <v>17.7059456443437</v>
      </c>
      <c r="O412">
        <v>12.4459648940294</v>
      </c>
    </row>
    <row r="413" spans="1:15">
      <c r="A413" t="s">
        <v>92</v>
      </c>
      <c r="B413">
        <v>525</v>
      </c>
      <c r="C413">
        <v>12</v>
      </c>
      <c r="D413">
        <v>12</v>
      </c>
      <c r="E413">
        <v>214</v>
      </c>
      <c r="F413">
        <v>248</v>
      </c>
      <c r="G413">
        <v>210</v>
      </c>
      <c r="H413" t="s">
        <v>37</v>
      </c>
      <c r="I413">
        <v>143</v>
      </c>
      <c r="J413">
        <v>721</v>
      </c>
      <c r="K413">
        <v>38.828162358051898</v>
      </c>
      <c r="L413">
        <v>1.86475265429965</v>
      </c>
      <c r="M413">
        <v>11.6652902363195</v>
      </c>
      <c r="N413">
        <v>12.705813716068601</v>
      </c>
      <c r="O413">
        <v>8.9498721763976405</v>
      </c>
    </row>
    <row r="414" spans="1:15">
      <c r="A414" t="s">
        <v>179</v>
      </c>
      <c r="B414">
        <v>1540</v>
      </c>
      <c r="C414">
        <v>20</v>
      </c>
      <c r="D414">
        <v>10</v>
      </c>
      <c r="E414">
        <v>250</v>
      </c>
      <c r="F414">
        <v>290</v>
      </c>
      <c r="G414">
        <v>60</v>
      </c>
      <c r="H414" t="s">
        <v>42</v>
      </c>
      <c r="I414">
        <v>117</v>
      </c>
      <c r="J414">
        <v>649</v>
      </c>
      <c r="K414">
        <v>38.785210634241601</v>
      </c>
      <c r="L414">
        <v>16.443875698734502</v>
      </c>
      <c r="M414">
        <v>22.2057822908186</v>
      </c>
      <c r="N414">
        <v>17.9041949992639</v>
      </c>
      <c r="O414">
        <v>-6.5157227792167003</v>
      </c>
    </row>
    <row r="415" spans="1:15">
      <c r="A415" t="s">
        <v>203</v>
      </c>
      <c r="B415">
        <v>2451</v>
      </c>
      <c r="C415">
        <v>22</v>
      </c>
      <c r="D415">
        <v>10</v>
      </c>
      <c r="E415">
        <v>158</v>
      </c>
      <c r="F415">
        <v>313</v>
      </c>
      <c r="G415">
        <v>190</v>
      </c>
      <c r="H415" t="s">
        <v>34</v>
      </c>
      <c r="I415">
        <v>109</v>
      </c>
      <c r="J415">
        <v>661</v>
      </c>
      <c r="K415">
        <v>38.716777873884503</v>
      </c>
      <c r="L415">
        <v>22.2065096147576</v>
      </c>
      <c r="M415">
        <v>6.7463088256149701</v>
      </c>
      <c r="N415">
        <v>22.592439606482198</v>
      </c>
      <c r="O415">
        <v>10.255523717153199</v>
      </c>
    </row>
    <row r="416" spans="1:15">
      <c r="A416" t="s">
        <v>122</v>
      </c>
      <c r="B416">
        <v>148</v>
      </c>
      <c r="C416">
        <v>4</v>
      </c>
      <c r="D416">
        <v>16</v>
      </c>
      <c r="E416">
        <v>168</v>
      </c>
      <c r="F416">
        <v>323</v>
      </c>
      <c r="G416">
        <v>140</v>
      </c>
      <c r="H416" t="s">
        <v>16</v>
      </c>
      <c r="I416">
        <v>100</v>
      </c>
      <c r="J416">
        <v>631</v>
      </c>
      <c r="K416">
        <v>38.711363708625903</v>
      </c>
      <c r="L416">
        <v>4.3566867049380198</v>
      </c>
      <c r="M416">
        <v>9.4107398293112006</v>
      </c>
      <c r="N416">
        <v>23.570419589648498</v>
      </c>
      <c r="O416">
        <v>8.26288165222347</v>
      </c>
    </row>
    <row r="417" spans="1:15">
      <c r="A417" t="s">
        <v>227</v>
      </c>
      <c r="B417">
        <v>3641</v>
      </c>
      <c r="C417">
        <v>24</v>
      </c>
      <c r="D417">
        <v>14</v>
      </c>
      <c r="E417">
        <v>462</v>
      </c>
      <c r="F417">
        <v>784</v>
      </c>
      <c r="G417">
        <v>280</v>
      </c>
      <c r="H417" t="s">
        <v>36</v>
      </c>
      <c r="I417">
        <v>187</v>
      </c>
      <c r="J417">
        <v>1526</v>
      </c>
      <c r="K417">
        <v>38.653929159758597</v>
      </c>
      <c r="L417">
        <v>42.884155368314303</v>
      </c>
      <c r="M417">
        <v>11.8998016553862</v>
      </c>
      <c r="N417">
        <v>18.2896063210707</v>
      </c>
      <c r="O417">
        <v>8.4645211833017004</v>
      </c>
    </row>
    <row r="418" spans="1:15">
      <c r="A418" t="s">
        <v>137</v>
      </c>
      <c r="B418">
        <v>1262</v>
      </c>
      <c r="C418">
        <v>17</v>
      </c>
      <c r="D418">
        <v>10</v>
      </c>
      <c r="E418">
        <v>166</v>
      </c>
      <c r="F418">
        <v>241</v>
      </c>
      <c r="G418">
        <v>120</v>
      </c>
      <c r="H418" t="s">
        <v>42</v>
      </c>
      <c r="I418">
        <v>96</v>
      </c>
      <c r="J418">
        <v>527</v>
      </c>
      <c r="K418">
        <v>38.638849036495799</v>
      </c>
      <c r="L418">
        <v>23.7917879195621</v>
      </c>
      <c r="M418">
        <v>12.2244668215956</v>
      </c>
      <c r="N418">
        <v>18.209632455625702</v>
      </c>
      <c r="O418">
        <v>8.7375076603771102</v>
      </c>
    </row>
    <row r="419" spans="1:15">
      <c r="A419" t="s">
        <v>22</v>
      </c>
      <c r="B419">
        <v>70</v>
      </c>
      <c r="C419">
        <v>1</v>
      </c>
      <c r="D419">
        <v>21</v>
      </c>
      <c r="E419">
        <v>384</v>
      </c>
      <c r="F419">
        <v>210</v>
      </c>
      <c r="G419">
        <v>190</v>
      </c>
      <c r="H419" t="s">
        <v>23</v>
      </c>
      <c r="I419">
        <v>100</v>
      </c>
      <c r="J419">
        <v>784</v>
      </c>
      <c r="K419">
        <v>38.6227384616111</v>
      </c>
      <c r="L419">
        <v>5.3101727756963601</v>
      </c>
      <c r="M419">
        <v>22.942037008935699</v>
      </c>
      <c r="N419">
        <v>9.0602177527679295</v>
      </c>
      <c r="O419">
        <v>6.6177574282889902</v>
      </c>
    </row>
    <row r="420" spans="1:15">
      <c r="A420" t="s">
        <v>157</v>
      </c>
      <c r="B420">
        <v>4143</v>
      </c>
      <c r="C420">
        <v>5</v>
      </c>
      <c r="D420">
        <v>16</v>
      </c>
      <c r="E420">
        <v>184</v>
      </c>
      <c r="F420">
        <v>341</v>
      </c>
      <c r="G420">
        <v>330</v>
      </c>
      <c r="H420" t="s">
        <v>16</v>
      </c>
      <c r="I420">
        <v>127</v>
      </c>
      <c r="J420">
        <v>855</v>
      </c>
      <c r="K420">
        <v>38.600706663899999</v>
      </c>
      <c r="L420">
        <v>15.5834033919818</v>
      </c>
      <c r="M420">
        <v>1.8857750045611501</v>
      </c>
      <c r="N420">
        <v>15.472932174036</v>
      </c>
      <c r="O420">
        <v>21.241999485302799</v>
      </c>
    </row>
    <row r="421" spans="1:15">
      <c r="A421" t="s">
        <v>181</v>
      </c>
      <c r="B421">
        <v>1899</v>
      </c>
      <c r="C421">
        <v>4</v>
      </c>
      <c r="D421">
        <v>16</v>
      </c>
      <c r="E421">
        <v>234</v>
      </c>
      <c r="F421">
        <v>425</v>
      </c>
      <c r="G421">
        <v>110</v>
      </c>
      <c r="H421" t="s">
        <v>26</v>
      </c>
      <c r="I421">
        <v>154</v>
      </c>
      <c r="J421">
        <v>769</v>
      </c>
      <c r="K421">
        <v>38.577357681887896</v>
      </c>
      <c r="L421">
        <v>11.9320860623827</v>
      </c>
      <c r="M421">
        <v>12.6617167756895</v>
      </c>
      <c r="N421">
        <v>25.418431218918901</v>
      </c>
      <c r="O421">
        <v>0.46721884546708198</v>
      </c>
    </row>
    <row r="422" spans="1:15">
      <c r="A422" t="s">
        <v>176</v>
      </c>
      <c r="B422">
        <v>3883</v>
      </c>
      <c r="C422">
        <v>14</v>
      </c>
      <c r="D422">
        <v>10</v>
      </c>
      <c r="E422">
        <v>160</v>
      </c>
      <c r="F422">
        <v>246</v>
      </c>
      <c r="G422">
        <v>100</v>
      </c>
      <c r="H422" t="s">
        <v>42</v>
      </c>
      <c r="I422">
        <v>95</v>
      </c>
      <c r="J422">
        <v>506</v>
      </c>
      <c r="K422">
        <v>38.5599329029709</v>
      </c>
      <c r="L422">
        <v>21.3497971777531</v>
      </c>
      <c r="M422">
        <v>14.810627504756599</v>
      </c>
      <c r="N422">
        <v>17.413929365328698</v>
      </c>
      <c r="O422">
        <v>6.3054669544423003</v>
      </c>
    </row>
    <row r="423" spans="1:15">
      <c r="A423" t="s">
        <v>109</v>
      </c>
      <c r="B423">
        <v>3137</v>
      </c>
      <c r="C423">
        <v>14</v>
      </c>
      <c r="D423">
        <v>10</v>
      </c>
      <c r="E423">
        <v>136</v>
      </c>
      <c r="F423">
        <v>140</v>
      </c>
      <c r="G423">
        <v>180</v>
      </c>
      <c r="H423" t="s">
        <v>42</v>
      </c>
      <c r="I423">
        <v>76</v>
      </c>
      <c r="J423">
        <v>456</v>
      </c>
      <c r="K423">
        <v>38.535773472750002</v>
      </c>
      <c r="L423">
        <v>7.2479074089943403</v>
      </c>
      <c r="M423">
        <v>13.5677455292521</v>
      </c>
      <c r="N423">
        <v>11.3135614343929</v>
      </c>
      <c r="O423">
        <v>11.6757188259286</v>
      </c>
    </row>
    <row r="424" spans="1:15">
      <c r="A424" t="s">
        <v>179</v>
      </c>
      <c r="B424">
        <v>1775</v>
      </c>
      <c r="C424">
        <v>13</v>
      </c>
      <c r="D424">
        <v>12</v>
      </c>
      <c r="E424">
        <v>198</v>
      </c>
      <c r="F424">
        <v>326</v>
      </c>
      <c r="G424">
        <v>170</v>
      </c>
      <c r="H424" t="s">
        <v>43</v>
      </c>
      <c r="I424">
        <v>120</v>
      </c>
      <c r="J424">
        <v>694</v>
      </c>
      <c r="K424">
        <v>38.518173441053101</v>
      </c>
      <c r="L424">
        <v>14.676491325609099</v>
      </c>
      <c r="M424">
        <v>11.397879806678899</v>
      </c>
      <c r="N424">
        <v>22.057905140877502</v>
      </c>
      <c r="O424">
        <v>5.8508363230871199</v>
      </c>
    </row>
    <row r="425" spans="1:15">
      <c r="A425" t="s">
        <v>160</v>
      </c>
      <c r="B425">
        <v>4085</v>
      </c>
      <c r="C425">
        <v>9</v>
      </c>
      <c r="D425">
        <v>14</v>
      </c>
      <c r="E425">
        <v>240</v>
      </c>
      <c r="F425">
        <v>298</v>
      </c>
      <c r="G425">
        <v>170</v>
      </c>
      <c r="H425" t="s">
        <v>24</v>
      </c>
      <c r="I425">
        <v>96</v>
      </c>
      <c r="J425">
        <v>708</v>
      </c>
      <c r="K425">
        <v>38.488178326301899</v>
      </c>
      <c r="L425">
        <v>23.761119797493102</v>
      </c>
      <c r="M425">
        <v>15.391022902885201</v>
      </c>
      <c r="N425">
        <v>13.3845405346154</v>
      </c>
      <c r="O425">
        <v>8.27395602635257</v>
      </c>
    </row>
    <row r="426" spans="1:15">
      <c r="A426" t="s">
        <v>203</v>
      </c>
      <c r="B426">
        <v>1781</v>
      </c>
      <c r="C426">
        <v>1</v>
      </c>
      <c r="D426">
        <v>18</v>
      </c>
      <c r="E426">
        <v>246</v>
      </c>
      <c r="F426">
        <v>329</v>
      </c>
      <c r="G426">
        <v>170</v>
      </c>
      <c r="H426" t="s">
        <v>13</v>
      </c>
      <c r="I426">
        <v>111</v>
      </c>
      <c r="J426">
        <v>745</v>
      </c>
      <c r="K426">
        <v>38.405743156907697</v>
      </c>
      <c r="L426">
        <v>5.9324316139997704</v>
      </c>
      <c r="M426">
        <v>15.1187929238469</v>
      </c>
      <c r="N426">
        <v>18.423780820282801</v>
      </c>
      <c r="O426">
        <v>5.6654452974697396</v>
      </c>
    </row>
    <row r="427" spans="1:15">
      <c r="A427" t="s">
        <v>199</v>
      </c>
      <c r="B427">
        <v>3132</v>
      </c>
      <c r="C427">
        <v>5</v>
      </c>
      <c r="D427">
        <v>16</v>
      </c>
      <c r="E427">
        <v>240</v>
      </c>
      <c r="F427">
        <v>418</v>
      </c>
      <c r="G427">
        <v>140</v>
      </c>
      <c r="H427" t="s">
        <v>40</v>
      </c>
      <c r="I427">
        <v>108</v>
      </c>
      <c r="J427">
        <v>798</v>
      </c>
      <c r="K427">
        <v>38.377755221276601</v>
      </c>
      <c r="L427">
        <v>12.7792734028786</v>
      </c>
      <c r="M427">
        <v>14.174411136468301</v>
      </c>
      <c r="N427">
        <v>19.525060018950601</v>
      </c>
      <c r="O427">
        <v>5.0891520219448303</v>
      </c>
    </row>
    <row r="428" spans="1:15">
      <c r="A428" t="s">
        <v>227</v>
      </c>
      <c r="B428">
        <v>1701</v>
      </c>
      <c r="C428">
        <v>18</v>
      </c>
      <c r="D428">
        <v>14</v>
      </c>
      <c r="E428">
        <v>546</v>
      </c>
      <c r="F428">
        <v>700</v>
      </c>
      <c r="G428">
        <v>250</v>
      </c>
      <c r="H428" t="s">
        <v>36</v>
      </c>
      <c r="I428">
        <v>151</v>
      </c>
      <c r="J428">
        <v>1496</v>
      </c>
      <c r="K428">
        <v>38.375760599694701</v>
      </c>
      <c r="L428">
        <v>24.8669848648934</v>
      </c>
      <c r="M428">
        <v>15.3248854376618</v>
      </c>
      <c r="N428">
        <v>15.636820810512701</v>
      </c>
      <c r="O428">
        <v>7.4140543515201696</v>
      </c>
    </row>
    <row r="429" spans="1:15">
      <c r="A429" t="s">
        <v>159</v>
      </c>
      <c r="B429">
        <v>703</v>
      </c>
      <c r="C429">
        <v>8</v>
      </c>
      <c r="D429">
        <v>16</v>
      </c>
      <c r="E429">
        <v>372</v>
      </c>
      <c r="F429">
        <v>388</v>
      </c>
      <c r="G429">
        <v>250</v>
      </c>
      <c r="H429" t="s">
        <v>38</v>
      </c>
      <c r="I429">
        <v>119</v>
      </c>
      <c r="J429">
        <v>1010</v>
      </c>
      <c r="K429">
        <v>38.361429684102497</v>
      </c>
      <c r="L429">
        <v>20.654297349545001</v>
      </c>
      <c r="M429">
        <v>16.428476732907502</v>
      </c>
      <c r="N429">
        <v>13.8376157384991</v>
      </c>
      <c r="O429">
        <v>8.0953372126958403</v>
      </c>
    </row>
    <row r="430" spans="1:15">
      <c r="A430" t="s">
        <v>200</v>
      </c>
      <c r="B430">
        <v>78</v>
      </c>
      <c r="C430">
        <v>9</v>
      </c>
      <c r="D430">
        <v>16</v>
      </c>
      <c r="E430">
        <v>316</v>
      </c>
      <c r="F430">
        <v>561</v>
      </c>
      <c r="G430">
        <v>240</v>
      </c>
      <c r="H430" t="s">
        <v>208</v>
      </c>
      <c r="I430">
        <v>141</v>
      </c>
      <c r="J430">
        <v>1117</v>
      </c>
      <c r="K430">
        <v>38.350047975437697</v>
      </c>
      <c r="L430">
        <v>10.766339285930799</v>
      </c>
      <c r="M430">
        <v>9.3403846686815406</v>
      </c>
      <c r="N430">
        <v>22.142355462610102</v>
      </c>
      <c r="O430">
        <v>7.5381927905261401</v>
      </c>
    </row>
    <row r="431" spans="1:15">
      <c r="A431" t="s">
        <v>197</v>
      </c>
      <c r="B431">
        <v>840</v>
      </c>
      <c r="C431">
        <v>16</v>
      </c>
      <c r="D431">
        <v>12</v>
      </c>
      <c r="E431">
        <v>300</v>
      </c>
      <c r="F431">
        <v>446</v>
      </c>
      <c r="G431">
        <v>150</v>
      </c>
      <c r="H431" t="s">
        <v>37</v>
      </c>
      <c r="I431">
        <v>138</v>
      </c>
      <c r="J431">
        <v>896</v>
      </c>
      <c r="K431">
        <v>38.3404590261921</v>
      </c>
      <c r="L431">
        <v>2.7664723088110401</v>
      </c>
      <c r="M431">
        <v>13.758422074795099</v>
      </c>
      <c r="N431">
        <v>22.117379913346898</v>
      </c>
      <c r="O431">
        <v>3.4662167829834098</v>
      </c>
    </row>
    <row r="432" spans="1:15">
      <c r="A432" t="s">
        <v>190</v>
      </c>
      <c r="B432">
        <v>2673</v>
      </c>
      <c r="C432">
        <v>13</v>
      </c>
      <c r="D432">
        <v>14</v>
      </c>
      <c r="E432">
        <v>320</v>
      </c>
      <c r="F432">
        <v>396</v>
      </c>
      <c r="G432">
        <v>210</v>
      </c>
      <c r="H432" t="s">
        <v>36</v>
      </c>
      <c r="I432">
        <v>132</v>
      </c>
      <c r="J432">
        <v>926</v>
      </c>
      <c r="K432">
        <v>38.339497964936903</v>
      </c>
      <c r="L432">
        <v>5.7540452753023397</v>
      </c>
      <c r="M432">
        <v>13.9262279820072</v>
      </c>
      <c r="N432">
        <v>14.376122782841</v>
      </c>
      <c r="O432">
        <v>10.2858091200264</v>
      </c>
    </row>
    <row r="433" spans="1:15">
      <c r="A433" t="s">
        <v>197</v>
      </c>
      <c r="B433">
        <v>100</v>
      </c>
      <c r="C433">
        <v>12</v>
      </c>
      <c r="D433">
        <v>14</v>
      </c>
      <c r="E433">
        <v>248</v>
      </c>
      <c r="F433">
        <v>322</v>
      </c>
      <c r="G433">
        <v>190</v>
      </c>
      <c r="H433" t="s">
        <v>24</v>
      </c>
      <c r="I433">
        <v>158</v>
      </c>
      <c r="J433">
        <v>760</v>
      </c>
      <c r="K433">
        <v>38.322163757902203</v>
      </c>
      <c r="L433">
        <v>26.617088957578002</v>
      </c>
      <c r="M433">
        <v>9.9315685279261494</v>
      </c>
      <c r="N433">
        <v>17.423574694751899</v>
      </c>
      <c r="O433">
        <v>9.5761938176995294</v>
      </c>
    </row>
    <row r="434" spans="1:15">
      <c r="A434" t="s">
        <v>200</v>
      </c>
      <c r="B434">
        <v>133</v>
      </c>
      <c r="C434">
        <v>6</v>
      </c>
      <c r="D434">
        <v>18</v>
      </c>
      <c r="E434">
        <v>392</v>
      </c>
      <c r="F434">
        <v>485</v>
      </c>
      <c r="G434">
        <v>300</v>
      </c>
      <c r="H434" t="s">
        <v>212</v>
      </c>
      <c r="I434">
        <v>136</v>
      </c>
      <c r="J434">
        <v>1177</v>
      </c>
      <c r="K434">
        <v>38.306864685485003</v>
      </c>
      <c r="L434">
        <v>22.170192744299801</v>
      </c>
      <c r="M434">
        <v>14.172088641492699</v>
      </c>
      <c r="N434">
        <v>13.4352373735063</v>
      </c>
      <c r="O434">
        <v>10.417876846962599</v>
      </c>
    </row>
    <row r="435" spans="1:15">
      <c r="A435" t="s">
        <v>175</v>
      </c>
      <c r="B435">
        <v>3018</v>
      </c>
      <c r="C435">
        <v>22</v>
      </c>
      <c r="D435">
        <v>10</v>
      </c>
      <c r="E435">
        <v>76</v>
      </c>
      <c r="F435">
        <v>258</v>
      </c>
      <c r="G435">
        <v>260</v>
      </c>
      <c r="H435" t="s">
        <v>42</v>
      </c>
      <c r="I435">
        <v>158</v>
      </c>
      <c r="J435">
        <v>594</v>
      </c>
      <c r="K435">
        <v>38.298893902911601</v>
      </c>
      <c r="L435">
        <v>17.7770498271972</v>
      </c>
      <c r="M435">
        <v>-2.71135810388453</v>
      </c>
      <c r="N435">
        <v>16.788262575044101</v>
      </c>
      <c r="O435">
        <v>23.5559786808127</v>
      </c>
    </row>
    <row r="436" spans="1:15">
      <c r="A436" t="s">
        <v>202</v>
      </c>
      <c r="B436">
        <v>1977</v>
      </c>
      <c r="C436">
        <v>6</v>
      </c>
      <c r="D436">
        <v>16</v>
      </c>
      <c r="E436">
        <v>244</v>
      </c>
      <c r="F436">
        <v>357</v>
      </c>
      <c r="G436">
        <v>220</v>
      </c>
      <c r="H436" t="s">
        <v>40</v>
      </c>
      <c r="I436">
        <v>128</v>
      </c>
      <c r="J436">
        <v>821</v>
      </c>
      <c r="K436">
        <v>38.252658070661901</v>
      </c>
      <c r="L436">
        <v>15.764897791204801</v>
      </c>
      <c r="M436">
        <v>13.390496914254101</v>
      </c>
      <c r="N436">
        <v>20.098359025869598</v>
      </c>
      <c r="O436">
        <v>6.1548297119960997</v>
      </c>
    </row>
    <row r="437" spans="1:15">
      <c r="A437" t="s">
        <v>123</v>
      </c>
      <c r="B437">
        <v>3618</v>
      </c>
      <c r="C437">
        <v>4</v>
      </c>
      <c r="D437">
        <v>20</v>
      </c>
      <c r="E437">
        <v>228</v>
      </c>
      <c r="F437">
        <v>374</v>
      </c>
      <c r="G437">
        <v>210</v>
      </c>
      <c r="H437" t="s">
        <v>54</v>
      </c>
      <c r="I437">
        <v>97</v>
      </c>
      <c r="J437">
        <v>812</v>
      </c>
      <c r="K437">
        <v>38.247963119836797</v>
      </c>
      <c r="L437">
        <v>3.8047029727864499</v>
      </c>
      <c r="M437">
        <v>10.1775971101672</v>
      </c>
      <c r="N437">
        <v>19.153870510924101</v>
      </c>
      <c r="O437">
        <v>8.7776011208738502</v>
      </c>
    </row>
    <row r="438" spans="1:15">
      <c r="A438" t="s">
        <v>118</v>
      </c>
      <c r="B438">
        <v>2471</v>
      </c>
      <c r="C438">
        <v>19</v>
      </c>
      <c r="D438">
        <v>10</v>
      </c>
      <c r="E438">
        <v>208</v>
      </c>
      <c r="F438">
        <v>267</v>
      </c>
      <c r="G438">
        <v>120</v>
      </c>
      <c r="H438" t="s">
        <v>47</v>
      </c>
      <c r="I438">
        <v>128</v>
      </c>
      <c r="J438">
        <v>595</v>
      </c>
      <c r="K438">
        <v>38.189911832756302</v>
      </c>
      <c r="L438">
        <v>28.147600328657902</v>
      </c>
      <c r="M438">
        <v>13.84686487592</v>
      </c>
      <c r="N438">
        <v>18.799139465717001</v>
      </c>
      <c r="O438">
        <v>5.3310215999930799</v>
      </c>
    </row>
    <row r="439" spans="1:15">
      <c r="A439" t="s">
        <v>128</v>
      </c>
      <c r="B439">
        <v>56</v>
      </c>
      <c r="C439">
        <v>4</v>
      </c>
      <c r="D439">
        <v>18</v>
      </c>
      <c r="E439">
        <v>240</v>
      </c>
      <c r="F439">
        <v>375</v>
      </c>
      <c r="G439">
        <v>170</v>
      </c>
      <c r="H439" t="s">
        <v>29</v>
      </c>
      <c r="I439">
        <v>102</v>
      </c>
      <c r="J439">
        <v>785</v>
      </c>
      <c r="K439">
        <v>38.188830384579902</v>
      </c>
      <c r="L439">
        <v>16.232933463819101</v>
      </c>
      <c r="M439">
        <v>11.3434881375922</v>
      </c>
      <c r="N439">
        <v>18.7825414451063</v>
      </c>
      <c r="O439">
        <v>8.1022231591515403</v>
      </c>
    </row>
    <row r="440" spans="1:15">
      <c r="A440" t="s">
        <v>229</v>
      </c>
      <c r="B440">
        <v>686</v>
      </c>
      <c r="C440">
        <v>1</v>
      </c>
      <c r="D440">
        <v>16</v>
      </c>
      <c r="E440">
        <v>220</v>
      </c>
      <c r="F440">
        <v>236</v>
      </c>
      <c r="G440">
        <v>170</v>
      </c>
      <c r="H440" t="s">
        <v>56</v>
      </c>
      <c r="I440">
        <v>112</v>
      </c>
      <c r="J440">
        <v>626</v>
      </c>
      <c r="K440">
        <v>38.167042464515902</v>
      </c>
      <c r="L440">
        <v>23.9905424766986</v>
      </c>
      <c r="M440">
        <v>11.2407190615766</v>
      </c>
      <c r="N440">
        <v>15.8013851303352</v>
      </c>
      <c r="O440">
        <v>11.6845092606953</v>
      </c>
    </row>
    <row r="441" spans="1:15">
      <c r="A441" t="s">
        <v>85</v>
      </c>
      <c r="B441">
        <v>254</v>
      </c>
      <c r="C441">
        <v>18</v>
      </c>
      <c r="D441">
        <v>10</v>
      </c>
      <c r="E441">
        <v>228</v>
      </c>
      <c r="F441">
        <v>298</v>
      </c>
      <c r="G441">
        <v>180</v>
      </c>
      <c r="H441" t="s">
        <v>34</v>
      </c>
      <c r="I441">
        <v>153</v>
      </c>
      <c r="J441">
        <v>706</v>
      </c>
      <c r="K441">
        <v>38.148199847725003</v>
      </c>
      <c r="L441">
        <v>2.6794701961596399</v>
      </c>
      <c r="M441">
        <v>13.0621154767696</v>
      </c>
      <c r="N441">
        <v>14.244016516035799</v>
      </c>
      <c r="O441">
        <v>11.416229382871901</v>
      </c>
    </row>
    <row r="442" spans="1:15">
      <c r="A442" t="s">
        <v>228</v>
      </c>
      <c r="B442">
        <v>2559</v>
      </c>
      <c r="C442">
        <v>31</v>
      </c>
      <c r="D442">
        <v>10</v>
      </c>
      <c r="E442">
        <v>314</v>
      </c>
      <c r="F442">
        <v>609</v>
      </c>
      <c r="G442">
        <v>320</v>
      </c>
      <c r="H442" t="s">
        <v>52</v>
      </c>
      <c r="I442">
        <v>153</v>
      </c>
      <c r="J442">
        <v>1243</v>
      </c>
      <c r="K442">
        <v>38.083823790117101</v>
      </c>
      <c r="L442">
        <v>33.677283814728298</v>
      </c>
      <c r="M442">
        <v>7.0115152879521503</v>
      </c>
      <c r="N442">
        <v>21.6988286849395</v>
      </c>
      <c r="O442">
        <v>9.3734798172254603</v>
      </c>
    </row>
    <row r="443" spans="1:15">
      <c r="A443" t="s">
        <v>123</v>
      </c>
      <c r="B443">
        <v>2000</v>
      </c>
      <c r="C443">
        <v>5</v>
      </c>
      <c r="D443">
        <v>18</v>
      </c>
      <c r="E443">
        <v>284</v>
      </c>
      <c r="F443">
        <v>349</v>
      </c>
      <c r="G443">
        <v>180</v>
      </c>
      <c r="H443" t="s">
        <v>29</v>
      </c>
      <c r="I443">
        <v>117</v>
      </c>
      <c r="J443">
        <v>813</v>
      </c>
      <c r="K443">
        <v>37.991128607625299</v>
      </c>
      <c r="L443">
        <v>5.4768423884066104</v>
      </c>
      <c r="M443">
        <v>15.3191308050027</v>
      </c>
      <c r="N443">
        <v>16.570724033650698</v>
      </c>
      <c r="O443">
        <v>6.0422670552404902</v>
      </c>
    </row>
    <row r="444" spans="1:15">
      <c r="A444" t="s">
        <v>130</v>
      </c>
      <c r="B444">
        <v>341</v>
      </c>
      <c r="C444">
        <v>2</v>
      </c>
      <c r="D444">
        <v>20</v>
      </c>
      <c r="E444">
        <v>358</v>
      </c>
      <c r="F444">
        <v>420</v>
      </c>
      <c r="G444">
        <v>180</v>
      </c>
      <c r="H444" t="s">
        <v>54</v>
      </c>
      <c r="I444">
        <v>149</v>
      </c>
      <c r="J444">
        <v>958</v>
      </c>
      <c r="K444">
        <v>37.907947089211397</v>
      </c>
      <c r="L444">
        <v>15.053753290083201</v>
      </c>
      <c r="M444">
        <v>15.5471489721222</v>
      </c>
      <c r="N444">
        <v>16.1287559780239</v>
      </c>
      <c r="O444">
        <v>5.0901916041884601</v>
      </c>
    </row>
    <row r="445" spans="1:15">
      <c r="A445" t="s">
        <v>129</v>
      </c>
      <c r="B445">
        <v>1261</v>
      </c>
      <c r="C445">
        <v>3</v>
      </c>
      <c r="D445">
        <v>16</v>
      </c>
      <c r="E445">
        <v>174</v>
      </c>
      <c r="F445">
        <v>314</v>
      </c>
      <c r="G445">
        <v>180</v>
      </c>
      <c r="H445" t="s">
        <v>26</v>
      </c>
      <c r="I445">
        <v>128</v>
      </c>
      <c r="J445">
        <v>668</v>
      </c>
      <c r="K445">
        <v>37.894530154264302</v>
      </c>
      <c r="L445">
        <v>4.8399039579767997</v>
      </c>
      <c r="M445">
        <v>9.0958655645064894</v>
      </c>
      <c r="N445">
        <v>20.484197055292</v>
      </c>
      <c r="O445">
        <v>10.9431961454322</v>
      </c>
    </row>
    <row r="446" spans="1:15">
      <c r="A446" t="s">
        <v>229</v>
      </c>
      <c r="B446">
        <v>4067</v>
      </c>
      <c r="C446">
        <v>43</v>
      </c>
      <c r="D446">
        <v>6</v>
      </c>
      <c r="E446">
        <v>226</v>
      </c>
      <c r="F446">
        <v>255</v>
      </c>
      <c r="G446">
        <v>60</v>
      </c>
      <c r="H446" t="s">
        <v>60</v>
      </c>
      <c r="I446">
        <v>119</v>
      </c>
      <c r="J446">
        <v>541</v>
      </c>
      <c r="K446">
        <v>37.866138834024802</v>
      </c>
      <c r="L446">
        <v>34.045039291247697</v>
      </c>
      <c r="M446">
        <v>17.5565514364507</v>
      </c>
      <c r="N446">
        <v>23.548253175445002</v>
      </c>
      <c r="O446">
        <v>-1.27504091634867</v>
      </c>
    </row>
    <row r="447" spans="1:15">
      <c r="A447" t="s">
        <v>190</v>
      </c>
      <c r="B447">
        <v>123</v>
      </c>
      <c r="C447">
        <v>9</v>
      </c>
      <c r="D447">
        <v>16</v>
      </c>
      <c r="E447">
        <v>356</v>
      </c>
      <c r="F447">
        <v>481</v>
      </c>
      <c r="G447">
        <v>160</v>
      </c>
      <c r="H447" t="s">
        <v>38</v>
      </c>
      <c r="I447">
        <v>157</v>
      </c>
      <c r="J447">
        <v>997</v>
      </c>
      <c r="K447">
        <v>37.852447987145197</v>
      </c>
      <c r="L447">
        <v>19.427217574812001</v>
      </c>
      <c r="M447">
        <v>15.175428118780101</v>
      </c>
      <c r="N447">
        <v>18.147201449826401</v>
      </c>
      <c r="O447">
        <v>4.3285237335290097</v>
      </c>
    </row>
    <row r="448" spans="1:15">
      <c r="A448" t="s">
        <v>132</v>
      </c>
      <c r="B448">
        <v>1329</v>
      </c>
      <c r="C448">
        <v>4</v>
      </c>
      <c r="D448">
        <v>18</v>
      </c>
      <c r="E448">
        <v>208</v>
      </c>
      <c r="F448">
        <v>360</v>
      </c>
      <c r="G448">
        <v>230</v>
      </c>
      <c r="H448" t="s">
        <v>29</v>
      </c>
      <c r="I448">
        <v>97</v>
      </c>
      <c r="J448">
        <v>798</v>
      </c>
      <c r="K448">
        <v>37.849190374000997</v>
      </c>
      <c r="L448">
        <v>6.6234141329314102</v>
      </c>
      <c r="M448">
        <v>9.8206353689243198</v>
      </c>
      <c r="N448">
        <v>19.479440463794099</v>
      </c>
      <c r="O448">
        <v>8.6113449193525096</v>
      </c>
    </row>
    <row r="449" spans="1:15">
      <c r="A449" t="s">
        <v>153</v>
      </c>
      <c r="B449">
        <v>456</v>
      </c>
      <c r="C449">
        <v>9</v>
      </c>
      <c r="D449">
        <v>15</v>
      </c>
      <c r="E449">
        <v>214</v>
      </c>
      <c r="F449">
        <v>227</v>
      </c>
      <c r="G449">
        <v>230</v>
      </c>
      <c r="H449" t="s">
        <v>58</v>
      </c>
      <c r="I449">
        <v>136</v>
      </c>
      <c r="J449">
        <v>671</v>
      </c>
      <c r="K449">
        <v>37.781738010217097</v>
      </c>
      <c r="L449">
        <v>-0.61443119248223599</v>
      </c>
      <c r="M449">
        <v>16.0840964547276</v>
      </c>
      <c r="N449">
        <v>11.071341562661001</v>
      </c>
      <c r="O449">
        <v>10.690434825104999</v>
      </c>
    </row>
    <row r="450" spans="1:15">
      <c r="A450" t="s">
        <v>92</v>
      </c>
      <c r="B450">
        <v>269</v>
      </c>
      <c r="C450">
        <v>13</v>
      </c>
      <c r="D450">
        <v>12</v>
      </c>
      <c r="E450">
        <v>162</v>
      </c>
      <c r="F450">
        <v>317</v>
      </c>
      <c r="G450">
        <v>110</v>
      </c>
      <c r="H450" t="s">
        <v>37</v>
      </c>
      <c r="I450">
        <v>114</v>
      </c>
      <c r="J450">
        <v>589</v>
      </c>
      <c r="K450">
        <v>37.752577871108102</v>
      </c>
      <c r="L450">
        <v>21.091956413331602</v>
      </c>
      <c r="M450">
        <v>10.5006276312878</v>
      </c>
      <c r="N450">
        <v>24.2762587106204</v>
      </c>
      <c r="O450">
        <v>3.6030367078359302</v>
      </c>
    </row>
    <row r="451" spans="1:15">
      <c r="A451" t="s">
        <v>193</v>
      </c>
      <c r="B451">
        <v>4069</v>
      </c>
      <c r="C451">
        <v>11</v>
      </c>
      <c r="D451">
        <v>14</v>
      </c>
      <c r="E451">
        <v>358</v>
      </c>
      <c r="F451">
        <v>519</v>
      </c>
      <c r="G451">
        <v>190</v>
      </c>
      <c r="H451" t="s">
        <v>73</v>
      </c>
      <c r="I451">
        <v>167</v>
      </c>
      <c r="J451">
        <v>1067</v>
      </c>
      <c r="K451">
        <v>37.737770073108997</v>
      </c>
      <c r="L451">
        <v>24.798680083643799</v>
      </c>
      <c r="M451">
        <v>14.944883929830301</v>
      </c>
      <c r="N451">
        <v>19.47822261776</v>
      </c>
      <c r="O451">
        <v>3.76255443024806</v>
      </c>
    </row>
    <row r="452" spans="1:15">
      <c r="A452" t="s">
        <v>178</v>
      </c>
      <c r="B452">
        <v>2974</v>
      </c>
      <c r="C452">
        <v>6</v>
      </c>
      <c r="D452">
        <v>13</v>
      </c>
      <c r="E452">
        <v>192</v>
      </c>
      <c r="F452">
        <v>253</v>
      </c>
      <c r="G452">
        <v>120</v>
      </c>
      <c r="H452" t="s">
        <v>111</v>
      </c>
      <c r="I452">
        <v>92</v>
      </c>
      <c r="J452">
        <v>565</v>
      </c>
      <c r="K452">
        <v>37.677606287679701</v>
      </c>
      <c r="L452">
        <v>27.306357864841299</v>
      </c>
      <c r="M452">
        <v>13.7928784863822</v>
      </c>
      <c r="N452">
        <v>15.753164797259201</v>
      </c>
      <c r="O452">
        <v>9.6578759716795908</v>
      </c>
    </row>
    <row r="453" spans="1:15">
      <c r="A453" t="s">
        <v>199</v>
      </c>
      <c r="B453">
        <v>4158</v>
      </c>
      <c r="C453">
        <v>6</v>
      </c>
      <c r="D453">
        <v>16</v>
      </c>
      <c r="E453">
        <v>204</v>
      </c>
      <c r="F453">
        <v>395</v>
      </c>
      <c r="G453">
        <v>130</v>
      </c>
      <c r="H453" t="s">
        <v>40</v>
      </c>
      <c r="I453">
        <v>113</v>
      </c>
      <c r="J453">
        <v>729</v>
      </c>
      <c r="K453">
        <v>37.639156519173</v>
      </c>
      <c r="L453">
        <v>14.4097349001688</v>
      </c>
      <c r="M453">
        <v>11.736907100875101</v>
      </c>
      <c r="N453">
        <v>20.5212747083728</v>
      </c>
      <c r="O453">
        <v>5.1693959562224698</v>
      </c>
    </row>
    <row r="454" spans="1:15">
      <c r="A454" t="s">
        <v>227</v>
      </c>
      <c r="B454">
        <v>3602</v>
      </c>
      <c r="C454">
        <v>63</v>
      </c>
      <c r="D454">
        <v>4</v>
      </c>
      <c r="E454">
        <v>450</v>
      </c>
      <c r="F454">
        <v>692</v>
      </c>
      <c r="G454">
        <v>240</v>
      </c>
      <c r="H454" t="s">
        <v>75</v>
      </c>
      <c r="I454">
        <v>158</v>
      </c>
      <c r="J454">
        <v>1382</v>
      </c>
      <c r="K454">
        <v>37.577621006283003</v>
      </c>
      <c r="L454">
        <v>65.810373364254005</v>
      </c>
      <c r="M454">
        <v>11.518149237377999</v>
      </c>
      <c r="N454">
        <v>20.358369169833999</v>
      </c>
      <c r="O454">
        <v>5.7011025990709499</v>
      </c>
    </row>
    <row r="455" spans="1:15">
      <c r="A455" t="s">
        <v>197</v>
      </c>
      <c r="B455">
        <v>233</v>
      </c>
      <c r="C455">
        <v>6</v>
      </c>
      <c r="D455">
        <v>16</v>
      </c>
      <c r="E455">
        <v>290</v>
      </c>
      <c r="F455">
        <v>281</v>
      </c>
      <c r="G455">
        <v>230</v>
      </c>
      <c r="H455" t="s">
        <v>16</v>
      </c>
      <c r="I455">
        <v>126</v>
      </c>
      <c r="J455">
        <v>801</v>
      </c>
      <c r="K455">
        <v>37.552126884553097</v>
      </c>
      <c r="L455">
        <v>6.50780549512882</v>
      </c>
      <c r="M455">
        <v>15.1588841019892</v>
      </c>
      <c r="N455">
        <v>13.519001105884501</v>
      </c>
      <c r="O455">
        <v>9.8146796452427303</v>
      </c>
    </row>
    <row r="456" spans="1:15">
      <c r="A456" t="s">
        <v>162</v>
      </c>
      <c r="B456">
        <v>3683</v>
      </c>
      <c r="C456">
        <v>6</v>
      </c>
      <c r="D456">
        <v>16</v>
      </c>
      <c r="E456">
        <v>366</v>
      </c>
      <c r="F456">
        <v>566</v>
      </c>
      <c r="G456">
        <v>200</v>
      </c>
      <c r="H456" t="s">
        <v>38</v>
      </c>
      <c r="I456">
        <v>193</v>
      </c>
      <c r="J456">
        <v>1132</v>
      </c>
      <c r="K456">
        <v>37.511417700966199</v>
      </c>
      <c r="L456">
        <v>16.502721116676099</v>
      </c>
      <c r="M456">
        <v>13.383989158605299</v>
      </c>
      <c r="N456">
        <v>16.2239934271593</v>
      </c>
      <c r="O456">
        <v>8.3388706213039505</v>
      </c>
    </row>
    <row r="457" spans="1:15">
      <c r="A457" t="s">
        <v>151</v>
      </c>
      <c r="B457">
        <v>1569</v>
      </c>
      <c r="C457">
        <v>3</v>
      </c>
      <c r="D457">
        <v>16</v>
      </c>
      <c r="E457">
        <v>194</v>
      </c>
      <c r="F457">
        <v>336</v>
      </c>
      <c r="G457">
        <v>110</v>
      </c>
      <c r="H457" t="s">
        <v>16</v>
      </c>
      <c r="I457">
        <v>91</v>
      </c>
      <c r="J457">
        <v>640</v>
      </c>
      <c r="K457">
        <v>37.425216850289402</v>
      </c>
      <c r="L457">
        <v>4.9459864797881403</v>
      </c>
      <c r="M457">
        <v>11.221102885564999</v>
      </c>
      <c r="N457">
        <v>24.274080777761199</v>
      </c>
      <c r="O457">
        <v>3.2169727834767401</v>
      </c>
    </row>
    <row r="458" spans="1:15">
      <c r="A458" t="s">
        <v>227</v>
      </c>
      <c r="B458">
        <v>4391</v>
      </c>
      <c r="C458">
        <v>57</v>
      </c>
      <c r="D458">
        <v>8</v>
      </c>
      <c r="E458">
        <v>374</v>
      </c>
      <c r="F458">
        <v>754</v>
      </c>
      <c r="G458">
        <v>340</v>
      </c>
      <c r="H458" t="s">
        <v>49</v>
      </c>
      <c r="I458">
        <v>174</v>
      </c>
      <c r="J458">
        <v>1468</v>
      </c>
      <c r="K458">
        <v>37.370283381051301</v>
      </c>
      <c r="L458">
        <v>54.219976912422503</v>
      </c>
      <c r="M458">
        <v>3.7491137030876902</v>
      </c>
      <c r="N458">
        <v>23.738840061095701</v>
      </c>
      <c r="O458">
        <v>9.8823296168678993</v>
      </c>
    </row>
    <row r="459" spans="1:15">
      <c r="A459" t="s">
        <v>181</v>
      </c>
      <c r="B459">
        <v>3238</v>
      </c>
      <c r="C459">
        <v>10</v>
      </c>
      <c r="D459">
        <v>12</v>
      </c>
      <c r="E459">
        <v>202</v>
      </c>
      <c r="F459">
        <v>252</v>
      </c>
      <c r="G459">
        <v>100</v>
      </c>
      <c r="H459" t="s">
        <v>43</v>
      </c>
      <c r="I459">
        <v>136</v>
      </c>
      <c r="J459">
        <v>554</v>
      </c>
      <c r="K459">
        <v>37.3652602952317</v>
      </c>
      <c r="L459">
        <v>13.802620506406999</v>
      </c>
      <c r="M459">
        <v>15.5743146213301</v>
      </c>
      <c r="N459">
        <v>18.5576629270269</v>
      </c>
      <c r="O459">
        <v>3.7098761937092002</v>
      </c>
    </row>
    <row r="460" spans="1:15">
      <c r="A460" t="s">
        <v>193</v>
      </c>
      <c r="B460">
        <v>2013</v>
      </c>
      <c r="C460">
        <v>4</v>
      </c>
      <c r="D460">
        <v>18</v>
      </c>
      <c r="E460">
        <v>308</v>
      </c>
      <c r="F460">
        <v>429</v>
      </c>
      <c r="G460">
        <v>340</v>
      </c>
      <c r="H460" t="s">
        <v>41</v>
      </c>
      <c r="I460">
        <v>138</v>
      </c>
      <c r="J460">
        <v>1077</v>
      </c>
      <c r="K460">
        <v>37.357120947652398</v>
      </c>
      <c r="L460">
        <v>6.4135525542672296</v>
      </c>
      <c r="M460">
        <v>10.4804875327736</v>
      </c>
      <c r="N460">
        <v>10.8872137249771</v>
      </c>
      <c r="O460">
        <v>14.7582365260961</v>
      </c>
    </row>
    <row r="461" spans="1:15">
      <c r="A461" t="s">
        <v>150</v>
      </c>
      <c r="B461">
        <v>3802</v>
      </c>
      <c r="C461">
        <v>3</v>
      </c>
      <c r="D461">
        <v>20</v>
      </c>
      <c r="E461">
        <v>176</v>
      </c>
      <c r="F461">
        <v>344</v>
      </c>
      <c r="G461">
        <v>190</v>
      </c>
      <c r="H461" t="s">
        <v>25</v>
      </c>
      <c r="I461">
        <v>119</v>
      </c>
      <c r="J461">
        <v>710</v>
      </c>
      <c r="K461">
        <v>37.333241813594</v>
      </c>
      <c r="L461">
        <v>10.832647790393001</v>
      </c>
      <c r="M461">
        <v>8.72513025903379</v>
      </c>
      <c r="N461">
        <v>18.096361758448001</v>
      </c>
      <c r="O461">
        <v>10.379480791477601</v>
      </c>
    </row>
    <row r="462" spans="1:15">
      <c r="A462" t="s">
        <v>175</v>
      </c>
      <c r="B462">
        <v>2538</v>
      </c>
      <c r="C462">
        <v>12</v>
      </c>
      <c r="D462">
        <v>10</v>
      </c>
      <c r="E462">
        <v>176</v>
      </c>
      <c r="F462">
        <v>225</v>
      </c>
      <c r="G462">
        <v>70</v>
      </c>
      <c r="H462" t="s">
        <v>42</v>
      </c>
      <c r="I462">
        <v>106</v>
      </c>
      <c r="J462">
        <v>471</v>
      </c>
      <c r="K462">
        <v>37.3257693132715</v>
      </c>
      <c r="L462">
        <v>17.465674686393299</v>
      </c>
      <c r="M462">
        <v>19.261834012512701</v>
      </c>
      <c r="N462">
        <v>15.995010298202001</v>
      </c>
      <c r="O462">
        <v>1.55802535891051</v>
      </c>
    </row>
    <row r="463" spans="1:15">
      <c r="A463" t="s">
        <v>94</v>
      </c>
      <c r="B463">
        <v>2791</v>
      </c>
      <c r="C463">
        <v>1</v>
      </c>
      <c r="D463">
        <v>22</v>
      </c>
      <c r="E463">
        <v>252</v>
      </c>
      <c r="F463">
        <v>441</v>
      </c>
      <c r="G463">
        <v>210</v>
      </c>
      <c r="H463" t="s">
        <v>46</v>
      </c>
      <c r="I463">
        <v>123</v>
      </c>
      <c r="J463">
        <v>903</v>
      </c>
      <c r="K463">
        <v>37.275583856836803</v>
      </c>
      <c r="L463">
        <v>15.734273063451001</v>
      </c>
      <c r="M463">
        <v>11.0756149009278</v>
      </c>
      <c r="N463">
        <v>20.4959160993095</v>
      </c>
      <c r="O463">
        <v>6.6567973606128099</v>
      </c>
    </row>
    <row r="464" spans="1:15">
      <c r="A464" t="s">
        <v>227</v>
      </c>
      <c r="B464">
        <v>4384</v>
      </c>
      <c r="C464">
        <v>51</v>
      </c>
      <c r="D464">
        <v>8</v>
      </c>
      <c r="E464">
        <v>504</v>
      </c>
      <c r="F464">
        <v>711</v>
      </c>
      <c r="G464">
        <v>260</v>
      </c>
      <c r="H464" t="s">
        <v>49</v>
      </c>
      <c r="I464">
        <v>160</v>
      </c>
      <c r="J464">
        <v>1475</v>
      </c>
      <c r="K464">
        <v>37.271276147525903</v>
      </c>
      <c r="L464">
        <v>51.607422734228301</v>
      </c>
      <c r="M464">
        <v>17.0480136834863</v>
      </c>
      <c r="N464">
        <v>13.8712487586689</v>
      </c>
      <c r="O464">
        <v>6.35201370537066</v>
      </c>
    </row>
    <row r="465" spans="1:15">
      <c r="A465" t="s">
        <v>160</v>
      </c>
      <c r="B465">
        <v>4521</v>
      </c>
      <c r="C465">
        <v>7</v>
      </c>
      <c r="D465">
        <v>16</v>
      </c>
      <c r="E465">
        <v>196</v>
      </c>
      <c r="F465">
        <v>267</v>
      </c>
      <c r="G465">
        <v>290</v>
      </c>
      <c r="H465" t="s">
        <v>16</v>
      </c>
      <c r="I465">
        <v>106</v>
      </c>
      <c r="J465">
        <v>753</v>
      </c>
      <c r="K465">
        <v>37.250270301390003</v>
      </c>
      <c r="L465">
        <v>26.697485002872298</v>
      </c>
      <c r="M465">
        <v>11.6910341274423</v>
      </c>
      <c r="N465">
        <v>11.9508519686136</v>
      </c>
      <c r="O465">
        <v>16.130647211876799</v>
      </c>
    </row>
    <row r="466" spans="1:15">
      <c r="A466" t="s">
        <v>207</v>
      </c>
      <c r="B466">
        <v>2875</v>
      </c>
      <c r="C466">
        <v>13</v>
      </c>
      <c r="D466">
        <v>12</v>
      </c>
      <c r="E466">
        <v>276</v>
      </c>
      <c r="F466">
        <v>348</v>
      </c>
      <c r="G466">
        <v>120</v>
      </c>
      <c r="H466" t="s">
        <v>37</v>
      </c>
      <c r="I466">
        <v>149</v>
      </c>
      <c r="J466">
        <v>744</v>
      </c>
      <c r="K466">
        <v>37.215962741126702</v>
      </c>
      <c r="L466">
        <v>20.336507682657999</v>
      </c>
      <c r="M466">
        <v>16.0832694965519</v>
      </c>
      <c r="N466">
        <v>20.6429080730462</v>
      </c>
      <c r="O466">
        <v>0.75394794276611599</v>
      </c>
    </row>
    <row r="467" spans="1:15">
      <c r="A467" t="s">
        <v>157</v>
      </c>
      <c r="B467">
        <v>1732</v>
      </c>
      <c r="C467">
        <v>2</v>
      </c>
      <c r="D467">
        <v>16</v>
      </c>
      <c r="E467">
        <v>268</v>
      </c>
      <c r="F467">
        <v>390</v>
      </c>
      <c r="G467">
        <v>130</v>
      </c>
      <c r="H467" t="s">
        <v>16</v>
      </c>
      <c r="I467">
        <v>107</v>
      </c>
      <c r="J467">
        <v>788</v>
      </c>
      <c r="K467">
        <v>37.174416255797802</v>
      </c>
      <c r="L467">
        <v>16.884623730189201</v>
      </c>
      <c r="M467">
        <v>15.9465085172928</v>
      </c>
      <c r="N467">
        <v>20.426229268977501</v>
      </c>
      <c r="O467">
        <v>0.80167846952742905</v>
      </c>
    </row>
    <row r="468" spans="1:15">
      <c r="A468" t="s">
        <v>180</v>
      </c>
      <c r="B468">
        <v>2170</v>
      </c>
      <c r="C468">
        <v>32</v>
      </c>
      <c r="D468">
        <v>8</v>
      </c>
      <c r="E468">
        <v>74</v>
      </c>
      <c r="F468">
        <v>249</v>
      </c>
      <c r="G468">
        <v>310</v>
      </c>
      <c r="H468" t="s">
        <v>39</v>
      </c>
      <c r="I468">
        <v>127</v>
      </c>
      <c r="J468">
        <v>663</v>
      </c>
      <c r="K468">
        <v>37.144750836769603</v>
      </c>
      <c r="L468">
        <v>30.055572707352201</v>
      </c>
      <c r="M468">
        <v>0.33381278421051302</v>
      </c>
      <c r="N468">
        <v>14.5868561456852</v>
      </c>
      <c r="O468">
        <v>21.5014507735603</v>
      </c>
    </row>
    <row r="469" spans="1:15">
      <c r="A469" t="s">
        <v>182</v>
      </c>
      <c r="B469">
        <v>3997</v>
      </c>
      <c r="C469">
        <v>5</v>
      </c>
      <c r="D469">
        <v>14</v>
      </c>
      <c r="E469">
        <v>242</v>
      </c>
      <c r="F469">
        <v>220</v>
      </c>
      <c r="G469">
        <v>120</v>
      </c>
      <c r="H469" t="s">
        <v>33</v>
      </c>
      <c r="I469">
        <v>153</v>
      </c>
      <c r="J469">
        <v>582</v>
      </c>
      <c r="K469">
        <v>37.082665608047698</v>
      </c>
      <c r="L469">
        <v>35.200366717120502</v>
      </c>
      <c r="M469">
        <v>17.390428831326101</v>
      </c>
      <c r="N469">
        <v>13.677500569169</v>
      </c>
      <c r="O469">
        <v>7.6449350705213304</v>
      </c>
    </row>
    <row r="470" spans="1:15">
      <c r="A470" t="s">
        <v>197</v>
      </c>
      <c r="B470">
        <v>3598</v>
      </c>
      <c r="C470">
        <v>26</v>
      </c>
      <c r="D470">
        <v>10</v>
      </c>
      <c r="E470">
        <v>238</v>
      </c>
      <c r="F470">
        <v>273</v>
      </c>
      <c r="G470">
        <v>270</v>
      </c>
      <c r="H470" t="s">
        <v>34</v>
      </c>
      <c r="I470">
        <v>144</v>
      </c>
      <c r="J470">
        <v>781</v>
      </c>
      <c r="K470">
        <v>37.079331963955298</v>
      </c>
      <c r="L470">
        <v>15.880729377038101</v>
      </c>
      <c r="M470">
        <v>7.7017506692380797</v>
      </c>
      <c r="N470">
        <v>9.64135610523922</v>
      </c>
      <c r="O470">
        <v>19.4799894690819</v>
      </c>
    </row>
    <row r="471" spans="1:15">
      <c r="A471" t="s">
        <v>160</v>
      </c>
      <c r="B471">
        <v>378</v>
      </c>
      <c r="C471">
        <v>11</v>
      </c>
      <c r="D471">
        <v>14</v>
      </c>
      <c r="E471">
        <v>208</v>
      </c>
      <c r="F471">
        <v>281</v>
      </c>
      <c r="G471">
        <v>190</v>
      </c>
      <c r="H471" t="s">
        <v>24</v>
      </c>
      <c r="I471">
        <v>125</v>
      </c>
      <c r="J471">
        <v>679</v>
      </c>
      <c r="K471">
        <v>37.057631230165697</v>
      </c>
      <c r="L471">
        <v>7.1865749007446</v>
      </c>
      <c r="M471">
        <v>12.2274445495575</v>
      </c>
      <c r="N471">
        <v>15.0251007614957</v>
      </c>
      <c r="O471">
        <v>9.6597696730527005</v>
      </c>
    </row>
    <row r="472" spans="1:15">
      <c r="A472" t="s">
        <v>156</v>
      </c>
      <c r="B472">
        <v>1100</v>
      </c>
      <c r="C472">
        <v>2</v>
      </c>
      <c r="D472">
        <v>18</v>
      </c>
      <c r="E472">
        <v>198</v>
      </c>
      <c r="F472">
        <v>394</v>
      </c>
      <c r="G472">
        <v>190</v>
      </c>
      <c r="H472" t="s">
        <v>13</v>
      </c>
      <c r="I472">
        <v>106</v>
      </c>
      <c r="J472">
        <v>782</v>
      </c>
      <c r="K472">
        <v>37.047700549280201</v>
      </c>
      <c r="L472">
        <v>10.3166254493424</v>
      </c>
      <c r="M472">
        <v>8.5120241776401304</v>
      </c>
      <c r="N472">
        <v>19.779727963443602</v>
      </c>
      <c r="O472">
        <v>10.5969670345998</v>
      </c>
    </row>
    <row r="473" spans="1:15">
      <c r="A473" t="s">
        <v>166</v>
      </c>
      <c r="B473">
        <v>1626</v>
      </c>
      <c r="C473">
        <v>19</v>
      </c>
      <c r="D473">
        <v>12</v>
      </c>
      <c r="E473">
        <v>296</v>
      </c>
      <c r="F473">
        <v>415</v>
      </c>
      <c r="G473">
        <v>260</v>
      </c>
      <c r="H473" t="s">
        <v>27</v>
      </c>
      <c r="I473">
        <v>157</v>
      </c>
      <c r="J473">
        <v>971</v>
      </c>
      <c r="K473">
        <v>37.026092077396299</v>
      </c>
      <c r="L473">
        <v>23.326379993664698</v>
      </c>
      <c r="M473">
        <v>8.9706375489838805</v>
      </c>
      <c r="N473">
        <v>16.483086045099899</v>
      </c>
      <c r="O473">
        <v>11.572368483312401</v>
      </c>
    </row>
    <row r="474" spans="1:15">
      <c r="A474" t="s">
        <v>207</v>
      </c>
      <c r="B474">
        <v>358</v>
      </c>
      <c r="C474">
        <v>12</v>
      </c>
      <c r="D474">
        <v>14</v>
      </c>
      <c r="E474">
        <v>88</v>
      </c>
      <c r="F474">
        <v>223</v>
      </c>
      <c r="G474">
        <v>320</v>
      </c>
      <c r="H474" t="s">
        <v>24</v>
      </c>
      <c r="I474">
        <v>106</v>
      </c>
      <c r="J474">
        <v>631</v>
      </c>
      <c r="K474">
        <v>36.9809107509884</v>
      </c>
      <c r="L474">
        <v>18.3214202925591</v>
      </c>
      <c r="M474">
        <v>1.63055271616661</v>
      </c>
      <c r="N474">
        <v>15.0293299122583</v>
      </c>
      <c r="O474">
        <v>19.777431317227599</v>
      </c>
    </row>
    <row r="475" spans="1:15">
      <c r="A475" t="s">
        <v>138</v>
      </c>
      <c r="B475">
        <v>3387</v>
      </c>
      <c r="C475">
        <v>11</v>
      </c>
      <c r="D475">
        <v>16</v>
      </c>
      <c r="E475">
        <v>224</v>
      </c>
      <c r="F475">
        <v>351</v>
      </c>
      <c r="G475">
        <v>170</v>
      </c>
      <c r="H475" t="s">
        <v>38</v>
      </c>
      <c r="I475">
        <v>111</v>
      </c>
      <c r="J475">
        <v>745</v>
      </c>
      <c r="K475">
        <v>36.975687089871897</v>
      </c>
      <c r="L475">
        <v>15.8236116573323</v>
      </c>
      <c r="M475">
        <v>10.750626150406401</v>
      </c>
      <c r="N475">
        <v>15.973741125580601</v>
      </c>
      <c r="O475">
        <v>10.2513198138848</v>
      </c>
    </row>
    <row r="476" spans="1:15">
      <c r="A476" t="s">
        <v>160</v>
      </c>
      <c r="B476">
        <v>1985</v>
      </c>
      <c r="C476">
        <v>10</v>
      </c>
      <c r="D476">
        <v>14</v>
      </c>
      <c r="E476">
        <v>216</v>
      </c>
      <c r="F476">
        <v>247</v>
      </c>
      <c r="G476">
        <v>180</v>
      </c>
      <c r="H476" t="s">
        <v>24</v>
      </c>
      <c r="I476">
        <v>116</v>
      </c>
      <c r="J476">
        <v>643</v>
      </c>
      <c r="K476">
        <v>36.9672227234594</v>
      </c>
      <c r="L476">
        <v>14.9035786448636</v>
      </c>
      <c r="M476">
        <v>13.1934359767579</v>
      </c>
      <c r="N476">
        <v>16.001161330133002</v>
      </c>
      <c r="O476">
        <v>8.9380811633697093</v>
      </c>
    </row>
    <row r="477" spans="1:15">
      <c r="A477" t="s">
        <v>123</v>
      </c>
      <c r="B477">
        <v>3656</v>
      </c>
      <c r="C477">
        <v>3</v>
      </c>
      <c r="D477">
        <v>20</v>
      </c>
      <c r="E477">
        <v>272</v>
      </c>
      <c r="F477">
        <v>395</v>
      </c>
      <c r="G477">
        <v>180</v>
      </c>
      <c r="H477" t="s">
        <v>54</v>
      </c>
      <c r="I477">
        <v>102</v>
      </c>
      <c r="J477">
        <v>847</v>
      </c>
      <c r="K477">
        <v>36.966297846792898</v>
      </c>
      <c r="L477">
        <v>11.892812208689399</v>
      </c>
      <c r="M477">
        <v>12.8123004662555</v>
      </c>
      <c r="N477">
        <v>18.5232587599134</v>
      </c>
      <c r="O477">
        <v>5.4588721886269997</v>
      </c>
    </row>
    <row r="478" spans="1:15">
      <c r="A478" t="s">
        <v>22</v>
      </c>
      <c r="B478">
        <v>3656</v>
      </c>
      <c r="C478">
        <v>4</v>
      </c>
      <c r="D478">
        <v>18</v>
      </c>
      <c r="E478">
        <v>296</v>
      </c>
      <c r="F478">
        <v>301</v>
      </c>
      <c r="G478">
        <v>160</v>
      </c>
      <c r="H478" t="s">
        <v>29</v>
      </c>
      <c r="I478">
        <v>90</v>
      </c>
      <c r="J478">
        <v>757</v>
      </c>
      <c r="K478">
        <v>36.962073718555203</v>
      </c>
      <c r="L478">
        <v>24.997635345265898</v>
      </c>
      <c r="M478">
        <v>15.1623756832391</v>
      </c>
      <c r="N478">
        <v>15.705745731605701</v>
      </c>
      <c r="O478">
        <v>6.09009575524931</v>
      </c>
    </row>
    <row r="479" spans="1:15">
      <c r="A479" t="s">
        <v>205</v>
      </c>
      <c r="B479">
        <v>3160</v>
      </c>
      <c r="C479">
        <v>5</v>
      </c>
      <c r="D479">
        <v>18</v>
      </c>
      <c r="E479">
        <v>358</v>
      </c>
      <c r="F479">
        <v>314</v>
      </c>
      <c r="G479">
        <v>380</v>
      </c>
      <c r="H479" t="s">
        <v>29</v>
      </c>
      <c r="I479">
        <v>135</v>
      </c>
      <c r="J479">
        <v>1052</v>
      </c>
      <c r="K479">
        <v>36.902747603427997</v>
      </c>
      <c r="L479">
        <v>6.3738439828882401</v>
      </c>
      <c r="M479">
        <v>15.8513233908623</v>
      </c>
      <c r="N479">
        <v>4.8217963451086101</v>
      </c>
      <c r="O479">
        <v>16.6930141895002</v>
      </c>
    </row>
    <row r="480" spans="1:15">
      <c r="A480" t="s">
        <v>151</v>
      </c>
      <c r="B480">
        <v>192</v>
      </c>
      <c r="C480">
        <v>2</v>
      </c>
      <c r="D480">
        <v>16</v>
      </c>
      <c r="E480">
        <v>226</v>
      </c>
      <c r="F480">
        <v>331</v>
      </c>
      <c r="G480">
        <v>100</v>
      </c>
      <c r="H480" t="s">
        <v>16</v>
      </c>
      <c r="I480">
        <v>114</v>
      </c>
      <c r="J480">
        <v>657</v>
      </c>
      <c r="K480">
        <v>36.889774479552003</v>
      </c>
      <c r="L480">
        <v>18.104965177352099</v>
      </c>
      <c r="M480">
        <v>14.766925156494199</v>
      </c>
      <c r="N480">
        <v>20.579582253681998</v>
      </c>
      <c r="O480">
        <v>1.0431703299876101</v>
      </c>
    </row>
    <row r="481" spans="1:15">
      <c r="A481" t="s">
        <v>229</v>
      </c>
      <c r="B481">
        <v>375</v>
      </c>
      <c r="C481">
        <v>3</v>
      </c>
      <c r="D481">
        <v>14</v>
      </c>
      <c r="E481">
        <v>234</v>
      </c>
      <c r="F481">
        <v>334</v>
      </c>
      <c r="G481">
        <v>90</v>
      </c>
      <c r="H481" t="s">
        <v>20</v>
      </c>
      <c r="I481">
        <v>97</v>
      </c>
      <c r="J481">
        <v>658</v>
      </c>
      <c r="K481">
        <v>36.882812891439599</v>
      </c>
      <c r="L481">
        <v>21.1248924323762</v>
      </c>
      <c r="M481">
        <v>16.630522472761101</v>
      </c>
      <c r="N481">
        <v>22.3900033220282</v>
      </c>
      <c r="O481">
        <v>-2.5662174953308199</v>
      </c>
    </row>
    <row r="482" spans="1:15">
      <c r="A482" t="s">
        <v>196</v>
      </c>
      <c r="B482">
        <v>2984</v>
      </c>
      <c r="C482">
        <v>9</v>
      </c>
      <c r="D482">
        <v>14</v>
      </c>
      <c r="E482">
        <v>268</v>
      </c>
      <c r="F482">
        <v>342</v>
      </c>
      <c r="G482">
        <v>180</v>
      </c>
      <c r="H482" t="s">
        <v>73</v>
      </c>
      <c r="I482">
        <v>104</v>
      </c>
      <c r="J482">
        <v>790</v>
      </c>
      <c r="K482">
        <v>36.857399970083499</v>
      </c>
      <c r="L482">
        <v>35.767786715096598</v>
      </c>
      <c r="M482">
        <v>12.523520023464799</v>
      </c>
      <c r="N482">
        <v>16.345253016649199</v>
      </c>
      <c r="O482">
        <v>7.5278810872944799</v>
      </c>
    </row>
    <row r="483" spans="1:15">
      <c r="A483" t="s">
        <v>118</v>
      </c>
      <c r="B483">
        <v>997</v>
      </c>
      <c r="C483">
        <v>17</v>
      </c>
      <c r="D483">
        <v>11</v>
      </c>
      <c r="E483">
        <v>74</v>
      </c>
      <c r="F483">
        <v>103</v>
      </c>
      <c r="G483">
        <v>330</v>
      </c>
      <c r="H483" t="s">
        <v>120</v>
      </c>
      <c r="I483">
        <v>98</v>
      </c>
      <c r="J483">
        <v>507</v>
      </c>
      <c r="K483">
        <v>36.831499572244503</v>
      </c>
      <c r="L483">
        <v>16.6998519034778</v>
      </c>
      <c r="M483">
        <v>1.6115258625584501</v>
      </c>
      <c r="N483">
        <v>3.46224421976842</v>
      </c>
      <c r="O483">
        <v>32.572123070391697</v>
      </c>
    </row>
    <row r="484" spans="1:15">
      <c r="A484" t="s">
        <v>154</v>
      </c>
      <c r="B484">
        <v>971</v>
      </c>
      <c r="C484">
        <v>2</v>
      </c>
      <c r="D484">
        <v>20</v>
      </c>
      <c r="E484">
        <v>264</v>
      </c>
      <c r="F484">
        <v>291</v>
      </c>
      <c r="G484">
        <v>170</v>
      </c>
      <c r="H484" t="s">
        <v>25</v>
      </c>
      <c r="I484">
        <v>83</v>
      </c>
      <c r="J484">
        <v>725</v>
      </c>
      <c r="K484">
        <v>36.803857949812702</v>
      </c>
      <c r="L484">
        <v>14.2089947114273</v>
      </c>
      <c r="M484">
        <v>14.080128807242801</v>
      </c>
      <c r="N484">
        <v>13.708158623272601</v>
      </c>
      <c r="O484">
        <v>9.3093558729368002</v>
      </c>
    </row>
    <row r="485" spans="1:15">
      <c r="A485" t="s">
        <v>134</v>
      </c>
      <c r="B485">
        <v>2611</v>
      </c>
      <c r="C485">
        <v>7</v>
      </c>
      <c r="D485">
        <v>14</v>
      </c>
      <c r="E485">
        <v>346</v>
      </c>
      <c r="F485">
        <v>262</v>
      </c>
      <c r="G485">
        <v>280</v>
      </c>
      <c r="H485" t="s">
        <v>36</v>
      </c>
      <c r="I485">
        <v>129</v>
      </c>
      <c r="J485">
        <v>888</v>
      </c>
      <c r="K485">
        <v>36.787592651381097</v>
      </c>
      <c r="L485">
        <v>14.1479588017841</v>
      </c>
      <c r="M485">
        <v>15.6915180982308</v>
      </c>
      <c r="N485">
        <v>7.3965252010908697</v>
      </c>
      <c r="O485">
        <v>12.398425214445799</v>
      </c>
    </row>
    <row r="486" spans="1:15">
      <c r="A486" t="s">
        <v>129</v>
      </c>
      <c r="B486">
        <v>4509</v>
      </c>
      <c r="C486">
        <v>7</v>
      </c>
      <c r="D486">
        <v>12</v>
      </c>
      <c r="E486">
        <v>216</v>
      </c>
      <c r="F486">
        <v>283</v>
      </c>
      <c r="G486">
        <v>140</v>
      </c>
      <c r="H486" t="s">
        <v>43</v>
      </c>
      <c r="I486">
        <v>136</v>
      </c>
      <c r="J486">
        <v>639</v>
      </c>
      <c r="K486">
        <v>36.7275368523105</v>
      </c>
      <c r="L486">
        <v>14.182641508711599</v>
      </c>
      <c r="M486">
        <v>13.195028438412001</v>
      </c>
      <c r="N486">
        <v>15.9731087232938</v>
      </c>
      <c r="O486">
        <v>8.9064472144378506</v>
      </c>
    </row>
    <row r="487" spans="1:15">
      <c r="A487" t="s">
        <v>193</v>
      </c>
      <c r="B487">
        <v>772</v>
      </c>
      <c r="C487">
        <v>19</v>
      </c>
      <c r="D487">
        <v>12</v>
      </c>
      <c r="E487">
        <v>204</v>
      </c>
      <c r="F487">
        <v>580</v>
      </c>
      <c r="G487">
        <v>200</v>
      </c>
      <c r="H487" t="s">
        <v>62</v>
      </c>
      <c r="I487">
        <v>193</v>
      </c>
      <c r="J487">
        <v>1047</v>
      </c>
      <c r="K487">
        <v>36.700616857340599</v>
      </c>
      <c r="L487">
        <v>7.3906752362238697</v>
      </c>
      <c r="M487">
        <v>2.8361623617135101</v>
      </c>
      <c r="N487">
        <v>24.979644547918301</v>
      </c>
      <c r="O487">
        <v>3.0523185311823302</v>
      </c>
    </row>
    <row r="488" spans="1:15">
      <c r="A488" t="s">
        <v>195</v>
      </c>
      <c r="B488">
        <v>226</v>
      </c>
      <c r="C488">
        <v>16</v>
      </c>
      <c r="D488">
        <v>14</v>
      </c>
      <c r="E488">
        <v>328</v>
      </c>
      <c r="F488">
        <v>529</v>
      </c>
      <c r="G488">
        <v>240</v>
      </c>
      <c r="H488" t="s">
        <v>36</v>
      </c>
      <c r="I488">
        <v>154</v>
      </c>
      <c r="J488">
        <v>1097</v>
      </c>
      <c r="K488">
        <v>36.674682000040498</v>
      </c>
      <c r="L488">
        <v>40.484306450646201</v>
      </c>
      <c r="M488">
        <v>8.7816342591515593</v>
      </c>
      <c r="N488">
        <v>22.003079298948698</v>
      </c>
      <c r="O488">
        <v>5.8899684419402902</v>
      </c>
    </row>
    <row r="489" spans="1:15">
      <c r="A489" t="s">
        <v>149</v>
      </c>
      <c r="B489">
        <v>4501</v>
      </c>
      <c r="C489">
        <v>8</v>
      </c>
      <c r="D489">
        <v>12</v>
      </c>
      <c r="E489">
        <v>132</v>
      </c>
      <c r="F489">
        <v>200</v>
      </c>
      <c r="G489">
        <v>170</v>
      </c>
      <c r="H489" t="s">
        <v>21</v>
      </c>
      <c r="I489">
        <v>120</v>
      </c>
      <c r="J489">
        <v>502</v>
      </c>
      <c r="K489">
        <v>36.671212640178602</v>
      </c>
      <c r="L489">
        <v>19.9441622936587</v>
      </c>
      <c r="M489">
        <v>7.7443877424918997</v>
      </c>
      <c r="N489">
        <v>16.644587420813298</v>
      </c>
      <c r="O489">
        <v>12.697636416254699</v>
      </c>
    </row>
    <row r="490" spans="1:15">
      <c r="A490" t="s">
        <v>186</v>
      </c>
      <c r="B490">
        <v>4269</v>
      </c>
      <c r="C490">
        <v>7</v>
      </c>
      <c r="D490">
        <v>15</v>
      </c>
      <c r="E490">
        <v>244</v>
      </c>
      <c r="F490">
        <v>222</v>
      </c>
      <c r="G490">
        <v>300</v>
      </c>
      <c r="H490" t="s">
        <v>58</v>
      </c>
      <c r="I490">
        <v>121</v>
      </c>
      <c r="J490">
        <v>766</v>
      </c>
      <c r="K490">
        <v>36.660147820692302</v>
      </c>
      <c r="L490">
        <v>21.761070370682301</v>
      </c>
      <c r="M490">
        <v>11.8096195559883</v>
      </c>
      <c r="N490">
        <v>5.2294648414396203</v>
      </c>
      <c r="O490">
        <v>19.465429303719599</v>
      </c>
    </row>
    <row r="491" spans="1:15">
      <c r="A491" t="s">
        <v>228</v>
      </c>
      <c r="B491">
        <v>3314</v>
      </c>
      <c r="C491">
        <v>24</v>
      </c>
      <c r="D491">
        <v>12</v>
      </c>
      <c r="E491">
        <v>390</v>
      </c>
      <c r="F491">
        <v>614</v>
      </c>
      <c r="G491">
        <v>240</v>
      </c>
      <c r="H491" t="s">
        <v>27</v>
      </c>
      <c r="I491">
        <v>138</v>
      </c>
      <c r="J491">
        <v>1244</v>
      </c>
      <c r="K491">
        <v>36.606517607090403</v>
      </c>
      <c r="L491">
        <v>30.663635111374401</v>
      </c>
      <c r="M491">
        <v>11.782839629330701</v>
      </c>
      <c r="N491">
        <v>19.085252371050899</v>
      </c>
      <c r="O491">
        <v>5.7384256067088497</v>
      </c>
    </row>
    <row r="492" spans="1:15">
      <c r="A492" t="s">
        <v>14</v>
      </c>
      <c r="B492">
        <v>2729</v>
      </c>
      <c r="C492">
        <v>3</v>
      </c>
      <c r="D492">
        <v>19</v>
      </c>
      <c r="E492">
        <v>302</v>
      </c>
      <c r="F492">
        <v>342</v>
      </c>
      <c r="G492">
        <v>210</v>
      </c>
      <c r="H492" t="s">
        <v>32</v>
      </c>
      <c r="I492">
        <v>114</v>
      </c>
      <c r="J492">
        <v>854</v>
      </c>
      <c r="K492">
        <v>36.602437189243801</v>
      </c>
      <c r="L492">
        <v>10.0924561485689</v>
      </c>
      <c r="M492">
        <v>14.5934405193396</v>
      </c>
      <c r="N492">
        <v>14.655106334528099</v>
      </c>
      <c r="O492">
        <v>7.3538903353759997</v>
      </c>
    </row>
    <row r="493" spans="1:15">
      <c r="A493" t="s">
        <v>153</v>
      </c>
      <c r="B493">
        <v>364</v>
      </c>
      <c r="C493">
        <v>6</v>
      </c>
      <c r="D493">
        <v>16</v>
      </c>
      <c r="E493">
        <v>214</v>
      </c>
      <c r="F493">
        <v>338</v>
      </c>
      <c r="G493">
        <v>240</v>
      </c>
      <c r="H493" t="s">
        <v>16</v>
      </c>
      <c r="I493">
        <v>135</v>
      </c>
      <c r="J493">
        <v>792</v>
      </c>
      <c r="K493">
        <v>36.593697908697898</v>
      </c>
      <c r="L493">
        <v>14.696227841203299</v>
      </c>
      <c r="M493">
        <v>11.465123799749</v>
      </c>
      <c r="N493">
        <v>15.743196475705</v>
      </c>
      <c r="O493">
        <v>9.6917464295852902</v>
      </c>
    </row>
    <row r="494" spans="1:15">
      <c r="A494" t="s">
        <v>126</v>
      </c>
      <c r="B494">
        <v>2612</v>
      </c>
      <c r="C494">
        <v>8</v>
      </c>
      <c r="D494">
        <v>16</v>
      </c>
      <c r="E494">
        <v>284</v>
      </c>
      <c r="F494">
        <v>340</v>
      </c>
      <c r="G494">
        <v>180</v>
      </c>
      <c r="H494" t="s">
        <v>38</v>
      </c>
      <c r="I494">
        <v>141</v>
      </c>
      <c r="J494">
        <v>804</v>
      </c>
      <c r="K494">
        <v>36.584098579512698</v>
      </c>
      <c r="L494">
        <v>15.5922082283927</v>
      </c>
      <c r="M494">
        <v>15.163147242116301</v>
      </c>
      <c r="N494">
        <v>14.497898263642901</v>
      </c>
      <c r="O494">
        <v>7.6864898036954399</v>
      </c>
    </row>
    <row r="495" spans="1:15">
      <c r="A495" t="s">
        <v>202</v>
      </c>
      <c r="B495">
        <v>1584</v>
      </c>
      <c r="C495">
        <v>2</v>
      </c>
      <c r="D495">
        <v>20</v>
      </c>
      <c r="E495">
        <v>176</v>
      </c>
      <c r="F495">
        <v>220</v>
      </c>
      <c r="G495">
        <v>230</v>
      </c>
      <c r="H495" t="s">
        <v>25</v>
      </c>
      <c r="I495">
        <v>112</v>
      </c>
      <c r="J495">
        <v>626</v>
      </c>
      <c r="K495">
        <v>36.559696867813798</v>
      </c>
      <c r="L495">
        <v>7.4974686747304196</v>
      </c>
      <c r="M495">
        <v>9.8174748726169607</v>
      </c>
      <c r="N495">
        <v>14.307627769074999</v>
      </c>
      <c r="O495">
        <v>14.4856802685046</v>
      </c>
    </row>
    <row r="496" spans="1:15">
      <c r="A496" t="s">
        <v>118</v>
      </c>
      <c r="B496">
        <v>2130</v>
      </c>
      <c r="C496">
        <v>6</v>
      </c>
      <c r="D496">
        <v>14</v>
      </c>
      <c r="E496">
        <v>184</v>
      </c>
      <c r="F496">
        <v>268</v>
      </c>
      <c r="G496">
        <v>200</v>
      </c>
      <c r="H496" t="s">
        <v>33</v>
      </c>
      <c r="I496">
        <v>110</v>
      </c>
      <c r="J496">
        <v>652</v>
      </c>
      <c r="K496">
        <v>36.535400352203702</v>
      </c>
      <c r="L496">
        <v>12.878084059553</v>
      </c>
      <c r="M496">
        <v>9.6546989267586607</v>
      </c>
      <c r="N496">
        <v>16.935405176714799</v>
      </c>
      <c r="O496">
        <v>9.8077685471553693</v>
      </c>
    </row>
    <row r="497" spans="1:15">
      <c r="A497" t="s">
        <v>133</v>
      </c>
      <c r="B497">
        <v>2642</v>
      </c>
      <c r="C497">
        <v>17</v>
      </c>
      <c r="D497">
        <v>10</v>
      </c>
      <c r="E497">
        <v>206</v>
      </c>
      <c r="F497">
        <v>230</v>
      </c>
      <c r="G497">
        <v>160</v>
      </c>
      <c r="H497" t="s">
        <v>47</v>
      </c>
      <c r="I497">
        <v>119</v>
      </c>
      <c r="J497">
        <v>596</v>
      </c>
      <c r="K497">
        <v>36.5072778218398</v>
      </c>
      <c r="L497">
        <v>19.462669656376001</v>
      </c>
      <c r="M497">
        <v>16.311694237046002</v>
      </c>
      <c r="N497">
        <v>14.8128719323122</v>
      </c>
      <c r="O497">
        <v>5.4679974577098198</v>
      </c>
    </row>
    <row r="498" spans="1:15">
      <c r="A498" t="s">
        <v>128</v>
      </c>
      <c r="B498">
        <v>303</v>
      </c>
      <c r="C498">
        <v>10</v>
      </c>
      <c r="D498">
        <v>14</v>
      </c>
      <c r="E498">
        <v>182</v>
      </c>
      <c r="F498">
        <v>492</v>
      </c>
      <c r="G498">
        <v>100</v>
      </c>
      <c r="H498" t="s">
        <v>36</v>
      </c>
      <c r="I498">
        <v>133</v>
      </c>
      <c r="J498">
        <v>774</v>
      </c>
      <c r="K498">
        <v>36.498128345685402</v>
      </c>
      <c r="L498">
        <v>25.327425044220298</v>
      </c>
      <c r="M498">
        <v>5.5597153544758298</v>
      </c>
      <c r="N498">
        <v>28.821465620823702</v>
      </c>
      <c r="O498">
        <v>2.0372768135712902</v>
      </c>
    </row>
    <row r="499" spans="1:15">
      <c r="A499" t="s">
        <v>160</v>
      </c>
      <c r="B499">
        <v>447</v>
      </c>
      <c r="C499">
        <v>21</v>
      </c>
      <c r="D499">
        <v>10</v>
      </c>
      <c r="E499">
        <v>196</v>
      </c>
      <c r="F499">
        <v>250</v>
      </c>
      <c r="G499">
        <v>130</v>
      </c>
      <c r="H499" t="s">
        <v>34</v>
      </c>
      <c r="I499">
        <v>109</v>
      </c>
      <c r="J499">
        <v>576</v>
      </c>
      <c r="K499">
        <v>36.487002755109899</v>
      </c>
      <c r="L499">
        <v>16.4844214363738</v>
      </c>
      <c r="M499">
        <v>12.9342651929919</v>
      </c>
      <c r="N499">
        <v>17.593128504716901</v>
      </c>
      <c r="O499">
        <v>5.6644722466331796</v>
      </c>
    </row>
    <row r="500" spans="1:15">
      <c r="A500" t="s">
        <v>129</v>
      </c>
      <c r="B500">
        <v>3489</v>
      </c>
      <c r="C500">
        <v>15</v>
      </c>
      <c r="D500">
        <v>12</v>
      </c>
      <c r="E500">
        <v>132</v>
      </c>
      <c r="F500">
        <v>190</v>
      </c>
      <c r="G500">
        <v>160</v>
      </c>
      <c r="H500" t="s">
        <v>43</v>
      </c>
      <c r="I500">
        <v>82</v>
      </c>
      <c r="J500">
        <v>482</v>
      </c>
      <c r="K500">
        <v>36.463809560916502</v>
      </c>
      <c r="L500">
        <v>28.507347446182401</v>
      </c>
      <c r="M500">
        <v>10.3735290120123</v>
      </c>
      <c r="N500">
        <v>11.736871595542601</v>
      </c>
      <c r="O500">
        <v>14.014549098803499</v>
      </c>
    </row>
    <row r="501" spans="1:15">
      <c r="A501" t="s">
        <v>129</v>
      </c>
      <c r="B501">
        <v>1319</v>
      </c>
      <c r="C501">
        <v>12</v>
      </c>
      <c r="D501">
        <v>12</v>
      </c>
      <c r="E501">
        <v>150</v>
      </c>
      <c r="F501">
        <v>273</v>
      </c>
      <c r="G501">
        <v>190</v>
      </c>
      <c r="H501" t="s">
        <v>43</v>
      </c>
      <c r="I501">
        <v>114</v>
      </c>
      <c r="J501">
        <v>613</v>
      </c>
      <c r="K501">
        <v>36.452406730917303</v>
      </c>
      <c r="L501">
        <v>12.8651149671329</v>
      </c>
      <c r="M501">
        <v>6.6735910282069497</v>
      </c>
      <c r="N501">
        <v>16.0368543617762</v>
      </c>
      <c r="O501">
        <v>11.579005797809</v>
      </c>
    </row>
    <row r="502" spans="1:15">
      <c r="A502" t="s">
        <v>161</v>
      </c>
      <c r="B502">
        <v>74</v>
      </c>
      <c r="C502">
        <v>25</v>
      </c>
      <c r="D502">
        <v>10</v>
      </c>
      <c r="E502">
        <v>324</v>
      </c>
      <c r="F502">
        <v>456</v>
      </c>
      <c r="G502">
        <v>250</v>
      </c>
      <c r="H502" t="s">
        <v>52</v>
      </c>
      <c r="I502">
        <v>170</v>
      </c>
      <c r="J502">
        <v>1030</v>
      </c>
      <c r="K502">
        <v>36.391531371519903</v>
      </c>
      <c r="L502">
        <v>21.560497254469102</v>
      </c>
      <c r="M502">
        <v>10.238337115769999</v>
      </c>
      <c r="N502">
        <v>15.572163682990199</v>
      </c>
      <c r="O502">
        <v>10.0669778906275</v>
      </c>
    </row>
    <row r="503" spans="1:15">
      <c r="A503" t="s">
        <v>17</v>
      </c>
      <c r="B503">
        <v>1405</v>
      </c>
      <c r="C503">
        <v>4</v>
      </c>
      <c r="D503">
        <v>14</v>
      </c>
      <c r="E503">
        <v>182</v>
      </c>
      <c r="F503">
        <v>196</v>
      </c>
      <c r="G503">
        <v>200</v>
      </c>
      <c r="H503" t="s">
        <v>33</v>
      </c>
      <c r="I503">
        <v>105</v>
      </c>
      <c r="J503">
        <v>578</v>
      </c>
      <c r="K503">
        <v>36.330168262727398</v>
      </c>
      <c r="L503">
        <v>11.1898338039622</v>
      </c>
      <c r="M503">
        <v>12.574211492851999</v>
      </c>
      <c r="N503">
        <v>10.802965936211599</v>
      </c>
      <c r="O503">
        <v>11.7549400550879</v>
      </c>
    </row>
    <row r="504" spans="1:15">
      <c r="A504" t="s">
        <v>136</v>
      </c>
      <c r="B504">
        <v>1629</v>
      </c>
      <c r="C504">
        <v>10</v>
      </c>
      <c r="D504">
        <v>14</v>
      </c>
      <c r="E504">
        <v>188</v>
      </c>
      <c r="F504">
        <v>417</v>
      </c>
      <c r="G504">
        <v>200</v>
      </c>
      <c r="H504" t="s">
        <v>73</v>
      </c>
      <c r="I504">
        <v>138</v>
      </c>
      <c r="J504">
        <v>805</v>
      </c>
      <c r="K504">
        <v>36.310032137077698</v>
      </c>
      <c r="L504">
        <v>10.929714543630899</v>
      </c>
      <c r="M504">
        <v>8.5460040542892894</v>
      </c>
      <c r="N504">
        <v>20.709467305586301</v>
      </c>
      <c r="O504">
        <v>7.4412849668953998</v>
      </c>
    </row>
    <row r="505" spans="1:15">
      <c r="A505" t="s">
        <v>178</v>
      </c>
      <c r="B505">
        <v>836</v>
      </c>
      <c r="C505">
        <v>8</v>
      </c>
      <c r="D505">
        <v>12</v>
      </c>
      <c r="E505">
        <v>198</v>
      </c>
      <c r="F505">
        <v>150</v>
      </c>
      <c r="G505">
        <v>260</v>
      </c>
      <c r="H505" t="s">
        <v>21</v>
      </c>
      <c r="I505">
        <v>148</v>
      </c>
      <c r="J505">
        <v>608</v>
      </c>
      <c r="K505">
        <v>36.271484364187401</v>
      </c>
      <c r="L505">
        <v>17.243481801934099</v>
      </c>
      <c r="M505">
        <v>15.2490939082165</v>
      </c>
      <c r="N505">
        <v>-2.5753539067675502</v>
      </c>
      <c r="O505">
        <v>24.1265863361835</v>
      </c>
    </row>
    <row r="506" spans="1:15">
      <c r="A506" t="s">
        <v>185</v>
      </c>
      <c r="B506">
        <v>2486</v>
      </c>
      <c r="C506">
        <v>4</v>
      </c>
      <c r="D506">
        <v>18</v>
      </c>
      <c r="E506">
        <v>280</v>
      </c>
      <c r="F506">
        <v>402</v>
      </c>
      <c r="G506">
        <v>190</v>
      </c>
      <c r="H506" t="s">
        <v>41</v>
      </c>
      <c r="I506">
        <v>119</v>
      </c>
      <c r="J506">
        <v>872</v>
      </c>
      <c r="K506">
        <v>36.166650353001501</v>
      </c>
      <c r="L506">
        <v>6.2562702837369404</v>
      </c>
      <c r="M506">
        <v>12.832652002558</v>
      </c>
      <c r="N506">
        <v>15.5454735197389</v>
      </c>
      <c r="O506">
        <v>7.56685524753913</v>
      </c>
    </row>
    <row r="507" spans="1:15">
      <c r="A507" t="s">
        <v>130</v>
      </c>
      <c r="B507">
        <v>1218</v>
      </c>
      <c r="C507">
        <v>9</v>
      </c>
      <c r="D507">
        <v>16</v>
      </c>
      <c r="E507">
        <v>298</v>
      </c>
      <c r="F507">
        <v>391</v>
      </c>
      <c r="G507">
        <v>140</v>
      </c>
      <c r="H507" t="s">
        <v>38</v>
      </c>
      <c r="I507">
        <v>112</v>
      </c>
      <c r="J507">
        <v>829</v>
      </c>
      <c r="K507">
        <v>36.164932078859202</v>
      </c>
      <c r="L507">
        <v>19.0683464318153</v>
      </c>
      <c r="M507">
        <v>14.2027965082242</v>
      </c>
      <c r="N507">
        <v>18.1730423909606</v>
      </c>
      <c r="O507">
        <v>5.7921482507000999</v>
      </c>
    </row>
    <row r="508" spans="1:15">
      <c r="A508" t="s">
        <v>85</v>
      </c>
      <c r="B508">
        <v>4322</v>
      </c>
      <c r="C508">
        <v>15</v>
      </c>
      <c r="D508">
        <v>12</v>
      </c>
      <c r="E508">
        <v>126</v>
      </c>
      <c r="F508">
        <v>392</v>
      </c>
      <c r="G508">
        <v>150</v>
      </c>
      <c r="H508" t="s">
        <v>37</v>
      </c>
      <c r="I508">
        <v>136</v>
      </c>
      <c r="J508">
        <v>668</v>
      </c>
      <c r="K508">
        <v>36.161658681119803</v>
      </c>
      <c r="L508">
        <v>18.657860662908401</v>
      </c>
      <c r="M508">
        <v>6.43029954973266</v>
      </c>
      <c r="N508">
        <v>26.685792728286</v>
      </c>
      <c r="O508">
        <v>4.1315343608982902</v>
      </c>
    </row>
    <row r="509" spans="1:15">
      <c r="A509" t="s">
        <v>198</v>
      </c>
      <c r="B509">
        <v>1756</v>
      </c>
      <c r="C509">
        <v>35</v>
      </c>
      <c r="D509">
        <v>8</v>
      </c>
      <c r="E509">
        <v>284</v>
      </c>
      <c r="F509">
        <v>420</v>
      </c>
      <c r="G509">
        <v>150</v>
      </c>
      <c r="H509" t="s">
        <v>50</v>
      </c>
      <c r="I509">
        <v>137</v>
      </c>
      <c r="J509">
        <v>854</v>
      </c>
      <c r="K509">
        <v>36.114517944097599</v>
      </c>
      <c r="L509">
        <v>27.6393278146166</v>
      </c>
      <c r="M509">
        <v>13.6009730856244</v>
      </c>
      <c r="N509">
        <v>18.481368304349299</v>
      </c>
      <c r="O509">
        <v>3.6226007797297601</v>
      </c>
    </row>
    <row r="510" spans="1:15">
      <c r="A510" t="s">
        <v>129</v>
      </c>
      <c r="B510">
        <v>2415</v>
      </c>
      <c r="C510">
        <v>5</v>
      </c>
      <c r="D510">
        <v>15</v>
      </c>
      <c r="E510">
        <v>132</v>
      </c>
      <c r="F510">
        <v>270</v>
      </c>
      <c r="G510">
        <v>110</v>
      </c>
      <c r="H510" t="s">
        <v>139</v>
      </c>
      <c r="I510">
        <v>135</v>
      </c>
      <c r="J510">
        <v>512</v>
      </c>
      <c r="K510">
        <v>36.039072219864501</v>
      </c>
      <c r="L510">
        <v>4.7237094907780302</v>
      </c>
      <c r="M510">
        <v>9.8489461299193302</v>
      </c>
      <c r="N510">
        <v>21.990624273821101</v>
      </c>
      <c r="O510">
        <v>3.4989037719740299</v>
      </c>
    </row>
    <row r="511" spans="1:15">
      <c r="A511" t="s">
        <v>99</v>
      </c>
      <c r="B511">
        <v>2052</v>
      </c>
      <c r="C511">
        <v>9</v>
      </c>
      <c r="D511">
        <v>14</v>
      </c>
      <c r="E511">
        <v>188</v>
      </c>
      <c r="F511">
        <v>268</v>
      </c>
      <c r="G511">
        <v>110</v>
      </c>
      <c r="H511" t="s">
        <v>24</v>
      </c>
      <c r="I511">
        <v>87</v>
      </c>
      <c r="J511">
        <v>566</v>
      </c>
      <c r="K511">
        <v>36.019679927086599</v>
      </c>
      <c r="L511">
        <v>7.6894300879943396</v>
      </c>
      <c r="M511">
        <v>12.9391050783082</v>
      </c>
      <c r="N511">
        <v>20.955142037189798</v>
      </c>
      <c r="O511">
        <v>2.8702390143546901</v>
      </c>
    </row>
    <row r="512" spans="1:15">
      <c r="A512" t="s">
        <v>185</v>
      </c>
      <c r="B512">
        <v>399</v>
      </c>
      <c r="C512">
        <v>9</v>
      </c>
      <c r="D512">
        <v>16</v>
      </c>
      <c r="E512">
        <v>204</v>
      </c>
      <c r="F512">
        <v>371</v>
      </c>
      <c r="G512">
        <v>190</v>
      </c>
      <c r="H512" t="s">
        <v>40</v>
      </c>
      <c r="I512">
        <v>110</v>
      </c>
      <c r="J512">
        <v>765</v>
      </c>
      <c r="K512">
        <v>36.000282950758802</v>
      </c>
      <c r="L512">
        <v>6.5585389779228001</v>
      </c>
      <c r="M512">
        <v>4.8403473465686604</v>
      </c>
      <c r="N512">
        <v>20.590504498069599</v>
      </c>
      <c r="O512">
        <v>10.3315632801392</v>
      </c>
    </row>
    <row r="513" spans="1:15">
      <c r="A513" t="s">
        <v>159</v>
      </c>
      <c r="B513">
        <v>1504</v>
      </c>
      <c r="C513">
        <v>10</v>
      </c>
      <c r="D513">
        <v>16</v>
      </c>
      <c r="E513">
        <v>290</v>
      </c>
      <c r="F513">
        <v>494</v>
      </c>
      <c r="G513">
        <v>260</v>
      </c>
      <c r="H513" t="s">
        <v>38</v>
      </c>
      <c r="I513">
        <v>178</v>
      </c>
      <c r="J513">
        <v>1044</v>
      </c>
      <c r="K513">
        <v>35.983381355828698</v>
      </c>
      <c r="L513">
        <v>25.0690947678005</v>
      </c>
      <c r="M513">
        <v>7.6105303096517396</v>
      </c>
      <c r="N513">
        <v>17.556033766399199</v>
      </c>
      <c r="O513">
        <v>10.8168172797777</v>
      </c>
    </row>
    <row r="514" spans="1:15">
      <c r="A514" t="s">
        <v>118</v>
      </c>
      <c r="B514">
        <v>4127</v>
      </c>
      <c r="C514">
        <v>3</v>
      </c>
      <c r="D514">
        <v>14</v>
      </c>
      <c r="E514">
        <v>228</v>
      </c>
      <c r="F514">
        <v>214</v>
      </c>
      <c r="G514">
        <v>130</v>
      </c>
      <c r="H514" t="s">
        <v>33</v>
      </c>
      <c r="I514">
        <v>123</v>
      </c>
      <c r="J514">
        <v>572</v>
      </c>
      <c r="K514">
        <v>35.9708793901166</v>
      </c>
      <c r="L514">
        <v>21.907346534093499</v>
      </c>
      <c r="M514">
        <v>14.464829579924199</v>
      </c>
      <c r="N514">
        <v>15.000549488009201</v>
      </c>
      <c r="O514">
        <v>6.3962497118946802</v>
      </c>
    </row>
    <row r="515" spans="1:15">
      <c r="A515" t="s">
        <v>12</v>
      </c>
      <c r="B515">
        <v>4124</v>
      </c>
      <c r="C515">
        <v>17</v>
      </c>
      <c r="D515">
        <v>10</v>
      </c>
      <c r="E515">
        <v>252</v>
      </c>
      <c r="F515">
        <v>296</v>
      </c>
      <c r="G515">
        <v>160</v>
      </c>
      <c r="H515" t="s">
        <v>34</v>
      </c>
      <c r="I515">
        <v>124</v>
      </c>
      <c r="J515">
        <v>708</v>
      </c>
      <c r="K515">
        <v>35.954393781522803</v>
      </c>
      <c r="L515">
        <v>20.3375155998718</v>
      </c>
      <c r="M515">
        <v>15.5667567904504</v>
      </c>
      <c r="N515">
        <v>14.262248003763901</v>
      </c>
      <c r="O515">
        <v>6.1253889873084599</v>
      </c>
    </row>
    <row r="516" spans="1:15">
      <c r="A516" t="s">
        <v>227</v>
      </c>
      <c r="B516">
        <v>4381</v>
      </c>
      <c r="C516">
        <v>38</v>
      </c>
      <c r="D516">
        <v>10</v>
      </c>
      <c r="E516">
        <v>486</v>
      </c>
      <c r="F516">
        <v>641</v>
      </c>
      <c r="G516">
        <v>280</v>
      </c>
      <c r="H516" t="s">
        <v>52</v>
      </c>
      <c r="I516">
        <v>149</v>
      </c>
      <c r="J516">
        <v>1407</v>
      </c>
      <c r="K516">
        <v>35.941137456548297</v>
      </c>
      <c r="L516">
        <v>43.488756035067603</v>
      </c>
      <c r="M516">
        <v>14.1065787168084</v>
      </c>
      <c r="N516">
        <v>14.007402451446</v>
      </c>
      <c r="O516">
        <v>7.8271562882938497</v>
      </c>
    </row>
    <row r="517" spans="1:15">
      <c r="A517" t="s">
        <v>109</v>
      </c>
      <c r="B517">
        <v>694</v>
      </c>
      <c r="C517">
        <v>5</v>
      </c>
      <c r="D517">
        <v>14</v>
      </c>
      <c r="E517">
        <v>46</v>
      </c>
      <c r="F517">
        <v>237</v>
      </c>
      <c r="G517">
        <v>160</v>
      </c>
      <c r="H517" t="s">
        <v>20</v>
      </c>
      <c r="I517">
        <v>165</v>
      </c>
      <c r="J517">
        <v>443</v>
      </c>
      <c r="K517">
        <v>35.888664325619096</v>
      </c>
      <c r="L517">
        <v>-1.55669368201433</v>
      </c>
      <c r="M517">
        <v>-1.1876087779662401</v>
      </c>
      <c r="N517">
        <v>24.152818400994601</v>
      </c>
      <c r="O517">
        <v>11.411699589952701</v>
      </c>
    </row>
    <row r="518" spans="1:15">
      <c r="A518" t="s">
        <v>87</v>
      </c>
      <c r="B518">
        <v>4451</v>
      </c>
      <c r="C518">
        <v>5</v>
      </c>
      <c r="D518">
        <v>16</v>
      </c>
      <c r="E518">
        <v>78</v>
      </c>
      <c r="F518">
        <v>194</v>
      </c>
      <c r="G518">
        <v>330</v>
      </c>
      <c r="H518" t="s">
        <v>26</v>
      </c>
      <c r="I518">
        <v>97</v>
      </c>
      <c r="J518">
        <v>602</v>
      </c>
      <c r="K518">
        <v>35.874166501486599</v>
      </c>
      <c r="L518">
        <v>6.3852273425912598</v>
      </c>
      <c r="M518">
        <v>1.12386716786118</v>
      </c>
      <c r="N518">
        <v>8.3936328169414693</v>
      </c>
      <c r="O518">
        <v>25.473688011165802</v>
      </c>
    </row>
    <row r="519" spans="1:15">
      <c r="A519" t="s">
        <v>206</v>
      </c>
      <c r="B519">
        <v>2147</v>
      </c>
      <c r="C519">
        <v>14</v>
      </c>
      <c r="D519">
        <v>12</v>
      </c>
      <c r="E519">
        <v>352</v>
      </c>
      <c r="F519">
        <v>376</v>
      </c>
      <c r="G519">
        <v>80</v>
      </c>
      <c r="H519" t="s">
        <v>62</v>
      </c>
      <c r="I519">
        <v>132</v>
      </c>
      <c r="J519">
        <v>808</v>
      </c>
      <c r="K519">
        <v>35.859320162439097</v>
      </c>
      <c r="L519">
        <v>34.489174031466199</v>
      </c>
      <c r="M519">
        <v>20.323997139832301</v>
      </c>
      <c r="N519">
        <v>16.362847148372101</v>
      </c>
      <c r="O519">
        <v>-0.57996389059600595</v>
      </c>
    </row>
    <row r="520" spans="1:15">
      <c r="A520" t="s">
        <v>94</v>
      </c>
      <c r="B520">
        <v>2648</v>
      </c>
      <c r="C520">
        <v>6</v>
      </c>
      <c r="D520">
        <v>16</v>
      </c>
      <c r="E520">
        <v>242</v>
      </c>
      <c r="F520">
        <v>347</v>
      </c>
      <c r="G520">
        <v>220</v>
      </c>
      <c r="H520" t="s">
        <v>38</v>
      </c>
      <c r="I520">
        <v>92</v>
      </c>
      <c r="J520">
        <v>809</v>
      </c>
      <c r="K520">
        <v>35.849622294741003</v>
      </c>
      <c r="L520">
        <v>17.663565223977901</v>
      </c>
      <c r="M520">
        <v>11.601766635433</v>
      </c>
      <c r="N520">
        <v>13.733817412193</v>
      </c>
      <c r="O520">
        <v>10.7365591447581</v>
      </c>
    </row>
    <row r="521" spans="1:15">
      <c r="A521" t="s">
        <v>206</v>
      </c>
      <c r="B521">
        <v>1595</v>
      </c>
      <c r="C521">
        <v>10</v>
      </c>
      <c r="D521">
        <v>14</v>
      </c>
      <c r="E521">
        <v>284</v>
      </c>
      <c r="F521">
        <v>400</v>
      </c>
      <c r="G521">
        <v>140</v>
      </c>
      <c r="H521" t="s">
        <v>73</v>
      </c>
      <c r="I521">
        <v>127</v>
      </c>
      <c r="J521">
        <v>824</v>
      </c>
      <c r="K521">
        <v>35.847596521324</v>
      </c>
      <c r="L521">
        <v>20.674081774291398</v>
      </c>
      <c r="M521">
        <v>12.417840539309999</v>
      </c>
      <c r="N521">
        <v>19.003446411418501</v>
      </c>
      <c r="O521">
        <v>4.2427214486961002</v>
      </c>
    </row>
    <row r="522" spans="1:15">
      <c r="A522" t="s">
        <v>229</v>
      </c>
      <c r="B522">
        <v>4050</v>
      </c>
      <c r="C522">
        <v>55</v>
      </c>
      <c r="D522">
        <v>4</v>
      </c>
      <c r="E522">
        <v>184</v>
      </c>
      <c r="F522">
        <v>233</v>
      </c>
      <c r="G522">
        <v>140</v>
      </c>
      <c r="H522" t="s">
        <v>66</v>
      </c>
      <c r="I522">
        <v>132</v>
      </c>
      <c r="J522">
        <v>557</v>
      </c>
      <c r="K522">
        <v>35.812011267409403</v>
      </c>
      <c r="L522">
        <v>41.543674444299903</v>
      </c>
      <c r="M522">
        <v>8.6768682717779306</v>
      </c>
      <c r="N522">
        <v>17.044579614550699</v>
      </c>
      <c r="O522">
        <v>11.3375181690116</v>
      </c>
    </row>
    <row r="523" spans="1:15">
      <c r="A523" t="s">
        <v>87</v>
      </c>
      <c r="B523">
        <v>1772</v>
      </c>
      <c r="C523">
        <v>19</v>
      </c>
      <c r="D523">
        <v>10</v>
      </c>
      <c r="E523">
        <v>178</v>
      </c>
      <c r="F523">
        <v>211</v>
      </c>
      <c r="G523">
        <v>180</v>
      </c>
      <c r="H523" t="s">
        <v>47</v>
      </c>
      <c r="I523">
        <v>113</v>
      </c>
      <c r="J523">
        <v>569</v>
      </c>
      <c r="K523">
        <v>35.741978671787301</v>
      </c>
      <c r="L523">
        <v>29.118319053401699</v>
      </c>
      <c r="M523">
        <v>7.9813908036489698</v>
      </c>
      <c r="N523">
        <v>18.209028417533801</v>
      </c>
      <c r="O523">
        <v>10.2803019218376</v>
      </c>
    </row>
    <row r="524" spans="1:15">
      <c r="A524" t="s">
        <v>227</v>
      </c>
      <c r="B524">
        <v>2771</v>
      </c>
      <c r="C524">
        <v>35</v>
      </c>
      <c r="D524">
        <v>12</v>
      </c>
      <c r="E524">
        <v>474</v>
      </c>
      <c r="F524">
        <v>773</v>
      </c>
      <c r="G524">
        <v>260</v>
      </c>
      <c r="H524" t="s">
        <v>27</v>
      </c>
      <c r="I524">
        <v>185</v>
      </c>
      <c r="J524">
        <v>1507</v>
      </c>
      <c r="K524">
        <v>35.719153847623303</v>
      </c>
      <c r="L524">
        <v>42.761950841731199</v>
      </c>
      <c r="M524">
        <v>14.2089717422541</v>
      </c>
      <c r="N524">
        <v>13.753561314217301</v>
      </c>
      <c r="O524">
        <v>7.7566207911519296</v>
      </c>
    </row>
    <row r="525" spans="1:15">
      <c r="A525" t="s">
        <v>179</v>
      </c>
      <c r="B525">
        <v>1742</v>
      </c>
      <c r="C525">
        <v>11</v>
      </c>
      <c r="D525">
        <v>12</v>
      </c>
      <c r="E525">
        <v>232</v>
      </c>
      <c r="F525">
        <v>269</v>
      </c>
      <c r="G525">
        <v>220</v>
      </c>
      <c r="H525" t="s">
        <v>43</v>
      </c>
      <c r="I525">
        <v>141</v>
      </c>
      <c r="J525">
        <v>721</v>
      </c>
      <c r="K525">
        <v>35.713197631275101</v>
      </c>
      <c r="L525">
        <v>17.495559256923102</v>
      </c>
      <c r="M525">
        <v>12.1680564592697</v>
      </c>
      <c r="N525">
        <v>11.9864413110712</v>
      </c>
      <c r="O525">
        <v>11.636008857162601</v>
      </c>
    </row>
    <row r="526" spans="1:15">
      <c r="A526" t="s">
        <v>180</v>
      </c>
      <c r="B526">
        <v>3464</v>
      </c>
      <c r="C526">
        <v>19</v>
      </c>
      <c r="D526">
        <v>9</v>
      </c>
      <c r="E526">
        <v>128</v>
      </c>
      <c r="F526">
        <v>280</v>
      </c>
      <c r="G526">
        <v>160</v>
      </c>
      <c r="H526" t="s">
        <v>114</v>
      </c>
      <c r="I526">
        <v>176</v>
      </c>
      <c r="J526">
        <v>610</v>
      </c>
      <c r="K526">
        <v>35.679920844155902</v>
      </c>
      <c r="L526">
        <v>18.9990344578313</v>
      </c>
      <c r="M526">
        <v>4.6471425283933403</v>
      </c>
      <c r="N526">
        <v>21.371778411124399</v>
      </c>
      <c r="O526">
        <v>3.3232731470584</v>
      </c>
    </row>
    <row r="527" spans="1:15">
      <c r="A527" t="s">
        <v>199</v>
      </c>
      <c r="B527">
        <v>2439</v>
      </c>
      <c r="C527">
        <v>17</v>
      </c>
      <c r="D527">
        <v>12</v>
      </c>
      <c r="E527">
        <v>142</v>
      </c>
      <c r="F527">
        <v>454</v>
      </c>
      <c r="G527">
        <v>100</v>
      </c>
      <c r="H527" t="s">
        <v>62</v>
      </c>
      <c r="I527">
        <v>113</v>
      </c>
      <c r="J527">
        <v>696</v>
      </c>
      <c r="K527">
        <v>35.679861232655298</v>
      </c>
      <c r="L527">
        <v>14.808294816054699</v>
      </c>
      <c r="M527">
        <v>6.9021717733040404</v>
      </c>
      <c r="N527">
        <v>27.224717133361999</v>
      </c>
      <c r="O527">
        <v>1.84387368253766</v>
      </c>
    </row>
    <row r="528" spans="1:15">
      <c r="A528" t="s">
        <v>129</v>
      </c>
      <c r="B528">
        <v>1648</v>
      </c>
      <c r="C528">
        <v>8</v>
      </c>
      <c r="D528">
        <v>12</v>
      </c>
      <c r="E528">
        <v>206</v>
      </c>
      <c r="F528">
        <v>243</v>
      </c>
      <c r="G528">
        <v>120</v>
      </c>
      <c r="H528" t="s">
        <v>43</v>
      </c>
      <c r="I528">
        <v>89</v>
      </c>
      <c r="J528">
        <v>569</v>
      </c>
      <c r="K528">
        <v>35.6279007655559</v>
      </c>
      <c r="L528">
        <v>15.7564223668605</v>
      </c>
      <c r="M528">
        <v>16.4280871290824</v>
      </c>
      <c r="N528">
        <v>15.0278131351333</v>
      </c>
      <c r="O528">
        <v>6.0624286613190401</v>
      </c>
    </row>
    <row r="529" spans="1:15">
      <c r="A529" t="s">
        <v>129</v>
      </c>
      <c r="B529">
        <v>2974</v>
      </c>
      <c r="C529">
        <v>6</v>
      </c>
      <c r="D529">
        <v>14</v>
      </c>
      <c r="E529">
        <v>144</v>
      </c>
      <c r="F529">
        <v>346</v>
      </c>
      <c r="G529">
        <v>140</v>
      </c>
      <c r="H529" t="s">
        <v>33</v>
      </c>
      <c r="I529">
        <v>123</v>
      </c>
      <c r="J529">
        <v>630</v>
      </c>
      <c r="K529">
        <v>35.617460711362398</v>
      </c>
      <c r="L529">
        <v>2.67006544075603</v>
      </c>
      <c r="M529">
        <v>4.5807210623424996</v>
      </c>
      <c r="N529">
        <v>26.258031202582998</v>
      </c>
      <c r="O529">
        <v>5.4219138278928698</v>
      </c>
    </row>
    <row r="530" spans="1:15">
      <c r="A530" t="s">
        <v>157</v>
      </c>
      <c r="B530">
        <v>2202</v>
      </c>
      <c r="C530">
        <v>15</v>
      </c>
      <c r="D530">
        <v>12</v>
      </c>
      <c r="E530">
        <v>262</v>
      </c>
      <c r="F530">
        <v>331</v>
      </c>
      <c r="G530">
        <v>150</v>
      </c>
      <c r="H530" t="s">
        <v>37</v>
      </c>
      <c r="I530">
        <v>118</v>
      </c>
      <c r="J530">
        <v>743</v>
      </c>
      <c r="K530">
        <v>35.597965717968101</v>
      </c>
      <c r="L530">
        <v>7.4936528653950596</v>
      </c>
      <c r="M530">
        <v>13.8813875110366</v>
      </c>
      <c r="N530">
        <v>17.5130402066209</v>
      </c>
      <c r="O530">
        <v>4.2035380003105196</v>
      </c>
    </row>
    <row r="531" spans="1:15">
      <c r="A531" t="s">
        <v>197</v>
      </c>
      <c r="B531">
        <v>192</v>
      </c>
      <c r="C531">
        <v>8</v>
      </c>
      <c r="D531">
        <v>16</v>
      </c>
      <c r="E531">
        <v>214</v>
      </c>
      <c r="F531">
        <v>435</v>
      </c>
      <c r="G531">
        <v>180</v>
      </c>
      <c r="H531" t="s">
        <v>16</v>
      </c>
      <c r="I531">
        <v>124</v>
      </c>
      <c r="J531">
        <v>829</v>
      </c>
      <c r="K531">
        <v>35.583405167358599</v>
      </c>
      <c r="L531">
        <v>-1.29205491300041</v>
      </c>
      <c r="M531">
        <v>4.8321433190328804</v>
      </c>
      <c r="N531">
        <v>23.5352040934755</v>
      </c>
      <c r="O531">
        <v>5.8774919075236101</v>
      </c>
    </row>
    <row r="532" spans="1:15">
      <c r="A532" t="s">
        <v>134</v>
      </c>
      <c r="B532">
        <v>2767</v>
      </c>
      <c r="C532">
        <v>18</v>
      </c>
      <c r="D532">
        <v>12</v>
      </c>
      <c r="E532">
        <v>258</v>
      </c>
      <c r="F532">
        <v>461</v>
      </c>
      <c r="G532">
        <v>140</v>
      </c>
      <c r="H532" t="s">
        <v>27</v>
      </c>
      <c r="I532">
        <v>116</v>
      </c>
      <c r="J532">
        <v>859</v>
      </c>
      <c r="K532">
        <v>35.5471896951749</v>
      </c>
      <c r="L532">
        <v>30.826951751981099</v>
      </c>
      <c r="M532">
        <v>9.8454717184964906</v>
      </c>
      <c r="N532">
        <v>23.345686607436701</v>
      </c>
      <c r="O532">
        <v>3.8939795260322101</v>
      </c>
    </row>
    <row r="533" spans="1:15">
      <c r="A533" t="s">
        <v>227</v>
      </c>
      <c r="B533">
        <v>3688</v>
      </c>
      <c r="C533">
        <v>26</v>
      </c>
      <c r="D533">
        <v>14</v>
      </c>
      <c r="E533">
        <v>404</v>
      </c>
      <c r="F533">
        <v>904</v>
      </c>
      <c r="G533">
        <v>270</v>
      </c>
      <c r="H533" t="s">
        <v>36</v>
      </c>
      <c r="I533">
        <v>190</v>
      </c>
      <c r="J533">
        <v>1578</v>
      </c>
      <c r="K533">
        <v>35.542404869004898</v>
      </c>
      <c r="L533">
        <v>55.565288820669203</v>
      </c>
      <c r="M533">
        <v>3.9547544043391998</v>
      </c>
      <c r="N533">
        <v>24.502107553640499</v>
      </c>
      <c r="O533">
        <v>7.08554291102514</v>
      </c>
    </row>
    <row r="534" spans="1:15">
      <c r="A534" t="s">
        <v>202</v>
      </c>
      <c r="B534">
        <v>4388</v>
      </c>
      <c r="C534">
        <v>14</v>
      </c>
      <c r="D534">
        <v>14</v>
      </c>
      <c r="E534">
        <v>178</v>
      </c>
      <c r="F534">
        <v>183</v>
      </c>
      <c r="G534">
        <v>430</v>
      </c>
      <c r="H534" t="s">
        <v>73</v>
      </c>
      <c r="I534">
        <v>128</v>
      </c>
      <c r="J534">
        <v>791</v>
      </c>
      <c r="K534">
        <v>35.525588363145197</v>
      </c>
      <c r="L534">
        <v>29.075162379873799</v>
      </c>
      <c r="M534">
        <v>3.5046836794186902</v>
      </c>
      <c r="N534">
        <v>-1.0496736470372401</v>
      </c>
      <c r="O534">
        <v>31.7264283162081</v>
      </c>
    </row>
    <row r="535" spans="1:15">
      <c r="A535" t="s">
        <v>132</v>
      </c>
      <c r="B535">
        <v>3284</v>
      </c>
      <c r="C535">
        <v>8</v>
      </c>
      <c r="D535">
        <v>16</v>
      </c>
      <c r="E535">
        <v>232</v>
      </c>
      <c r="F535">
        <v>230</v>
      </c>
      <c r="G535">
        <v>230</v>
      </c>
      <c r="H535" t="s">
        <v>38</v>
      </c>
      <c r="I535">
        <v>97</v>
      </c>
      <c r="J535">
        <v>692</v>
      </c>
      <c r="K535">
        <v>35.516562918601402</v>
      </c>
      <c r="L535">
        <v>12.532013009333699</v>
      </c>
      <c r="M535">
        <v>12.540067572674401</v>
      </c>
      <c r="N535">
        <v>13.174544014576201</v>
      </c>
      <c r="O535">
        <v>9.8744803676074699</v>
      </c>
    </row>
    <row r="536" spans="1:15">
      <c r="A536" t="s">
        <v>118</v>
      </c>
      <c r="B536">
        <v>360</v>
      </c>
      <c r="C536">
        <v>5</v>
      </c>
      <c r="D536">
        <v>14</v>
      </c>
      <c r="E536">
        <v>200</v>
      </c>
      <c r="F536">
        <v>221</v>
      </c>
      <c r="G536">
        <v>130</v>
      </c>
      <c r="H536" t="s">
        <v>33</v>
      </c>
      <c r="I536">
        <v>92</v>
      </c>
      <c r="J536">
        <v>551</v>
      </c>
      <c r="K536">
        <v>35.479083199311297</v>
      </c>
      <c r="L536">
        <v>33.696690063895602</v>
      </c>
      <c r="M536">
        <v>15.3064698486819</v>
      </c>
      <c r="N536">
        <v>14.267596198641201</v>
      </c>
      <c r="O536">
        <v>6.6141597343222003</v>
      </c>
    </row>
    <row r="537" spans="1:15">
      <c r="A537" t="s">
        <v>196</v>
      </c>
      <c r="B537">
        <v>4146</v>
      </c>
      <c r="C537">
        <v>7</v>
      </c>
      <c r="D537">
        <v>16</v>
      </c>
      <c r="E537">
        <v>206</v>
      </c>
      <c r="F537">
        <v>282</v>
      </c>
      <c r="G537">
        <v>310</v>
      </c>
      <c r="H537" t="s">
        <v>40</v>
      </c>
      <c r="I537">
        <v>162</v>
      </c>
      <c r="J537">
        <v>798</v>
      </c>
      <c r="K537">
        <v>35.432885159657097</v>
      </c>
      <c r="L537">
        <v>11.935924811149899</v>
      </c>
      <c r="M537">
        <v>6.8278436400995703</v>
      </c>
      <c r="N537">
        <v>9.6353649563445405</v>
      </c>
      <c r="O537">
        <v>18.1933997661543</v>
      </c>
    </row>
    <row r="538" spans="1:15">
      <c r="A538" t="s">
        <v>196</v>
      </c>
      <c r="B538">
        <v>330</v>
      </c>
      <c r="C538">
        <v>15</v>
      </c>
      <c r="D538">
        <v>14</v>
      </c>
      <c r="E538">
        <v>164</v>
      </c>
      <c r="F538">
        <v>393</v>
      </c>
      <c r="G538">
        <v>230</v>
      </c>
      <c r="H538" t="s">
        <v>73</v>
      </c>
      <c r="I538">
        <v>153</v>
      </c>
      <c r="J538">
        <v>873</v>
      </c>
      <c r="K538">
        <v>35.414489837369601</v>
      </c>
      <c r="L538">
        <v>11.195586047440001</v>
      </c>
      <c r="M538">
        <v>2.9899350676697098</v>
      </c>
      <c r="N538">
        <v>17.980900650193298</v>
      </c>
      <c r="O538">
        <v>6.7765973153869998</v>
      </c>
    </row>
    <row r="539" spans="1:15">
      <c r="A539" t="s">
        <v>227</v>
      </c>
      <c r="B539">
        <v>1023</v>
      </c>
      <c r="C539">
        <v>37</v>
      </c>
      <c r="D539">
        <v>10</v>
      </c>
      <c r="E539">
        <v>504</v>
      </c>
      <c r="F539">
        <v>519</v>
      </c>
      <c r="G539">
        <v>430</v>
      </c>
      <c r="H539" t="s">
        <v>52</v>
      </c>
      <c r="I539">
        <v>181</v>
      </c>
      <c r="J539">
        <v>1453</v>
      </c>
      <c r="K539">
        <v>35.3931667589463</v>
      </c>
      <c r="L539">
        <v>50.688445545148902</v>
      </c>
      <c r="M539">
        <v>14.758087279378501</v>
      </c>
      <c r="N539">
        <v>-2.4211974325699201</v>
      </c>
      <c r="O539">
        <v>23.0562769121378</v>
      </c>
    </row>
    <row r="540" spans="1:15">
      <c r="A540" t="s">
        <v>185</v>
      </c>
      <c r="B540">
        <v>3880</v>
      </c>
      <c r="C540">
        <v>12</v>
      </c>
      <c r="D540">
        <v>14</v>
      </c>
      <c r="E540">
        <v>262</v>
      </c>
      <c r="F540">
        <v>421</v>
      </c>
      <c r="G540">
        <v>140</v>
      </c>
      <c r="H540" t="s">
        <v>73</v>
      </c>
      <c r="I540">
        <v>147</v>
      </c>
      <c r="J540">
        <v>823</v>
      </c>
      <c r="K540">
        <v>35.3630871877684</v>
      </c>
      <c r="L540">
        <v>16.597368042598902</v>
      </c>
      <c r="M540">
        <v>11.160099988574199</v>
      </c>
      <c r="N540">
        <v>18.918351016307401</v>
      </c>
      <c r="O540">
        <v>5.4948284946322703</v>
      </c>
    </row>
    <row r="541" spans="1:15">
      <c r="A541" t="s">
        <v>126</v>
      </c>
      <c r="B541">
        <v>4130</v>
      </c>
      <c r="C541">
        <v>13</v>
      </c>
      <c r="D541">
        <v>14</v>
      </c>
      <c r="E541">
        <v>196</v>
      </c>
      <c r="F541">
        <v>426</v>
      </c>
      <c r="G541">
        <v>180</v>
      </c>
      <c r="H541" t="s">
        <v>36</v>
      </c>
      <c r="I541">
        <v>141</v>
      </c>
      <c r="J541">
        <v>802</v>
      </c>
      <c r="K541">
        <v>35.3603862286256</v>
      </c>
      <c r="L541">
        <v>30.417393062565299</v>
      </c>
      <c r="M541">
        <v>7.1284816718777098</v>
      </c>
      <c r="N541">
        <v>21.347387237804099</v>
      </c>
      <c r="O541">
        <v>8.2612096974446398</v>
      </c>
    </row>
    <row r="542" spans="1:15">
      <c r="A542" t="s">
        <v>228</v>
      </c>
      <c r="B542">
        <v>3974</v>
      </c>
      <c r="C542">
        <v>28</v>
      </c>
      <c r="D542">
        <v>11</v>
      </c>
      <c r="E542">
        <v>360</v>
      </c>
      <c r="F542">
        <v>650</v>
      </c>
      <c r="G542">
        <v>240</v>
      </c>
      <c r="H542" t="s">
        <v>53</v>
      </c>
      <c r="I542">
        <v>187</v>
      </c>
      <c r="J542">
        <v>1250</v>
      </c>
      <c r="K542">
        <v>35.3135269330065</v>
      </c>
      <c r="L542">
        <v>27.331293230173898</v>
      </c>
      <c r="M542">
        <v>10.025704069171599</v>
      </c>
      <c r="N542">
        <v>21.519366315160202</v>
      </c>
      <c r="O542">
        <v>3.7684565486747501</v>
      </c>
    </row>
    <row r="543" spans="1:15">
      <c r="A543" t="s">
        <v>195</v>
      </c>
      <c r="B543">
        <v>217</v>
      </c>
      <c r="C543">
        <v>18</v>
      </c>
      <c r="D543">
        <v>14</v>
      </c>
      <c r="E543">
        <v>260</v>
      </c>
      <c r="F543">
        <v>542</v>
      </c>
      <c r="G543">
        <v>180</v>
      </c>
      <c r="H543" t="s">
        <v>36</v>
      </c>
      <c r="I543">
        <v>118</v>
      </c>
      <c r="J543">
        <v>982</v>
      </c>
      <c r="K543">
        <v>35.310900975891002</v>
      </c>
      <c r="L543">
        <v>21.5435757457027</v>
      </c>
      <c r="M543">
        <v>8.3353644649671192</v>
      </c>
      <c r="N543">
        <v>25.594163067885201</v>
      </c>
      <c r="O543">
        <v>1.38137344303864</v>
      </c>
    </row>
    <row r="544" spans="1:15">
      <c r="A544" t="s">
        <v>133</v>
      </c>
      <c r="B544">
        <v>1287</v>
      </c>
      <c r="C544">
        <v>18</v>
      </c>
      <c r="D544">
        <v>10</v>
      </c>
      <c r="E544">
        <v>202</v>
      </c>
      <c r="F544">
        <v>197</v>
      </c>
      <c r="G544">
        <v>120</v>
      </c>
      <c r="H544" t="s">
        <v>47</v>
      </c>
      <c r="I544">
        <v>77</v>
      </c>
      <c r="J544">
        <v>519</v>
      </c>
      <c r="K544">
        <v>35.274066104261898</v>
      </c>
      <c r="L544">
        <v>25.786163835517002</v>
      </c>
      <c r="M544">
        <v>15.3527333950758</v>
      </c>
      <c r="N544">
        <v>14.7320615072972</v>
      </c>
      <c r="O544">
        <v>5.4922402411335201</v>
      </c>
    </row>
    <row r="545" spans="1:15">
      <c r="A545" t="s">
        <v>132</v>
      </c>
      <c r="B545">
        <v>1658</v>
      </c>
      <c r="C545">
        <v>3</v>
      </c>
      <c r="D545">
        <v>20</v>
      </c>
      <c r="E545">
        <v>210</v>
      </c>
      <c r="F545">
        <v>482</v>
      </c>
      <c r="G545">
        <v>150</v>
      </c>
      <c r="H545" t="s">
        <v>54</v>
      </c>
      <c r="I545">
        <v>128</v>
      </c>
      <c r="J545">
        <v>842</v>
      </c>
      <c r="K545">
        <v>35.239627279240302</v>
      </c>
      <c r="L545">
        <v>15.120683718965999</v>
      </c>
      <c r="M545">
        <v>7.71015311330543</v>
      </c>
      <c r="N545">
        <v>26.485425904699401</v>
      </c>
      <c r="O545">
        <v>1.01050105066235</v>
      </c>
    </row>
    <row r="546" spans="1:15">
      <c r="A546" t="s">
        <v>17</v>
      </c>
      <c r="B546">
        <v>145</v>
      </c>
      <c r="C546">
        <v>25</v>
      </c>
      <c r="D546">
        <v>8</v>
      </c>
      <c r="E546">
        <v>198</v>
      </c>
      <c r="F546">
        <v>162</v>
      </c>
      <c r="G546">
        <v>150</v>
      </c>
      <c r="H546" t="s">
        <v>35</v>
      </c>
      <c r="I546">
        <v>109</v>
      </c>
      <c r="J546">
        <v>510</v>
      </c>
      <c r="K546">
        <v>35.227561033658198</v>
      </c>
      <c r="L546">
        <v>16.729499132278001</v>
      </c>
      <c r="M546">
        <v>14.799728669138799</v>
      </c>
      <c r="N546">
        <v>9.69666637182182</v>
      </c>
      <c r="O546">
        <v>11.510699505748001</v>
      </c>
    </row>
    <row r="547" spans="1:15">
      <c r="A547" t="s">
        <v>133</v>
      </c>
      <c r="B547">
        <v>435</v>
      </c>
      <c r="C547">
        <v>1</v>
      </c>
      <c r="D547">
        <v>18</v>
      </c>
      <c r="E547">
        <v>232</v>
      </c>
      <c r="F547">
        <v>171</v>
      </c>
      <c r="G547">
        <v>180</v>
      </c>
      <c r="H547" t="s">
        <v>18</v>
      </c>
      <c r="I547">
        <v>99</v>
      </c>
      <c r="J547">
        <v>583</v>
      </c>
      <c r="K547">
        <v>35.213992619050899</v>
      </c>
      <c r="L547">
        <v>-1.89335981186821</v>
      </c>
      <c r="M547">
        <v>16.994117996574001</v>
      </c>
      <c r="N547">
        <v>10.1192537139528</v>
      </c>
      <c r="O547">
        <v>8.2473209243641108</v>
      </c>
    </row>
    <row r="548" spans="1:15">
      <c r="A548" t="s">
        <v>179</v>
      </c>
      <c r="B548">
        <v>3593</v>
      </c>
      <c r="C548">
        <v>8</v>
      </c>
      <c r="D548">
        <v>14</v>
      </c>
      <c r="E548">
        <v>208</v>
      </c>
      <c r="F548">
        <v>260</v>
      </c>
      <c r="G548">
        <v>100</v>
      </c>
      <c r="H548" t="s">
        <v>33</v>
      </c>
      <c r="I548">
        <v>117</v>
      </c>
      <c r="J548">
        <v>568</v>
      </c>
      <c r="K548">
        <v>35.164730613999701</v>
      </c>
      <c r="L548">
        <v>9.6297149225317398</v>
      </c>
      <c r="M548">
        <v>14.5349356561119</v>
      </c>
      <c r="N548">
        <v>19.463596937328798</v>
      </c>
      <c r="O548">
        <v>3.01846450772817</v>
      </c>
    </row>
    <row r="549" spans="1:15">
      <c r="A549" t="s">
        <v>227</v>
      </c>
      <c r="B549">
        <v>2851</v>
      </c>
      <c r="C549">
        <v>11</v>
      </c>
      <c r="D549">
        <v>16</v>
      </c>
      <c r="E549">
        <v>522</v>
      </c>
      <c r="F549">
        <v>755</v>
      </c>
      <c r="G549">
        <v>340</v>
      </c>
      <c r="H549" t="s">
        <v>38</v>
      </c>
      <c r="I549">
        <v>189</v>
      </c>
      <c r="J549">
        <v>1617</v>
      </c>
      <c r="K549">
        <v>35.105233137347497</v>
      </c>
      <c r="L549">
        <v>32.332216324215203</v>
      </c>
      <c r="M549">
        <v>13.211678248438499</v>
      </c>
      <c r="N549">
        <v>10.965285391018</v>
      </c>
      <c r="O549">
        <v>10.9282694978909</v>
      </c>
    </row>
    <row r="550" spans="1:15">
      <c r="A550" t="s">
        <v>190</v>
      </c>
      <c r="B550">
        <v>280</v>
      </c>
      <c r="C550">
        <v>16</v>
      </c>
      <c r="D550">
        <v>13</v>
      </c>
      <c r="E550">
        <v>326</v>
      </c>
      <c r="F550">
        <v>443</v>
      </c>
      <c r="G550">
        <v>100</v>
      </c>
      <c r="H550" t="s">
        <v>95</v>
      </c>
      <c r="I550">
        <v>137</v>
      </c>
      <c r="J550">
        <v>869</v>
      </c>
      <c r="K550">
        <v>35.043799164424797</v>
      </c>
      <c r="L550">
        <v>26.686700339415498</v>
      </c>
      <c r="M550">
        <v>14.4879861977505</v>
      </c>
      <c r="N550">
        <v>18.2594953149998</v>
      </c>
      <c r="O550">
        <v>2.54496621081607</v>
      </c>
    </row>
    <row r="551" spans="1:15">
      <c r="A551" t="s">
        <v>160</v>
      </c>
      <c r="B551">
        <v>1018</v>
      </c>
      <c r="C551">
        <v>18</v>
      </c>
      <c r="D551">
        <v>12</v>
      </c>
      <c r="E551">
        <v>182</v>
      </c>
      <c r="F551">
        <v>345</v>
      </c>
      <c r="G551">
        <v>170</v>
      </c>
      <c r="H551" t="s">
        <v>37</v>
      </c>
      <c r="I551">
        <v>129</v>
      </c>
      <c r="J551">
        <v>697</v>
      </c>
      <c r="K551">
        <v>35.021560560960999</v>
      </c>
      <c r="L551">
        <v>22.334856846452599</v>
      </c>
      <c r="M551">
        <v>9.7999213685174595</v>
      </c>
      <c r="N551">
        <v>20.1401060849951</v>
      </c>
      <c r="O551">
        <v>6.1401353947477197</v>
      </c>
    </row>
    <row r="552" spans="1:15">
      <c r="A552" t="s">
        <v>94</v>
      </c>
      <c r="B552">
        <v>1100</v>
      </c>
      <c r="C552">
        <v>3</v>
      </c>
      <c r="D552">
        <v>18</v>
      </c>
      <c r="E552">
        <v>204</v>
      </c>
      <c r="F552">
        <v>400</v>
      </c>
      <c r="G552">
        <v>210</v>
      </c>
      <c r="H552" t="s">
        <v>29</v>
      </c>
      <c r="I552">
        <v>111</v>
      </c>
      <c r="J552">
        <v>814</v>
      </c>
      <c r="K552">
        <v>35.004368138851603</v>
      </c>
      <c r="L552">
        <v>14.7381405819087</v>
      </c>
      <c r="M552">
        <v>9.2676710528338102</v>
      </c>
      <c r="N552">
        <v>19.597466054318801</v>
      </c>
      <c r="O552">
        <v>8.7384027615776301</v>
      </c>
    </row>
    <row r="553" spans="1:15">
      <c r="A553" t="s">
        <v>196</v>
      </c>
      <c r="B553">
        <v>341</v>
      </c>
      <c r="C553">
        <v>24</v>
      </c>
      <c r="D553">
        <v>10</v>
      </c>
      <c r="E553">
        <v>256</v>
      </c>
      <c r="F553">
        <v>328</v>
      </c>
      <c r="G553">
        <v>170</v>
      </c>
      <c r="H553" t="s">
        <v>65</v>
      </c>
      <c r="I553">
        <v>134</v>
      </c>
      <c r="J553">
        <v>754</v>
      </c>
      <c r="K553">
        <v>34.988110013043602</v>
      </c>
      <c r="L553">
        <v>9.8991758302765493</v>
      </c>
      <c r="M553">
        <v>14.106571618611</v>
      </c>
      <c r="N553">
        <v>16.451879588894499</v>
      </c>
      <c r="O553">
        <v>4.7531265262960796</v>
      </c>
    </row>
    <row r="554" spans="1:15">
      <c r="A554" t="s">
        <v>150</v>
      </c>
      <c r="B554">
        <v>704</v>
      </c>
      <c r="C554">
        <v>6</v>
      </c>
      <c r="D554">
        <v>16</v>
      </c>
      <c r="E554">
        <v>232</v>
      </c>
      <c r="F554">
        <v>274</v>
      </c>
      <c r="G554">
        <v>140</v>
      </c>
      <c r="H554" t="s">
        <v>40</v>
      </c>
      <c r="I554">
        <v>95</v>
      </c>
      <c r="J554">
        <v>646</v>
      </c>
      <c r="K554">
        <v>34.969157128588897</v>
      </c>
      <c r="L554">
        <v>11.7227011527506</v>
      </c>
      <c r="M554">
        <v>17.579261918075499</v>
      </c>
      <c r="N554">
        <v>15.254558534965801</v>
      </c>
      <c r="O554">
        <v>3.5600949941497899</v>
      </c>
    </row>
    <row r="555" spans="1:15">
      <c r="A555" t="s">
        <v>227</v>
      </c>
      <c r="B555">
        <v>2960</v>
      </c>
      <c r="C555">
        <v>46</v>
      </c>
      <c r="D555">
        <v>10</v>
      </c>
      <c r="E555">
        <v>456</v>
      </c>
      <c r="F555">
        <v>750</v>
      </c>
      <c r="G555">
        <v>240</v>
      </c>
      <c r="H555" t="s">
        <v>52</v>
      </c>
      <c r="I555">
        <v>159</v>
      </c>
      <c r="J555">
        <v>1446</v>
      </c>
      <c r="K555">
        <v>34.962463404737498</v>
      </c>
      <c r="L555">
        <v>55.957814833209099</v>
      </c>
      <c r="M555">
        <v>8.9236819936219707</v>
      </c>
      <c r="N555">
        <v>19.672646430542201</v>
      </c>
      <c r="O555">
        <v>6.3661349805733698</v>
      </c>
    </row>
    <row r="556" spans="1:15">
      <c r="A556" t="s">
        <v>227</v>
      </c>
      <c r="B556">
        <v>51</v>
      </c>
      <c r="C556">
        <v>34</v>
      </c>
      <c r="D556">
        <v>12</v>
      </c>
      <c r="E556">
        <v>486</v>
      </c>
      <c r="F556">
        <v>792</v>
      </c>
      <c r="G556">
        <v>280</v>
      </c>
      <c r="H556" t="s">
        <v>27</v>
      </c>
      <c r="I556">
        <v>190</v>
      </c>
      <c r="J556">
        <v>1558</v>
      </c>
      <c r="K556">
        <v>34.930474082445301</v>
      </c>
      <c r="L556">
        <v>34.223161517106</v>
      </c>
      <c r="M556">
        <v>12.836236039206099</v>
      </c>
      <c r="N556">
        <v>17.571561059739999</v>
      </c>
      <c r="O556">
        <v>4.5226769834990899</v>
      </c>
    </row>
    <row r="557" spans="1:15">
      <c r="A557" t="s">
        <v>183</v>
      </c>
      <c r="B557">
        <v>108</v>
      </c>
      <c r="C557">
        <v>6</v>
      </c>
      <c r="D557">
        <v>14</v>
      </c>
      <c r="E557">
        <v>256</v>
      </c>
      <c r="F557">
        <v>303</v>
      </c>
      <c r="G557">
        <v>190</v>
      </c>
      <c r="H557" t="s">
        <v>24</v>
      </c>
      <c r="I557">
        <v>143</v>
      </c>
      <c r="J557">
        <v>801</v>
      </c>
      <c r="K557">
        <v>34.906753449402999</v>
      </c>
      <c r="L557">
        <v>12.8851958526476</v>
      </c>
      <c r="M557">
        <v>11.788416611099001</v>
      </c>
      <c r="N557">
        <v>10.445859144246</v>
      </c>
      <c r="O557">
        <v>6.5860592395570503</v>
      </c>
    </row>
    <row r="558" spans="1:15">
      <c r="A558" t="s">
        <v>127</v>
      </c>
      <c r="B558">
        <v>3528</v>
      </c>
      <c r="C558">
        <v>6</v>
      </c>
      <c r="D558">
        <v>16</v>
      </c>
      <c r="E558">
        <v>280</v>
      </c>
      <c r="F558">
        <v>211</v>
      </c>
      <c r="G558">
        <v>110</v>
      </c>
      <c r="H558" t="s">
        <v>16</v>
      </c>
      <c r="I558">
        <v>91</v>
      </c>
      <c r="J558">
        <v>601</v>
      </c>
      <c r="K558">
        <v>34.883609825020002</v>
      </c>
      <c r="L558">
        <v>6.0242786151630598</v>
      </c>
      <c r="M558">
        <v>18.1278313759362</v>
      </c>
      <c r="N558">
        <v>11.590947334620999</v>
      </c>
      <c r="O558">
        <v>4.7140805424687802</v>
      </c>
    </row>
    <row r="559" spans="1:15">
      <c r="A559" t="s">
        <v>127</v>
      </c>
      <c r="B559">
        <v>1997</v>
      </c>
      <c r="C559">
        <v>43</v>
      </c>
      <c r="D559">
        <v>6</v>
      </c>
      <c r="E559">
        <v>152</v>
      </c>
      <c r="F559">
        <v>284</v>
      </c>
      <c r="G559">
        <v>150</v>
      </c>
      <c r="H559" t="s">
        <v>51</v>
      </c>
      <c r="I559">
        <v>114</v>
      </c>
      <c r="J559">
        <v>586</v>
      </c>
      <c r="K559">
        <v>34.846842972337903</v>
      </c>
      <c r="L559">
        <v>30.981718479985499</v>
      </c>
      <c r="M559">
        <v>8.8516538660033302</v>
      </c>
      <c r="N559">
        <v>20.390776854198901</v>
      </c>
      <c r="O559">
        <v>6.6650206988989096</v>
      </c>
    </row>
    <row r="560" spans="1:15">
      <c r="A560" t="s">
        <v>136</v>
      </c>
      <c r="B560">
        <v>2603</v>
      </c>
      <c r="C560">
        <v>4</v>
      </c>
      <c r="D560">
        <v>16</v>
      </c>
      <c r="E560">
        <v>248</v>
      </c>
      <c r="F560">
        <v>278</v>
      </c>
      <c r="G560">
        <v>200</v>
      </c>
      <c r="H560" t="s">
        <v>40</v>
      </c>
      <c r="I560">
        <v>116</v>
      </c>
      <c r="J560">
        <v>726</v>
      </c>
      <c r="K560">
        <v>34.823424223478703</v>
      </c>
      <c r="L560">
        <v>22.477611252317999</v>
      </c>
      <c r="M560">
        <v>14.267369273770401</v>
      </c>
      <c r="N560">
        <v>13.0021447765342</v>
      </c>
      <c r="O560">
        <v>8.0887931672471094</v>
      </c>
    </row>
    <row r="561" spans="1:15">
      <c r="A561" t="s">
        <v>200</v>
      </c>
      <c r="B561">
        <v>319</v>
      </c>
      <c r="C561">
        <v>23</v>
      </c>
      <c r="D561">
        <v>12</v>
      </c>
      <c r="E561">
        <v>320</v>
      </c>
      <c r="F561">
        <v>453</v>
      </c>
      <c r="G561">
        <v>240</v>
      </c>
      <c r="H561" t="s">
        <v>209</v>
      </c>
      <c r="I561">
        <v>122</v>
      </c>
      <c r="J561">
        <v>1013</v>
      </c>
      <c r="K561">
        <v>34.792436125501503</v>
      </c>
      <c r="L561">
        <v>29.2914944055338</v>
      </c>
      <c r="M561">
        <v>11.556391088051001</v>
      </c>
      <c r="N561">
        <v>15.344267272337399</v>
      </c>
      <c r="O561">
        <v>8.0698830995261908</v>
      </c>
    </row>
    <row r="562" spans="1:15">
      <c r="A562" t="s">
        <v>179</v>
      </c>
      <c r="B562">
        <v>2352</v>
      </c>
      <c r="C562">
        <v>26</v>
      </c>
      <c r="D562">
        <v>8</v>
      </c>
      <c r="E562">
        <v>190</v>
      </c>
      <c r="F562">
        <v>302</v>
      </c>
      <c r="G562">
        <v>170</v>
      </c>
      <c r="H562" t="s">
        <v>35</v>
      </c>
      <c r="I562">
        <v>137</v>
      </c>
      <c r="J562">
        <v>662</v>
      </c>
      <c r="K562">
        <v>34.781221604741802</v>
      </c>
      <c r="L562">
        <v>41.384147366850101</v>
      </c>
      <c r="M562">
        <v>11.2228433144249</v>
      </c>
      <c r="N562">
        <v>16.181903799721098</v>
      </c>
      <c r="O562">
        <v>9.3206865103572092</v>
      </c>
    </row>
    <row r="563" spans="1:15">
      <c r="A563" t="s">
        <v>126</v>
      </c>
      <c r="B563">
        <v>494</v>
      </c>
      <c r="C563">
        <v>5</v>
      </c>
      <c r="D563">
        <v>18</v>
      </c>
      <c r="E563">
        <v>392</v>
      </c>
      <c r="F563">
        <v>298</v>
      </c>
      <c r="G563">
        <v>200</v>
      </c>
      <c r="H563" t="s">
        <v>29</v>
      </c>
      <c r="I563">
        <v>137</v>
      </c>
      <c r="J563">
        <v>890</v>
      </c>
      <c r="K563">
        <v>34.767707860989198</v>
      </c>
      <c r="L563">
        <v>14.9942099645115</v>
      </c>
      <c r="M563">
        <v>21.355325222557099</v>
      </c>
      <c r="N563">
        <v>6.3929332643239096</v>
      </c>
      <c r="O563">
        <v>6.6415401584203799</v>
      </c>
    </row>
    <row r="564" spans="1:15">
      <c r="A564" t="s">
        <v>14</v>
      </c>
      <c r="B564">
        <v>3974</v>
      </c>
      <c r="C564">
        <v>11</v>
      </c>
      <c r="D564">
        <v>14</v>
      </c>
      <c r="E564">
        <v>330</v>
      </c>
      <c r="F564">
        <v>306</v>
      </c>
      <c r="G564">
        <v>210</v>
      </c>
      <c r="H564" t="s">
        <v>36</v>
      </c>
      <c r="I564">
        <v>95</v>
      </c>
      <c r="J564">
        <v>846</v>
      </c>
      <c r="K564">
        <v>34.761470295407896</v>
      </c>
      <c r="L564">
        <v>14.2298549252941</v>
      </c>
      <c r="M564">
        <v>15.5177455172597</v>
      </c>
      <c r="N564">
        <v>12.0806050467846</v>
      </c>
      <c r="O564">
        <v>7.1631197313635697</v>
      </c>
    </row>
    <row r="565" spans="1:15">
      <c r="A565" t="s">
        <v>189</v>
      </c>
      <c r="B565">
        <v>2337</v>
      </c>
      <c r="C565">
        <v>12</v>
      </c>
      <c r="D565">
        <v>14</v>
      </c>
      <c r="E565">
        <v>288</v>
      </c>
      <c r="F565">
        <v>289</v>
      </c>
      <c r="G565">
        <v>270</v>
      </c>
      <c r="H565" t="s">
        <v>36</v>
      </c>
      <c r="I565">
        <v>110</v>
      </c>
      <c r="J565">
        <v>847</v>
      </c>
      <c r="K565">
        <v>34.738953972990601</v>
      </c>
      <c r="L565">
        <v>22.8722507020723</v>
      </c>
      <c r="M565">
        <v>14.945773275646999</v>
      </c>
      <c r="N565">
        <v>8.8627176738247595</v>
      </c>
      <c r="O565">
        <v>10.930463023518801</v>
      </c>
    </row>
    <row r="566" spans="1:15">
      <c r="A566" t="s">
        <v>92</v>
      </c>
      <c r="B566">
        <v>3130</v>
      </c>
      <c r="C566">
        <v>2</v>
      </c>
      <c r="D566">
        <v>16</v>
      </c>
      <c r="E566">
        <v>228</v>
      </c>
      <c r="F566">
        <v>207</v>
      </c>
      <c r="G566">
        <v>240</v>
      </c>
      <c r="H566" t="s">
        <v>16</v>
      </c>
      <c r="I566">
        <v>105</v>
      </c>
      <c r="J566">
        <v>675</v>
      </c>
      <c r="K566">
        <v>34.719855780307498</v>
      </c>
      <c r="L566">
        <v>8.2354836330661492</v>
      </c>
      <c r="M566">
        <v>13.3868938354127</v>
      </c>
      <c r="N566">
        <v>6.9502172648036797</v>
      </c>
      <c r="O566">
        <v>15.0271434312852</v>
      </c>
    </row>
    <row r="567" spans="1:15">
      <c r="A567" t="s">
        <v>131</v>
      </c>
      <c r="B567">
        <v>1736</v>
      </c>
      <c r="C567">
        <v>10</v>
      </c>
      <c r="D567">
        <v>14</v>
      </c>
      <c r="E567">
        <v>280</v>
      </c>
      <c r="F567">
        <v>404</v>
      </c>
      <c r="G567">
        <v>120</v>
      </c>
      <c r="H567" t="s">
        <v>36</v>
      </c>
      <c r="I567">
        <v>132</v>
      </c>
      <c r="J567">
        <v>804</v>
      </c>
      <c r="K567">
        <v>34.690828090519297</v>
      </c>
      <c r="L567">
        <v>12.0386491805245</v>
      </c>
      <c r="M567">
        <v>13.022006358652501</v>
      </c>
      <c r="N567">
        <v>20.3603614057835</v>
      </c>
      <c r="O567">
        <v>1.47791452817517</v>
      </c>
    </row>
    <row r="568" spans="1:15">
      <c r="A568" t="s">
        <v>159</v>
      </c>
      <c r="B568">
        <v>4405</v>
      </c>
      <c r="C568">
        <v>9</v>
      </c>
      <c r="D568">
        <v>16</v>
      </c>
      <c r="E568">
        <v>332</v>
      </c>
      <c r="F568">
        <v>380</v>
      </c>
      <c r="G568">
        <v>220</v>
      </c>
      <c r="H568" t="s">
        <v>38</v>
      </c>
      <c r="I568">
        <v>121</v>
      </c>
      <c r="J568">
        <v>932</v>
      </c>
      <c r="K568">
        <v>34.663598389968399</v>
      </c>
      <c r="L568">
        <v>21.2581699966744</v>
      </c>
      <c r="M568">
        <v>15.215272173472</v>
      </c>
      <c r="N568">
        <v>13.685622364384599</v>
      </c>
      <c r="O568">
        <v>5.7627038521116596</v>
      </c>
    </row>
    <row r="569" spans="1:15">
      <c r="A569" t="s">
        <v>160</v>
      </c>
      <c r="B569">
        <v>1038</v>
      </c>
      <c r="C569">
        <v>8</v>
      </c>
      <c r="D569">
        <v>15</v>
      </c>
      <c r="E569">
        <v>142</v>
      </c>
      <c r="F569">
        <v>336</v>
      </c>
      <c r="G569">
        <v>180</v>
      </c>
      <c r="H569" t="s">
        <v>58</v>
      </c>
      <c r="I569">
        <v>115</v>
      </c>
      <c r="J569">
        <v>766</v>
      </c>
      <c r="K569">
        <v>34.645906801413602</v>
      </c>
      <c r="L569">
        <v>22.736291278743899</v>
      </c>
      <c r="M569">
        <v>2.7621850112790001</v>
      </c>
      <c r="N569">
        <v>16.169839501226601</v>
      </c>
      <c r="O569">
        <v>3.2530341967011802</v>
      </c>
    </row>
    <row r="570" spans="1:15">
      <c r="A570" t="s">
        <v>186</v>
      </c>
      <c r="B570">
        <v>3496</v>
      </c>
      <c r="C570">
        <v>18</v>
      </c>
      <c r="D570">
        <v>12</v>
      </c>
      <c r="E570">
        <v>130</v>
      </c>
      <c r="F570">
        <v>275</v>
      </c>
      <c r="G570">
        <v>340</v>
      </c>
      <c r="H570" t="s">
        <v>37</v>
      </c>
      <c r="I570">
        <v>121</v>
      </c>
      <c r="J570">
        <v>745</v>
      </c>
      <c r="K570">
        <v>34.599064503788398</v>
      </c>
      <c r="L570">
        <v>9.2654145350118604</v>
      </c>
      <c r="M570">
        <v>-1.93592121110577</v>
      </c>
      <c r="N570">
        <v>10.7844626329438</v>
      </c>
      <c r="O570">
        <v>26.394168691453299</v>
      </c>
    </row>
    <row r="571" spans="1:15">
      <c r="A571" t="s">
        <v>205</v>
      </c>
      <c r="B571">
        <v>2410</v>
      </c>
      <c r="C571">
        <v>14</v>
      </c>
      <c r="D571">
        <v>14</v>
      </c>
      <c r="E571">
        <v>226</v>
      </c>
      <c r="F571">
        <v>568</v>
      </c>
      <c r="G571">
        <v>240</v>
      </c>
      <c r="H571" t="s">
        <v>36</v>
      </c>
      <c r="I571">
        <v>209</v>
      </c>
      <c r="J571">
        <v>1034</v>
      </c>
      <c r="K571">
        <v>34.573828402051802</v>
      </c>
      <c r="L571">
        <v>22.6780563129489</v>
      </c>
      <c r="M571">
        <v>1.96496058414048</v>
      </c>
      <c r="N571">
        <v>26.1350363088889</v>
      </c>
      <c r="O571">
        <v>6.4021899841949699</v>
      </c>
    </row>
    <row r="572" spans="1:15">
      <c r="A572" t="s">
        <v>195</v>
      </c>
      <c r="B572">
        <v>1023</v>
      </c>
      <c r="C572">
        <v>13</v>
      </c>
      <c r="D572">
        <v>14</v>
      </c>
      <c r="E572">
        <v>344</v>
      </c>
      <c r="F572">
        <v>432</v>
      </c>
      <c r="G572">
        <v>310</v>
      </c>
      <c r="H572" t="s">
        <v>36</v>
      </c>
      <c r="I572">
        <v>141</v>
      </c>
      <c r="J572">
        <v>1086</v>
      </c>
      <c r="K572">
        <v>34.544181717314302</v>
      </c>
      <c r="L572">
        <v>25.631863452895001</v>
      </c>
      <c r="M572">
        <v>11.0081189451365</v>
      </c>
      <c r="N572">
        <v>9.1419910750731894</v>
      </c>
      <c r="O572">
        <v>14.394071697104501</v>
      </c>
    </row>
    <row r="573" spans="1:15">
      <c r="A573" t="s">
        <v>189</v>
      </c>
      <c r="B573">
        <v>4819</v>
      </c>
      <c r="C573">
        <v>14</v>
      </c>
      <c r="D573">
        <v>14</v>
      </c>
      <c r="E573">
        <v>222</v>
      </c>
      <c r="F573">
        <v>164</v>
      </c>
      <c r="G573">
        <v>490</v>
      </c>
      <c r="H573" t="s">
        <v>36</v>
      </c>
      <c r="I573">
        <v>98</v>
      </c>
      <c r="J573">
        <v>876</v>
      </c>
      <c r="K573">
        <v>34.443539952820302</v>
      </c>
      <c r="L573">
        <v>27.0916791816529</v>
      </c>
      <c r="M573">
        <v>6.8950171524651598</v>
      </c>
      <c r="N573">
        <v>-1.20790875443081</v>
      </c>
      <c r="O573">
        <v>28.756431554785902</v>
      </c>
    </row>
    <row r="574" spans="1:15">
      <c r="A574" t="s">
        <v>136</v>
      </c>
      <c r="B574">
        <v>4601</v>
      </c>
      <c r="C574">
        <v>14</v>
      </c>
      <c r="D574">
        <v>12</v>
      </c>
      <c r="E574">
        <v>184</v>
      </c>
      <c r="F574">
        <v>375</v>
      </c>
      <c r="G574">
        <v>150</v>
      </c>
      <c r="H574" t="s">
        <v>62</v>
      </c>
      <c r="I574">
        <v>113</v>
      </c>
      <c r="J574">
        <v>709</v>
      </c>
      <c r="K574">
        <v>34.4221462544876</v>
      </c>
      <c r="L574">
        <v>28.2275944653491</v>
      </c>
      <c r="M574">
        <v>8.6547173366340502</v>
      </c>
      <c r="N574">
        <v>21.392286184059898</v>
      </c>
      <c r="O574">
        <v>4.9084434078558701</v>
      </c>
    </row>
    <row r="575" spans="1:15">
      <c r="A575" t="s">
        <v>138</v>
      </c>
      <c r="B575">
        <v>3117</v>
      </c>
      <c r="C575">
        <v>5</v>
      </c>
      <c r="D575">
        <v>18</v>
      </c>
      <c r="E575">
        <v>264</v>
      </c>
      <c r="F575">
        <v>302</v>
      </c>
      <c r="G575">
        <v>220</v>
      </c>
      <c r="H575" t="s">
        <v>29</v>
      </c>
      <c r="I575">
        <v>136</v>
      </c>
      <c r="J575">
        <v>786</v>
      </c>
      <c r="K575">
        <v>34.397312662413</v>
      </c>
      <c r="L575">
        <v>17.747843321091601</v>
      </c>
      <c r="M575">
        <v>12.8257433660569</v>
      </c>
      <c r="N575">
        <v>9.8505859102010493</v>
      </c>
      <c r="O575">
        <v>11.720983386155</v>
      </c>
    </row>
    <row r="576" spans="1:15">
      <c r="A576" t="s">
        <v>122</v>
      </c>
      <c r="B576">
        <v>1477</v>
      </c>
      <c r="C576">
        <v>2</v>
      </c>
      <c r="D576">
        <v>18</v>
      </c>
      <c r="E576">
        <v>178</v>
      </c>
      <c r="F576">
        <v>237</v>
      </c>
      <c r="G576">
        <v>160</v>
      </c>
      <c r="H576" t="s">
        <v>13</v>
      </c>
      <c r="I576">
        <v>82</v>
      </c>
      <c r="J576">
        <v>575</v>
      </c>
      <c r="K576">
        <v>34.360705143755503</v>
      </c>
      <c r="L576">
        <v>6.2660766284473199</v>
      </c>
      <c r="M576">
        <v>9.3607634069388599</v>
      </c>
      <c r="N576">
        <v>17.684206631986001</v>
      </c>
      <c r="O576">
        <v>9.15082681366858</v>
      </c>
    </row>
    <row r="577" spans="1:15">
      <c r="A577" t="s">
        <v>149</v>
      </c>
      <c r="B577">
        <v>696</v>
      </c>
      <c r="C577">
        <v>6</v>
      </c>
      <c r="D577">
        <v>12</v>
      </c>
      <c r="E577">
        <v>142</v>
      </c>
      <c r="F577">
        <v>197</v>
      </c>
      <c r="G577">
        <v>130</v>
      </c>
      <c r="H577" t="s">
        <v>21</v>
      </c>
      <c r="I577">
        <v>73</v>
      </c>
      <c r="J577">
        <v>469</v>
      </c>
      <c r="K577">
        <v>34.3219781344296</v>
      </c>
      <c r="L577">
        <v>28.7991418288082</v>
      </c>
      <c r="M577">
        <v>8.5698065465113196</v>
      </c>
      <c r="N577">
        <v>19.589233234352498</v>
      </c>
      <c r="O577">
        <v>7.0273481592644798</v>
      </c>
    </row>
    <row r="578" spans="1:15">
      <c r="A578" t="s">
        <v>30</v>
      </c>
      <c r="B578">
        <v>2474</v>
      </c>
      <c r="C578">
        <v>3</v>
      </c>
      <c r="D578">
        <v>18</v>
      </c>
      <c r="E578">
        <v>250</v>
      </c>
      <c r="F578">
        <v>408</v>
      </c>
      <c r="G578">
        <v>50</v>
      </c>
      <c r="H578" t="s">
        <v>29</v>
      </c>
      <c r="I578">
        <v>104</v>
      </c>
      <c r="J578">
        <v>708</v>
      </c>
      <c r="K578">
        <v>34.293622348581401</v>
      </c>
      <c r="L578">
        <v>4.2439407068173001</v>
      </c>
      <c r="M578">
        <v>13.4420603385327</v>
      </c>
      <c r="N578">
        <v>23.4801999392959</v>
      </c>
      <c r="O578">
        <v>-1.1615728749485299</v>
      </c>
    </row>
    <row r="579" spans="1:15">
      <c r="A579" t="s">
        <v>166</v>
      </c>
      <c r="B579">
        <v>1089</v>
      </c>
      <c r="C579">
        <v>10</v>
      </c>
      <c r="D579">
        <v>14</v>
      </c>
      <c r="E579">
        <v>374</v>
      </c>
      <c r="F579">
        <v>449</v>
      </c>
      <c r="G579">
        <v>210</v>
      </c>
      <c r="H579" t="s">
        <v>36</v>
      </c>
      <c r="I579">
        <v>151</v>
      </c>
      <c r="J579">
        <v>1033</v>
      </c>
      <c r="K579">
        <v>34.263506354417203</v>
      </c>
      <c r="L579">
        <v>33.703919239615999</v>
      </c>
      <c r="M579">
        <v>14.059366991381401</v>
      </c>
      <c r="N579">
        <v>14.200381736980001</v>
      </c>
      <c r="O579">
        <v>6.0037576260557399</v>
      </c>
    </row>
    <row r="580" spans="1:15">
      <c r="A580" t="s">
        <v>17</v>
      </c>
      <c r="B580">
        <v>250</v>
      </c>
      <c r="C580">
        <v>3</v>
      </c>
      <c r="D580">
        <v>14</v>
      </c>
      <c r="E580">
        <v>206</v>
      </c>
      <c r="F580">
        <v>173</v>
      </c>
      <c r="G580">
        <v>190</v>
      </c>
      <c r="H580" t="s">
        <v>33</v>
      </c>
      <c r="I580">
        <v>93</v>
      </c>
      <c r="J580">
        <v>569</v>
      </c>
      <c r="K580">
        <v>34.241849319437698</v>
      </c>
      <c r="L580">
        <v>18.857775965735598</v>
      </c>
      <c r="M580">
        <v>14.2591356751695</v>
      </c>
      <c r="N580">
        <v>11.8806146260284</v>
      </c>
      <c r="O580">
        <v>9.4196680883912798</v>
      </c>
    </row>
    <row r="581" spans="1:15">
      <c r="A581" t="s">
        <v>186</v>
      </c>
      <c r="B581">
        <v>3260</v>
      </c>
      <c r="C581">
        <v>9</v>
      </c>
      <c r="D581">
        <v>14</v>
      </c>
      <c r="E581">
        <v>256</v>
      </c>
      <c r="F581">
        <v>270</v>
      </c>
      <c r="G581">
        <v>160</v>
      </c>
      <c r="H581" t="s">
        <v>24</v>
      </c>
      <c r="I581">
        <v>88</v>
      </c>
      <c r="J581">
        <v>686</v>
      </c>
      <c r="K581">
        <v>34.188555585418001</v>
      </c>
      <c r="L581">
        <v>9.6531254014069994</v>
      </c>
      <c r="M581">
        <v>13.7868063147319</v>
      </c>
      <c r="N581">
        <v>12.785994819882999</v>
      </c>
      <c r="O581">
        <v>7.1738791220644504</v>
      </c>
    </row>
    <row r="582" spans="1:15">
      <c r="A582" t="s">
        <v>126</v>
      </c>
      <c r="B582">
        <v>51</v>
      </c>
      <c r="C582">
        <v>9</v>
      </c>
      <c r="D582">
        <v>16</v>
      </c>
      <c r="E582">
        <v>280</v>
      </c>
      <c r="F582">
        <v>383</v>
      </c>
      <c r="G582">
        <v>170</v>
      </c>
      <c r="H582" t="s">
        <v>38</v>
      </c>
      <c r="I582">
        <v>119</v>
      </c>
      <c r="J582">
        <v>833</v>
      </c>
      <c r="K582">
        <v>34.188069982400201</v>
      </c>
      <c r="L582">
        <v>23.041731811568901</v>
      </c>
      <c r="M582">
        <v>12.055350208615</v>
      </c>
      <c r="N582">
        <v>16.9362695920296</v>
      </c>
      <c r="O582">
        <v>6.2345969912057404</v>
      </c>
    </row>
    <row r="583" spans="1:15">
      <c r="A583" t="s">
        <v>12</v>
      </c>
      <c r="B583">
        <v>229</v>
      </c>
      <c r="C583">
        <v>11</v>
      </c>
      <c r="D583">
        <v>12</v>
      </c>
      <c r="E583">
        <v>204</v>
      </c>
      <c r="F583">
        <v>285</v>
      </c>
      <c r="G583">
        <v>200</v>
      </c>
      <c r="H583" t="s">
        <v>37</v>
      </c>
      <c r="I583">
        <v>147</v>
      </c>
      <c r="J583">
        <v>689</v>
      </c>
      <c r="K583">
        <v>34.137442373103397</v>
      </c>
      <c r="L583">
        <v>6.3400555123066296</v>
      </c>
      <c r="M583">
        <v>10.0339903998374</v>
      </c>
      <c r="N583">
        <v>14.8490854212087</v>
      </c>
      <c r="O583">
        <v>9.2543665520572809</v>
      </c>
    </row>
    <row r="584" spans="1:15">
      <c r="A584" t="s">
        <v>197</v>
      </c>
      <c r="B584">
        <v>2144</v>
      </c>
      <c r="C584">
        <v>9</v>
      </c>
      <c r="D584">
        <v>14</v>
      </c>
      <c r="E584">
        <v>304</v>
      </c>
      <c r="F584">
        <v>300</v>
      </c>
      <c r="G584">
        <v>200</v>
      </c>
      <c r="H584" t="s">
        <v>24</v>
      </c>
      <c r="I584">
        <v>152</v>
      </c>
      <c r="J584">
        <v>804</v>
      </c>
      <c r="K584">
        <v>34.124298511642102</v>
      </c>
      <c r="L584">
        <v>40.287828821021002</v>
      </c>
      <c r="M584">
        <v>13.0176126242702</v>
      </c>
      <c r="N584">
        <v>12.7010940897067</v>
      </c>
      <c r="O584">
        <v>8.5136266612408296</v>
      </c>
    </row>
    <row r="585" spans="1:15">
      <c r="A585" t="s">
        <v>28</v>
      </c>
      <c r="B585">
        <v>3970</v>
      </c>
      <c r="C585">
        <v>2</v>
      </c>
      <c r="D585">
        <v>18</v>
      </c>
      <c r="E585">
        <v>288</v>
      </c>
      <c r="F585">
        <v>377</v>
      </c>
      <c r="G585">
        <v>120</v>
      </c>
      <c r="H585" t="s">
        <v>29</v>
      </c>
      <c r="I585">
        <v>89</v>
      </c>
      <c r="J585">
        <v>785</v>
      </c>
      <c r="K585">
        <v>34.057969623025102</v>
      </c>
      <c r="L585">
        <v>10.7238017025897</v>
      </c>
      <c r="M585">
        <v>13.6424322368942</v>
      </c>
      <c r="N585">
        <v>17.2520202244045</v>
      </c>
      <c r="O585">
        <v>3.18648054489472</v>
      </c>
    </row>
    <row r="586" spans="1:15">
      <c r="A586" t="s">
        <v>198</v>
      </c>
      <c r="B586">
        <v>3492</v>
      </c>
      <c r="C586">
        <v>16</v>
      </c>
      <c r="D586">
        <v>12</v>
      </c>
      <c r="E586">
        <v>250</v>
      </c>
      <c r="F586">
        <v>470</v>
      </c>
      <c r="G586">
        <v>140</v>
      </c>
      <c r="H586" t="s">
        <v>37</v>
      </c>
      <c r="I586">
        <v>142</v>
      </c>
      <c r="J586">
        <v>860</v>
      </c>
      <c r="K586">
        <v>34.0569380443334</v>
      </c>
      <c r="L586">
        <v>15.9903205119059</v>
      </c>
      <c r="M586">
        <v>10.9369804164226</v>
      </c>
      <c r="N586">
        <v>20.848886065292</v>
      </c>
      <c r="O586">
        <v>3.5209812116975998</v>
      </c>
    </row>
    <row r="587" spans="1:15">
      <c r="A587" t="s">
        <v>228</v>
      </c>
      <c r="B587">
        <v>4575</v>
      </c>
      <c r="C587">
        <v>33</v>
      </c>
      <c r="D587">
        <v>8</v>
      </c>
      <c r="E587">
        <v>418</v>
      </c>
      <c r="F587">
        <v>674</v>
      </c>
      <c r="G587">
        <v>200</v>
      </c>
      <c r="H587" t="s">
        <v>49</v>
      </c>
      <c r="I587">
        <v>167</v>
      </c>
      <c r="J587">
        <v>1292</v>
      </c>
      <c r="K587">
        <v>34.0370845886045</v>
      </c>
      <c r="L587">
        <v>45.338280304481799</v>
      </c>
      <c r="M587">
        <v>10.6052599682966</v>
      </c>
      <c r="N587">
        <v>21.0437922728354</v>
      </c>
      <c r="O587">
        <v>2.38803234747252</v>
      </c>
    </row>
    <row r="588" spans="1:15">
      <c r="A588" t="s">
        <v>136</v>
      </c>
      <c r="B588">
        <v>2252</v>
      </c>
      <c r="C588">
        <v>9</v>
      </c>
      <c r="D588">
        <v>14</v>
      </c>
      <c r="E588">
        <v>206</v>
      </c>
      <c r="F588">
        <v>316</v>
      </c>
      <c r="G588">
        <v>160</v>
      </c>
      <c r="H588" t="s">
        <v>73</v>
      </c>
      <c r="I588">
        <v>113</v>
      </c>
      <c r="J588">
        <v>682</v>
      </c>
      <c r="K588">
        <v>34.004143225127798</v>
      </c>
      <c r="L588">
        <v>12.965976846180901</v>
      </c>
      <c r="M588">
        <v>10.7909102592471</v>
      </c>
      <c r="N588">
        <v>17.30556984155</v>
      </c>
      <c r="O588">
        <v>7.07089525620946</v>
      </c>
    </row>
    <row r="589" spans="1:15">
      <c r="A589" t="s">
        <v>155</v>
      </c>
      <c r="B589">
        <v>360</v>
      </c>
      <c r="C589">
        <v>2</v>
      </c>
      <c r="D589">
        <v>18</v>
      </c>
      <c r="E589">
        <v>202</v>
      </c>
      <c r="F589">
        <v>261</v>
      </c>
      <c r="G589">
        <v>170</v>
      </c>
      <c r="H589" t="s">
        <v>13</v>
      </c>
      <c r="I589">
        <v>87</v>
      </c>
      <c r="J589">
        <v>633</v>
      </c>
      <c r="K589">
        <v>33.987607883126998</v>
      </c>
      <c r="L589">
        <v>1.3649642292178299</v>
      </c>
      <c r="M589">
        <v>10.488801735027399</v>
      </c>
      <c r="N589">
        <v>13.8957844604728</v>
      </c>
      <c r="O589">
        <v>9.6036713560482792</v>
      </c>
    </row>
    <row r="590" spans="1:15">
      <c r="A590" t="s">
        <v>196</v>
      </c>
      <c r="B590">
        <v>3245</v>
      </c>
      <c r="C590">
        <v>1</v>
      </c>
      <c r="D590">
        <v>20</v>
      </c>
      <c r="E590">
        <v>302</v>
      </c>
      <c r="F590">
        <v>409</v>
      </c>
      <c r="G590">
        <v>190</v>
      </c>
      <c r="H590" t="s">
        <v>25</v>
      </c>
      <c r="I590">
        <v>188</v>
      </c>
      <c r="J590">
        <v>901</v>
      </c>
      <c r="K590">
        <v>33.923961404856598</v>
      </c>
      <c r="L590">
        <v>12.246936151715801</v>
      </c>
      <c r="M590">
        <v>13.8664409228293</v>
      </c>
      <c r="N590">
        <v>15.115131306062899</v>
      </c>
      <c r="O590">
        <v>5.4899259878102402</v>
      </c>
    </row>
    <row r="591" spans="1:15">
      <c r="A591" t="s">
        <v>28</v>
      </c>
      <c r="B591">
        <v>1678</v>
      </c>
      <c r="C591">
        <v>7</v>
      </c>
      <c r="D591">
        <v>14</v>
      </c>
      <c r="E591">
        <v>296</v>
      </c>
      <c r="F591">
        <v>355</v>
      </c>
      <c r="G591">
        <v>90</v>
      </c>
      <c r="H591" t="s">
        <v>36</v>
      </c>
      <c r="I591">
        <v>123</v>
      </c>
      <c r="J591">
        <v>741</v>
      </c>
      <c r="K591">
        <v>33.908844011439598</v>
      </c>
      <c r="L591">
        <v>21.117965777017599</v>
      </c>
      <c r="M591">
        <v>14.182277754283399</v>
      </c>
      <c r="N591">
        <v>18.194098236085399</v>
      </c>
      <c r="O591">
        <v>1.52501803649372</v>
      </c>
    </row>
    <row r="592" spans="1:15">
      <c r="A592" t="s">
        <v>160</v>
      </c>
      <c r="B592">
        <v>4028</v>
      </c>
      <c r="C592">
        <v>17</v>
      </c>
      <c r="D592">
        <v>12</v>
      </c>
      <c r="E592">
        <v>214</v>
      </c>
      <c r="F592">
        <v>311</v>
      </c>
      <c r="G592">
        <v>200</v>
      </c>
      <c r="H592" t="s">
        <v>37</v>
      </c>
      <c r="I592">
        <v>125</v>
      </c>
      <c r="J592">
        <v>725</v>
      </c>
      <c r="K592">
        <v>33.886899533548302</v>
      </c>
      <c r="L592">
        <v>29.378098688068601</v>
      </c>
      <c r="M592">
        <v>13.1116161237998</v>
      </c>
      <c r="N592">
        <v>15.571189288522699</v>
      </c>
      <c r="O592">
        <v>7.9312205588348101</v>
      </c>
    </row>
    <row r="593" spans="1:15">
      <c r="A593" t="s">
        <v>183</v>
      </c>
      <c r="B593">
        <v>386</v>
      </c>
      <c r="C593">
        <v>3</v>
      </c>
      <c r="D593">
        <v>16</v>
      </c>
      <c r="E593">
        <v>220</v>
      </c>
      <c r="F593">
        <v>313</v>
      </c>
      <c r="G593">
        <v>170</v>
      </c>
      <c r="H593" t="s">
        <v>16</v>
      </c>
      <c r="I593">
        <v>100</v>
      </c>
      <c r="J593">
        <v>703</v>
      </c>
      <c r="K593">
        <v>33.879034362497997</v>
      </c>
      <c r="L593">
        <v>3.2577427776184402</v>
      </c>
      <c r="M593">
        <v>11.727340909809699</v>
      </c>
      <c r="N593">
        <v>11.7270886455146</v>
      </c>
      <c r="O593">
        <v>7.9463816420214597</v>
      </c>
    </row>
    <row r="594" spans="1:15">
      <c r="A594" t="s">
        <v>229</v>
      </c>
      <c r="B594">
        <v>1885</v>
      </c>
      <c r="C594">
        <v>8</v>
      </c>
      <c r="D594">
        <v>12</v>
      </c>
      <c r="E594">
        <v>216</v>
      </c>
      <c r="F594">
        <v>197</v>
      </c>
      <c r="G594">
        <v>190</v>
      </c>
      <c r="H594" t="s">
        <v>21</v>
      </c>
      <c r="I594">
        <v>110</v>
      </c>
      <c r="J594">
        <v>603</v>
      </c>
      <c r="K594">
        <v>33.816335822584001</v>
      </c>
      <c r="L594">
        <v>12.8300314183009</v>
      </c>
      <c r="M594">
        <v>11.7217935514608</v>
      </c>
      <c r="N594">
        <v>11.377954605195599</v>
      </c>
      <c r="O594">
        <v>12.299620009798501</v>
      </c>
    </row>
    <row r="595" spans="1:15">
      <c r="A595" t="s">
        <v>127</v>
      </c>
      <c r="B595">
        <v>1825</v>
      </c>
      <c r="C595">
        <v>17</v>
      </c>
      <c r="D595">
        <v>12</v>
      </c>
      <c r="E595">
        <v>210</v>
      </c>
      <c r="F595">
        <v>363</v>
      </c>
      <c r="G595">
        <v>160</v>
      </c>
      <c r="H595" t="s">
        <v>37</v>
      </c>
      <c r="I595">
        <v>141</v>
      </c>
      <c r="J595">
        <v>733</v>
      </c>
      <c r="K595">
        <v>33.806840547930904</v>
      </c>
      <c r="L595">
        <v>32.547297576928301</v>
      </c>
      <c r="M595">
        <v>8.4878530975593698</v>
      </c>
      <c r="N595">
        <v>16.8532083088542</v>
      </c>
      <c r="O595">
        <v>9.8596637256196704</v>
      </c>
    </row>
    <row r="596" spans="1:15">
      <c r="A596" t="s">
        <v>17</v>
      </c>
      <c r="B596">
        <v>3003</v>
      </c>
      <c r="C596">
        <v>6</v>
      </c>
      <c r="D596">
        <v>14</v>
      </c>
      <c r="E596">
        <v>174</v>
      </c>
      <c r="F596">
        <v>218</v>
      </c>
      <c r="G596">
        <v>160</v>
      </c>
      <c r="H596" t="s">
        <v>33</v>
      </c>
      <c r="I596">
        <v>91</v>
      </c>
      <c r="J596">
        <v>619</v>
      </c>
      <c r="K596">
        <v>33.773148239830498</v>
      </c>
      <c r="L596">
        <v>16.6407437406478</v>
      </c>
      <c r="M596">
        <v>9.5166011975166604</v>
      </c>
      <c r="N596">
        <v>9.5193699094120792</v>
      </c>
      <c r="O596">
        <v>6.9062162080229701</v>
      </c>
    </row>
    <row r="597" spans="1:15">
      <c r="A597" t="s">
        <v>202</v>
      </c>
      <c r="B597">
        <v>1339</v>
      </c>
      <c r="C597">
        <v>18</v>
      </c>
      <c r="D597">
        <v>12</v>
      </c>
      <c r="E597">
        <v>208</v>
      </c>
      <c r="F597">
        <v>305</v>
      </c>
      <c r="G597">
        <v>230</v>
      </c>
      <c r="H597" t="s">
        <v>62</v>
      </c>
      <c r="I597">
        <v>195</v>
      </c>
      <c r="J597">
        <v>743</v>
      </c>
      <c r="K597">
        <v>33.764059772839701</v>
      </c>
      <c r="L597">
        <v>12.6303273622504</v>
      </c>
      <c r="M597">
        <v>9.8246298049481595</v>
      </c>
      <c r="N597">
        <v>13.054627042577801</v>
      </c>
      <c r="O597">
        <v>9.5520966147272297</v>
      </c>
    </row>
    <row r="598" spans="1:15">
      <c r="A598" t="s">
        <v>229</v>
      </c>
      <c r="B598">
        <v>1559</v>
      </c>
      <c r="C598">
        <v>13</v>
      </c>
      <c r="D598">
        <v>10</v>
      </c>
      <c r="E598">
        <v>280</v>
      </c>
      <c r="F598">
        <v>130</v>
      </c>
      <c r="G598">
        <v>220</v>
      </c>
      <c r="H598" t="s">
        <v>42</v>
      </c>
      <c r="I598">
        <v>132</v>
      </c>
      <c r="J598">
        <v>630</v>
      </c>
      <c r="K598">
        <v>33.752593151682802</v>
      </c>
      <c r="L598">
        <v>24.283764319616701</v>
      </c>
      <c r="M598">
        <v>20.283791741197501</v>
      </c>
      <c r="N598">
        <v>0.354107868294392</v>
      </c>
      <c r="O598">
        <v>13.360183260164799</v>
      </c>
    </row>
    <row r="599" spans="1:15">
      <c r="A599" t="s">
        <v>189</v>
      </c>
      <c r="B599">
        <v>4294</v>
      </c>
      <c r="C599">
        <v>8</v>
      </c>
      <c r="D599">
        <v>18</v>
      </c>
      <c r="E599">
        <v>198</v>
      </c>
      <c r="F599">
        <v>370</v>
      </c>
      <c r="G599">
        <v>390</v>
      </c>
      <c r="H599" t="s">
        <v>29</v>
      </c>
      <c r="I599">
        <v>164</v>
      </c>
      <c r="J599">
        <v>958</v>
      </c>
      <c r="K599">
        <v>33.749267691699501</v>
      </c>
      <c r="L599">
        <v>15.578392167405701</v>
      </c>
      <c r="M599">
        <v>1.77320034305066</v>
      </c>
      <c r="N599">
        <v>10.412441403508801</v>
      </c>
      <c r="O599">
        <v>21.56362594514</v>
      </c>
    </row>
    <row r="600" spans="1:15">
      <c r="A600" t="s">
        <v>156</v>
      </c>
      <c r="B600">
        <v>1153</v>
      </c>
      <c r="C600">
        <v>40</v>
      </c>
      <c r="D600">
        <v>6</v>
      </c>
      <c r="E600">
        <v>158</v>
      </c>
      <c r="F600">
        <v>300</v>
      </c>
      <c r="G600">
        <v>90</v>
      </c>
      <c r="H600" t="s">
        <v>51</v>
      </c>
      <c r="I600">
        <v>95</v>
      </c>
      <c r="J600">
        <v>548</v>
      </c>
      <c r="K600">
        <v>33.714839956374</v>
      </c>
      <c r="L600">
        <v>36.483197259469001</v>
      </c>
      <c r="M600">
        <v>12.573761181660901</v>
      </c>
      <c r="N600">
        <v>19.760403846986499</v>
      </c>
      <c r="O600">
        <v>2.45895875888379</v>
      </c>
    </row>
    <row r="601" spans="1:15">
      <c r="A601" t="s">
        <v>179</v>
      </c>
      <c r="B601">
        <v>3350</v>
      </c>
      <c r="C601">
        <v>3</v>
      </c>
      <c r="D601">
        <v>16</v>
      </c>
      <c r="E601">
        <v>240</v>
      </c>
      <c r="F601">
        <v>348</v>
      </c>
      <c r="G601">
        <v>140</v>
      </c>
      <c r="H601" t="s">
        <v>26</v>
      </c>
      <c r="I601">
        <v>159</v>
      </c>
      <c r="J601">
        <v>728</v>
      </c>
      <c r="K601">
        <v>33.698880452919099</v>
      </c>
      <c r="L601">
        <v>20.340864160103401</v>
      </c>
      <c r="M601">
        <v>13.814703011991099</v>
      </c>
      <c r="N601">
        <v>17.894907385623299</v>
      </c>
      <c r="O601">
        <v>0.762144884423262</v>
      </c>
    </row>
    <row r="602" spans="1:15">
      <c r="A602" t="s">
        <v>182</v>
      </c>
      <c r="B602">
        <v>4063</v>
      </c>
      <c r="C602">
        <v>9</v>
      </c>
      <c r="D602">
        <v>14</v>
      </c>
      <c r="E602">
        <v>172</v>
      </c>
      <c r="F602">
        <v>240</v>
      </c>
      <c r="G602">
        <v>120</v>
      </c>
      <c r="H602" t="s">
        <v>33</v>
      </c>
      <c r="I602">
        <v>106</v>
      </c>
      <c r="J602">
        <v>532</v>
      </c>
      <c r="K602">
        <v>33.682394390595498</v>
      </c>
      <c r="L602">
        <v>-6.5494758548312397</v>
      </c>
      <c r="M602">
        <v>10.263555233633999</v>
      </c>
      <c r="N602">
        <v>14.292697862477899</v>
      </c>
      <c r="O602">
        <v>9.3062705356266608</v>
      </c>
    </row>
    <row r="603" spans="1:15">
      <c r="A603" t="s">
        <v>126</v>
      </c>
      <c r="B603">
        <v>4384</v>
      </c>
      <c r="C603">
        <v>11</v>
      </c>
      <c r="D603">
        <v>14</v>
      </c>
      <c r="E603">
        <v>284</v>
      </c>
      <c r="F603">
        <v>336</v>
      </c>
      <c r="G603">
        <v>220</v>
      </c>
      <c r="H603" t="s">
        <v>36</v>
      </c>
      <c r="I603">
        <v>110</v>
      </c>
      <c r="J603">
        <v>840</v>
      </c>
      <c r="K603">
        <v>33.604269373605703</v>
      </c>
      <c r="L603">
        <v>17.7191744439329</v>
      </c>
      <c r="M603">
        <v>11.251009423932601</v>
      </c>
      <c r="N603">
        <v>11.615436587896401</v>
      </c>
      <c r="O603">
        <v>9.7984344197336206</v>
      </c>
    </row>
    <row r="604" spans="1:15">
      <c r="A604" t="s">
        <v>17</v>
      </c>
      <c r="B604">
        <v>48</v>
      </c>
      <c r="C604">
        <v>7</v>
      </c>
      <c r="D604">
        <v>14</v>
      </c>
      <c r="E604">
        <v>156</v>
      </c>
      <c r="F604">
        <v>268</v>
      </c>
      <c r="G604">
        <v>150</v>
      </c>
      <c r="H604" t="s">
        <v>33</v>
      </c>
      <c r="I604">
        <v>105</v>
      </c>
      <c r="J604">
        <v>574</v>
      </c>
      <c r="K604">
        <v>33.602427082638101</v>
      </c>
      <c r="L604">
        <v>-0.44936006924909799</v>
      </c>
      <c r="M604">
        <v>6.1634284678477798</v>
      </c>
      <c r="N604">
        <v>20.113093383501901</v>
      </c>
      <c r="O604">
        <v>7.27444698977349</v>
      </c>
    </row>
    <row r="605" spans="1:15">
      <c r="A605" t="s">
        <v>175</v>
      </c>
      <c r="B605">
        <v>3313</v>
      </c>
      <c r="C605">
        <v>3</v>
      </c>
      <c r="D605">
        <v>14</v>
      </c>
      <c r="E605">
        <v>132</v>
      </c>
      <c r="F605">
        <v>168</v>
      </c>
      <c r="G605">
        <v>100</v>
      </c>
      <c r="H605" t="s">
        <v>20</v>
      </c>
      <c r="I605">
        <v>69</v>
      </c>
      <c r="J605">
        <v>400</v>
      </c>
      <c r="K605">
        <v>33.537895133268499</v>
      </c>
      <c r="L605">
        <v>-8.6570827897357496</v>
      </c>
      <c r="M605">
        <v>9.3292548341355293</v>
      </c>
      <c r="N605">
        <v>16.335083820594601</v>
      </c>
      <c r="O605">
        <v>7.6394175045139896</v>
      </c>
    </row>
    <row r="606" spans="1:15">
      <c r="A606" t="s">
        <v>157</v>
      </c>
      <c r="B606">
        <v>706</v>
      </c>
      <c r="C606">
        <v>11</v>
      </c>
      <c r="D606">
        <v>14</v>
      </c>
      <c r="E606">
        <v>258</v>
      </c>
      <c r="F606">
        <v>338</v>
      </c>
      <c r="G606">
        <v>190</v>
      </c>
      <c r="H606" t="s">
        <v>24</v>
      </c>
      <c r="I606">
        <v>147</v>
      </c>
      <c r="J606">
        <v>786</v>
      </c>
      <c r="K606">
        <v>33.529405848999097</v>
      </c>
      <c r="L606">
        <v>16.3950094143045</v>
      </c>
      <c r="M606">
        <v>10.967135151807399</v>
      </c>
      <c r="N606">
        <v>14.7019267212829</v>
      </c>
      <c r="O606">
        <v>7.8603439759086298</v>
      </c>
    </row>
    <row r="607" spans="1:15">
      <c r="A607" t="s">
        <v>200</v>
      </c>
      <c r="B607">
        <v>172</v>
      </c>
      <c r="C607">
        <v>19</v>
      </c>
      <c r="D607">
        <v>13</v>
      </c>
      <c r="E607">
        <v>352</v>
      </c>
      <c r="F607">
        <v>493</v>
      </c>
      <c r="G607">
        <v>300</v>
      </c>
      <c r="H607" t="s">
        <v>213</v>
      </c>
      <c r="I607">
        <v>165</v>
      </c>
      <c r="J607">
        <v>1145</v>
      </c>
      <c r="K607">
        <v>33.517502400920002</v>
      </c>
      <c r="L607">
        <v>41.444599074203801</v>
      </c>
      <c r="M607">
        <v>9.9373416789753897</v>
      </c>
      <c r="N607">
        <v>11.3740258907858</v>
      </c>
      <c r="O607">
        <v>11.5294473218012</v>
      </c>
    </row>
    <row r="608" spans="1:15">
      <c r="A608" t="s">
        <v>129</v>
      </c>
      <c r="B608">
        <v>343</v>
      </c>
      <c r="C608">
        <v>32</v>
      </c>
      <c r="D608">
        <v>8</v>
      </c>
      <c r="E608">
        <v>98</v>
      </c>
      <c r="F608">
        <v>223</v>
      </c>
      <c r="G608">
        <v>120</v>
      </c>
      <c r="H608" t="s">
        <v>35</v>
      </c>
      <c r="I608">
        <v>135</v>
      </c>
      <c r="J608">
        <v>441</v>
      </c>
      <c r="K608">
        <v>33.514011695398402</v>
      </c>
      <c r="L608">
        <v>36.351155344758403</v>
      </c>
      <c r="M608">
        <v>7.0397031133449399</v>
      </c>
      <c r="N608">
        <v>18.381667426118099</v>
      </c>
      <c r="O608">
        <v>7.5531399927183802</v>
      </c>
    </row>
    <row r="609" spans="1:15">
      <c r="A609" t="s">
        <v>155</v>
      </c>
      <c r="B609">
        <v>2557</v>
      </c>
      <c r="C609">
        <v>9</v>
      </c>
      <c r="D609">
        <v>14</v>
      </c>
      <c r="E609">
        <v>168</v>
      </c>
      <c r="F609">
        <v>325</v>
      </c>
      <c r="G609">
        <v>120</v>
      </c>
      <c r="H609" t="s">
        <v>24</v>
      </c>
      <c r="I609">
        <v>111</v>
      </c>
      <c r="J609">
        <v>613</v>
      </c>
      <c r="K609">
        <v>33.409316136372802</v>
      </c>
      <c r="L609">
        <v>-2.3946325899564398</v>
      </c>
      <c r="M609">
        <v>7.9315513187496904</v>
      </c>
      <c r="N609">
        <v>19.644039084940701</v>
      </c>
      <c r="O609">
        <v>5.2682448268922197</v>
      </c>
    </row>
    <row r="610" spans="1:15">
      <c r="A610" t="s">
        <v>28</v>
      </c>
      <c r="B610">
        <v>1422</v>
      </c>
      <c r="C610">
        <v>14</v>
      </c>
      <c r="D610">
        <v>12</v>
      </c>
      <c r="E610">
        <v>250</v>
      </c>
      <c r="F610">
        <v>325</v>
      </c>
      <c r="G610">
        <v>160</v>
      </c>
      <c r="H610" t="s">
        <v>27</v>
      </c>
      <c r="I610">
        <v>123</v>
      </c>
      <c r="J610">
        <v>735</v>
      </c>
      <c r="K610">
        <v>33.403199857457601</v>
      </c>
      <c r="L610">
        <v>15.271664237532001</v>
      </c>
      <c r="M610">
        <v>11.797960374253901</v>
      </c>
      <c r="N610">
        <v>13.468524218377199</v>
      </c>
      <c r="O610">
        <v>8.1463595576444199</v>
      </c>
    </row>
    <row r="611" spans="1:15">
      <c r="A611" t="s">
        <v>19</v>
      </c>
      <c r="B611">
        <v>4073</v>
      </c>
      <c r="C611">
        <v>5</v>
      </c>
      <c r="D611">
        <v>14</v>
      </c>
      <c r="E611">
        <v>156</v>
      </c>
      <c r="F611">
        <v>161</v>
      </c>
      <c r="G611">
        <v>180</v>
      </c>
      <c r="H611" t="s">
        <v>20</v>
      </c>
      <c r="I611">
        <v>102</v>
      </c>
      <c r="J611">
        <v>497</v>
      </c>
      <c r="K611">
        <v>33.3796904752028</v>
      </c>
      <c r="L611">
        <v>18.566731110098299</v>
      </c>
      <c r="M611">
        <v>11.8538089447228</v>
      </c>
      <c r="N611">
        <v>12.8120750967962</v>
      </c>
      <c r="O611">
        <v>9.9908515861811296</v>
      </c>
    </row>
    <row r="612" spans="1:15">
      <c r="A612" t="s">
        <v>185</v>
      </c>
      <c r="B612">
        <v>696</v>
      </c>
      <c r="C612">
        <v>14</v>
      </c>
      <c r="D612">
        <v>14</v>
      </c>
      <c r="E612">
        <v>250</v>
      </c>
      <c r="F612">
        <v>382</v>
      </c>
      <c r="G612">
        <v>160</v>
      </c>
      <c r="H612" t="s">
        <v>73</v>
      </c>
      <c r="I612">
        <v>153</v>
      </c>
      <c r="J612">
        <v>792</v>
      </c>
      <c r="K612">
        <v>33.370209245627102</v>
      </c>
      <c r="L612">
        <v>18.202132491517201</v>
      </c>
      <c r="M612">
        <v>10.3948472562676</v>
      </c>
      <c r="N612">
        <v>16.961724961867699</v>
      </c>
      <c r="O612">
        <v>6.3003663141873796</v>
      </c>
    </row>
    <row r="613" spans="1:15">
      <c r="A613" t="s">
        <v>178</v>
      </c>
      <c r="B613">
        <v>422</v>
      </c>
      <c r="C613">
        <v>4</v>
      </c>
      <c r="D613">
        <v>13</v>
      </c>
      <c r="E613">
        <v>224</v>
      </c>
      <c r="F613">
        <v>272</v>
      </c>
      <c r="G613">
        <v>80</v>
      </c>
      <c r="H613" t="s">
        <v>111</v>
      </c>
      <c r="I613">
        <v>97</v>
      </c>
      <c r="J613">
        <v>576</v>
      </c>
      <c r="K613">
        <v>33.364819817991801</v>
      </c>
      <c r="L613">
        <v>22.016787839075501</v>
      </c>
      <c r="M613">
        <v>15.2328720899453</v>
      </c>
      <c r="N613">
        <v>16.354961766269302</v>
      </c>
      <c r="O613">
        <v>1.8054981769160401</v>
      </c>
    </row>
    <row r="614" spans="1:15">
      <c r="A614" t="s">
        <v>200</v>
      </c>
      <c r="B614">
        <v>157</v>
      </c>
      <c r="C614">
        <v>16</v>
      </c>
      <c r="D614">
        <v>14</v>
      </c>
      <c r="E614">
        <v>334</v>
      </c>
      <c r="F614">
        <v>518</v>
      </c>
      <c r="G614">
        <v>240</v>
      </c>
      <c r="H614" t="s">
        <v>214</v>
      </c>
      <c r="I614">
        <v>158</v>
      </c>
      <c r="J614">
        <v>1092</v>
      </c>
      <c r="K614">
        <v>33.315667371833698</v>
      </c>
      <c r="L614">
        <v>42.384313718631802</v>
      </c>
      <c r="M614">
        <v>10.214325523666099</v>
      </c>
      <c r="N614">
        <v>19.0058795701752</v>
      </c>
      <c r="O614">
        <v>4.6652607591103896</v>
      </c>
    </row>
    <row r="615" spans="1:15">
      <c r="A615" t="s">
        <v>156</v>
      </c>
      <c r="B615">
        <v>846</v>
      </c>
      <c r="C615">
        <v>3</v>
      </c>
      <c r="D615">
        <v>17</v>
      </c>
      <c r="E615">
        <v>198</v>
      </c>
      <c r="F615">
        <v>359</v>
      </c>
      <c r="G615">
        <v>70</v>
      </c>
      <c r="H615" t="s">
        <v>158</v>
      </c>
      <c r="I615">
        <v>89</v>
      </c>
      <c r="J615">
        <v>627</v>
      </c>
      <c r="K615">
        <v>33.298115101408499</v>
      </c>
      <c r="L615">
        <v>1.1158490282297799</v>
      </c>
      <c r="M615">
        <v>12.784325271261901</v>
      </c>
      <c r="N615">
        <v>23.2481753225197</v>
      </c>
      <c r="O615">
        <v>-0.56281132998044603</v>
      </c>
    </row>
    <row r="616" spans="1:15">
      <c r="A616" t="s">
        <v>166</v>
      </c>
      <c r="B616">
        <v>365</v>
      </c>
      <c r="C616">
        <v>5</v>
      </c>
      <c r="D616">
        <v>16</v>
      </c>
      <c r="E616">
        <v>408</v>
      </c>
      <c r="F616">
        <v>368</v>
      </c>
      <c r="G616">
        <v>220</v>
      </c>
      <c r="H616" t="s">
        <v>38</v>
      </c>
      <c r="I616">
        <v>119</v>
      </c>
      <c r="J616">
        <v>996</v>
      </c>
      <c r="K616">
        <v>33.290905838168598</v>
      </c>
      <c r="L616">
        <v>4.2547091224656599</v>
      </c>
      <c r="M616">
        <v>17.4547964922731</v>
      </c>
      <c r="N616">
        <v>8.2956903601093703</v>
      </c>
      <c r="O616">
        <v>7.5404189857861601</v>
      </c>
    </row>
    <row r="617" spans="1:15">
      <c r="A617" t="s">
        <v>179</v>
      </c>
      <c r="B617">
        <v>2461</v>
      </c>
      <c r="C617">
        <v>6</v>
      </c>
      <c r="D617">
        <v>16</v>
      </c>
      <c r="E617">
        <v>142</v>
      </c>
      <c r="F617">
        <v>282</v>
      </c>
      <c r="G617">
        <v>190</v>
      </c>
      <c r="H617" t="s">
        <v>26</v>
      </c>
      <c r="I617">
        <v>117</v>
      </c>
      <c r="J617">
        <v>614</v>
      </c>
      <c r="K617">
        <v>33.276703953174398</v>
      </c>
      <c r="L617">
        <v>5.96875290121028</v>
      </c>
      <c r="M617">
        <v>6.3810050780536098</v>
      </c>
      <c r="N617">
        <v>16.6502074868582</v>
      </c>
      <c r="O617">
        <v>10.212015076591401</v>
      </c>
    </row>
    <row r="618" spans="1:15">
      <c r="A618" t="s">
        <v>22</v>
      </c>
      <c r="B618">
        <v>4819</v>
      </c>
      <c r="C618">
        <v>11</v>
      </c>
      <c r="D618">
        <v>16</v>
      </c>
      <c r="E618">
        <v>154</v>
      </c>
      <c r="F618">
        <v>133</v>
      </c>
      <c r="G618">
        <v>470</v>
      </c>
      <c r="H618" t="s">
        <v>38</v>
      </c>
      <c r="I618">
        <v>104</v>
      </c>
      <c r="J618">
        <v>757</v>
      </c>
      <c r="K618">
        <v>33.274883615520501</v>
      </c>
      <c r="L618">
        <v>16.269339629742898</v>
      </c>
      <c r="M618">
        <v>2.1559354916136502</v>
      </c>
      <c r="N618">
        <v>-0.43333892345904801</v>
      </c>
      <c r="O618">
        <v>31.5574508567084</v>
      </c>
    </row>
    <row r="619" spans="1:15">
      <c r="A619" t="s">
        <v>127</v>
      </c>
      <c r="B619">
        <v>2359</v>
      </c>
      <c r="C619">
        <v>29</v>
      </c>
      <c r="D619">
        <v>10</v>
      </c>
      <c r="E619">
        <v>138</v>
      </c>
      <c r="F619">
        <v>217</v>
      </c>
      <c r="G619">
        <v>340</v>
      </c>
      <c r="H619" t="s">
        <v>34</v>
      </c>
      <c r="I619">
        <v>122</v>
      </c>
      <c r="J619">
        <v>695</v>
      </c>
      <c r="K619">
        <v>33.271106743391599</v>
      </c>
      <c r="L619">
        <v>27.7690260613644</v>
      </c>
      <c r="M619">
        <v>2.7584552759747401</v>
      </c>
      <c r="N619">
        <v>4.87771747164925</v>
      </c>
      <c r="O619">
        <v>26.779524595842801</v>
      </c>
    </row>
    <row r="620" spans="1:15">
      <c r="A620" t="s">
        <v>198</v>
      </c>
      <c r="B620">
        <v>3266</v>
      </c>
      <c r="C620">
        <v>8</v>
      </c>
      <c r="D620">
        <v>13</v>
      </c>
      <c r="E620">
        <v>296</v>
      </c>
      <c r="F620">
        <v>470</v>
      </c>
      <c r="G620">
        <v>160</v>
      </c>
      <c r="H620" t="s">
        <v>101</v>
      </c>
      <c r="I620">
        <v>142</v>
      </c>
      <c r="J620">
        <v>926</v>
      </c>
      <c r="K620">
        <v>33.2636964424238</v>
      </c>
      <c r="L620">
        <v>31.040570797438999</v>
      </c>
      <c r="M620">
        <v>11.2901148696796</v>
      </c>
      <c r="N620">
        <v>19.589748130801201</v>
      </c>
      <c r="O620">
        <v>2.4981583838235499</v>
      </c>
    </row>
    <row r="621" spans="1:15">
      <c r="A621" t="s">
        <v>186</v>
      </c>
      <c r="B621">
        <v>2228</v>
      </c>
      <c r="C621">
        <v>5</v>
      </c>
      <c r="D621">
        <v>16</v>
      </c>
      <c r="E621">
        <v>298</v>
      </c>
      <c r="F621">
        <v>322</v>
      </c>
      <c r="G621">
        <v>150</v>
      </c>
      <c r="H621" t="s">
        <v>16</v>
      </c>
      <c r="I621">
        <v>140</v>
      </c>
      <c r="J621">
        <v>770</v>
      </c>
      <c r="K621">
        <v>33.2561746730903</v>
      </c>
      <c r="L621">
        <v>7.0485622520476898</v>
      </c>
      <c r="M621">
        <v>17.1193029457928</v>
      </c>
      <c r="N621">
        <v>15.2586765705266</v>
      </c>
      <c r="O621">
        <v>1.2016694550196101</v>
      </c>
    </row>
    <row r="622" spans="1:15">
      <c r="A622" t="s">
        <v>167</v>
      </c>
      <c r="B622">
        <v>1228</v>
      </c>
      <c r="C622">
        <v>17</v>
      </c>
      <c r="D622">
        <v>12</v>
      </c>
      <c r="E622">
        <v>226</v>
      </c>
      <c r="F622">
        <v>323</v>
      </c>
      <c r="G622">
        <v>190</v>
      </c>
      <c r="H622" t="s">
        <v>27</v>
      </c>
      <c r="I622">
        <v>91</v>
      </c>
      <c r="J622">
        <v>739</v>
      </c>
      <c r="K622">
        <v>33.219912713273999</v>
      </c>
      <c r="L622">
        <v>24.2045262543833</v>
      </c>
      <c r="M622">
        <v>10.605338449729199</v>
      </c>
      <c r="N622">
        <v>14.0419025342407</v>
      </c>
      <c r="O622">
        <v>8.7167001047130395</v>
      </c>
    </row>
    <row r="623" spans="1:15">
      <c r="A623" t="s">
        <v>162</v>
      </c>
      <c r="B623">
        <v>4519</v>
      </c>
      <c r="C623">
        <v>12</v>
      </c>
      <c r="D623">
        <v>13</v>
      </c>
      <c r="E623">
        <v>320</v>
      </c>
      <c r="F623">
        <v>518</v>
      </c>
      <c r="G623">
        <v>180</v>
      </c>
      <c r="H623" t="s">
        <v>95</v>
      </c>
      <c r="I623">
        <v>117</v>
      </c>
      <c r="J623">
        <v>1018</v>
      </c>
      <c r="K623">
        <v>33.216752057450996</v>
      </c>
      <c r="L623">
        <v>22.774938909114098</v>
      </c>
      <c r="M623">
        <v>12.1955574108415</v>
      </c>
      <c r="N623">
        <v>15.344137517184199</v>
      </c>
      <c r="O623">
        <v>6.1641895982829604</v>
      </c>
    </row>
    <row r="624" spans="1:15">
      <c r="A624" t="s">
        <v>155</v>
      </c>
      <c r="B624">
        <v>4205</v>
      </c>
      <c r="C624">
        <v>11</v>
      </c>
      <c r="D624">
        <v>14</v>
      </c>
      <c r="E624">
        <v>142</v>
      </c>
      <c r="F624">
        <v>341</v>
      </c>
      <c r="G624">
        <v>240</v>
      </c>
      <c r="H624" t="s">
        <v>73</v>
      </c>
      <c r="I624">
        <v>169</v>
      </c>
      <c r="J624">
        <v>723</v>
      </c>
      <c r="K624">
        <v>33.1779448396601</v>
      </c>
      <c r="L624">
        <v>14.3243946629175</v>
      </c>
      <c r="M624">
        <v>5.8980306968890499</v>
      </c>
      <c r="N624">
        <v>14.6777341695639</v>
      </c>
      <c r="O624">
        <v>12.114388863240301</v>
      </c>
    </row>
    <row r="625" spans="1:15">
      <c r="A625" t="s">
        <v>133</v>
      </c>
      <c r="B625">
        <v>2483</v>
      </c>
      <c r="C625">
        <v>8</v>
      </c>
      <c r="D625">
        <v>12</v>
      </c>
      <c r="E625">
        <v>160</v>
      </c>
      <c r="F625">
        <v>197</v>
      </c>
      <c r="G625">
        <v>180</v>
      </c>
      <c r="H625" t="s">
        <v>43</v>
      </c>
      <c r="I625">
        <v>97</v>
      </c>
      <c r="J625">
        <v>537</v>
      </c>
      <c r="K625">
        <v>33.170875156962303</v>
      </c>
      <c r="L625">
        <v>11.444834916320699</v>
      </c>
      <c r="M625">
        <v>8.6337483680638805</v>
      </c>
      <c r="N625">
        <v>13.988227931573499</v>
      </c>
      <c r="O625">
        <v>11.033071216999801</v>
      </c>
    </row>
    <row r="626" spans="1:15">
      <c r="A626" t="s">
        <v>154</v>
      </c>
      <c r="B626">
        <v>2489</v>
      </c>
      <c r="C626">
        <v>9</v>
      </c>
      <c r="D626">
        <v>16</v>
      </c>
      <c r="E626">
        <v>230</v>
      </c>
      <c r="F626">
        <v>257</v>
      </c>
      <c r="G626">
        <v>160</v>
      </c>
      <c r="H626" t="s">
        <v>40</v>
      </c>
      <c r="I626">
        <v>111</v>
      </c>
      <c r="J626">
        <v>647</v>
      </c>
      <c r="K626">
        <v>33.157724747477097</v>
      </c>
      <c r="L626">
        <v>13.0340747167632</v>
      </c>
      <c r="M626">
        <v>12.444427183043199</v>
      </c>
      <c r="N626">
        <v>14.0196748253487</v>
      </c>
      <c r="O626">
        <v>6.7924715932436603</v>
      </c>
    </row>
    <row r="627" spans="1:15">
      <c r="A627" t="s">
        <v>203</v>
      </c>
      <c r="B627">
        <v>648</v>
      </c>
      <c r="C627">
        <v>11</v>
      </c>
      <c r="D627">
        <v>14</v>
      </c>
      <c r="E627">
        <v>240</v>
      </c>
      <c r="F627">
        <v>184</v>
      </c>
      <c r="G627">
        <v>220</v>
      </c>
      <c r="H627" t="s">
        <v>24</v>
      </c>
      <c r="I627">
        <v>110</v>
      </c>
      <c r="J627">
        <v>644</v>
      </c>
      <c r="K627">
        <v>33.133245931270501</v>
      </c>
      <c r="L627">
        <v>16.869551662329901</v>
      </c>
      <c r="M627">
        <v>15.889550043227301</v>
      </c>
      <c r="N627">
        <v>7.5927327553598802</v>
      </c>
      <c r="O627">
        <v>10.7589636142954</v>
      </c>
    </row>
    <row r="628" spans="1:15">
      <c r="A628" t="s">
        <v>130</v>
      </c>
      <c r="B628">
        <v>4575</v>
      </c>
      <c r="C628">
        <v>4</v>
      </c>
      <c r="D628">
        <v>18</v>
      </c>
      <c r="E628">
        <v>372</v>
      </c>
      <c r="F628">
        <v>398</v>
      </c>
      <c r="G628">
        <v>100</v>
      </c>
      <c r="H628" t="s">
        <v>29</v>
      </c>
      <c r="I628">
        <v>143</v>
      </c>
      <c r="J628">
        <v>870</v>
      </c>
      <c r="K628">
        <v>33.118099383028003</v>
      </c>
      <c r="L628">
        <v>9.7234227719322401</v>
      </c>
      <c r="M628">
        <v>18.604440357321501</v>
      </c>
      <c r="N628">
        <v>15.035565882578799</v>
      </c>
      <c r="O628">
        <v>0.95616792326737199</v>
      </c>
    </row>
    <row r="629" spans="1:15">
      <c r="A629" t="s">
        <v>17</v>
      </c>
      <c r="B629">
        <v>191</v>
      </c>
      <c r="C629">
        <v>5</v>
      </c>
      <c r="D629">
        <v>14</v>
      </c>
      <c r="E629">
        <v>178</v>
      </c>
      <c r="F629">
        <v>375</v>
      </c>
      <c r="G629">
        <v>100</v>
      </c>
      <c r="H629" t="s">
        <v>33</v>
      </c>
      <c r="I629">
        <v>135</v>
      </c>
      <c r="J629">
        <v>653</v>
      </c>
      <c r="K629">
        <v>33.109291438722003</v>
      </c>
      <c r="L629">
        <v>10.8072007625659</v>
      </c>
      <c r="M629">
        <v>10.6980664376</v>
      </c>
      <c r="N629">
        <v>22.7521738847928</v>
      </c>
      <c r="O629">
        <v>-0.24140568539630999</v>
      </c>
    </row>
    <row r="630" spans="1:15">
      <c r="A630" t="s">
        <v>227</v>
      </c>
      <c r="B630">
        <v>548</v>
      </c>
      <c r="C630">
        <v>40</v>
      </c>
      <c r="D630">
        <v>10</v>
      </c>
      <c r="E630">
        <v>480</v>
      </c>
      <c r="F630">
        <v>773</v>
      </c>
      <c r="G630">
        <v>270</v>
      </c>
      <c r="H630" t="s">
        <v>52</v>
      </c>
      <c r="I630">
        <v>162</v>
      </c>
      <c r="J630">
        <v>1523</v>
      </c>
      <c r="K630">
        <v>33.076754412411702</v>
      </c>
      <c r="L630">
        <v>45.795671290455097</v>
      </c>
      <c r="M630">
        <v>8.6543735794622094</v>
      </c>
      <c r="N630">
        <v>16.386655290823601</v>
      </c>
      <c r="O630">
        <v>8.0357255421259595</v>
      </c>
    </row>
    <row r="631" spans="1:15">
      <c r="A631" t="s">
        <v>200</v>
      </c>
      <c r="B631">
        <v>4564</v>
      </c>
      <c r="C631">
        <v>14</v>
      </c>
      <c r="D631">
        <v>14</v>
      </c>
      <c r="E631">
        <v>376</v>
      </c>
      <c r="F631">
        <v>510</v>
      </c>
      <c r="G631">
        <v>260</v>
      </c>
      <c r="H631" t="s">
        <v>214</v>
      </c>
      <c r="I631">
        <v>125</v>
      </c>
      <c r="J631">
        <v>1146</v>
      </c>
      <c r="K631">
        <v>33.070820824449697</v>
      </c>
      <c r="L631">
        <v>31.051437649070699</v>
      </c>
      <c r="M631">
        <v>12.385934051833001</v>
      </c>
      <c r="N631">
        <v>12.6070024277898</v>
      </c>
      <c r="O631">
        <v>8.6292488630533892</v>
      </c>
    </row>
    <row r="632" spans="1:15">
      <c r="A632" t="s">
        <v>153</v>
      </c>
      <c r="B632">
        <v>1477</v>
      </c>
      <c r="C632">
        <v>7</v>
      </c>
      <c r="D632">
        <v>16</v>
      </c>
      <c r="E632">
        <v>124</v>
      </c>
      <c r="F632">
        <v>336</v>
      </c>
      <c r="G632">
        <v>210</v>
      </c>
      <c r="H632" t="s">
        <v>16</v>
      </c>
      <c r="I632">
        <v>103</v>
      </c>
      <c r="J632">
        <v>670</v>
      </c>
      <c r="K632">
        <v>33.023711601084798</v>
      </c>
      <c r="L632">
        <v>9.2193882632446904</v>
      </c>
      <c r="M632">
        <v>4.0171695467363699</v>
      </c>
      <c r="N632">
        <v>21.813183813272801</v>
      </c>
      <c r="O632">
        <v>6.9012110111345901</v>
      </c>
    </row>
    <row r="633" spans="1:15">
      <c r="A633" t="s">
        <v>198</v>
      </c>
      <c r="B633">
        <v>1038</v>
      </c>
      <c r="C633">
        <v>33</v>
      </c>
      <c r="D633">
        <v>9</v>
      </c>
      <c r="E633">
        <v>184</v>
      </c>
      <c r="F633">
        <v>409</v>
      </c>
      <c r="G633">
        <v>180</v>
      </c>
      <c r="H633" t="s">
        <v>103</v>
      </c>
      <c r="I633">
        <v>120</v>
      </c>
      <c r="J633">
        <v>773</v>
      </c>
      <c r="K633">
        <v>32.977761933620101</v>
      </c>
      <c r="L633">
        <v>55.2252316796896</v>
      </c>
      <c r="M633">
        <v>5.8443075600505603</v>
      </c>
      <c r="N633">
        <v>22.139772903286499</v>
      </c>
      <c r="O633">
        <v>5.8126911724094104</v>
      </c>
    </row>
    <row r="634" spans="1:15">
      <c r="A634" t="s">
        <v>202</v>
      </c>
      <c r="B634">
        <v>1332</v>
      </c>
      <c r="C634">
        <v>10</v>
      </c>
      <c r="D634">
        <v>14</v>
      </c>
      <c r="E634">
        <v>242</v>
      </c>
      <c r="F634">
        <v>356</v>
      </c>
      <c r="G634">
        <v>150</v>
      </c>
      <c r="H634" t="s">
        <v>73</v>
      </c>
      <c r="I634">
        <v>149</v>
      </c>
      <c r="J634">
        <v>748</v>
      </c>
      <c r="K634">
        <v>32.9632369569037</v>
      </c>
      <c r="L634">
        <v>14.3865927370314</v>
      </c>
      <c r="M634">
        <v>13.8766540400708</v>
      </c>
      <c r="N634">
        <v>19.102662066076501</v>
      </c>
      <c r="O634">
        <v>-0.91790099473088005</v>
      </c>
    </row>
    <row r="635" spans="1:15">
      <c r="A635" t="s">
        <v>205</v>
      </c>
      <c r="B635">
        <v>1912</v>
      </c>
      <c r="C635">
        <v>9</v>
      </c>
      <c r="D635">
        <v>17</v>
      </c>
      <c r="E635">
        <v>330</v>
      </c>
      <c r="F635">
        <v>389</v>
      </c>
      <c r="G635">
        <v>210</v>
      </c>
      <c r="H635" t="s">
        <v>45</v>
      </c>
      <c r="I635">
        <v>139</v>
      </c>
      <c r="J635">
        <v>929</v>
      </c>
      <c r="K635">
        <v>32.957108911322401</v>
      </c>
      <c r="L635">
        <v>24.2105901925793</v>
      </c>
      <c r="M635">
        <v>14.4934886932088</v>
      </c>
      <c r="N635">
        <v>13.178118314719301</v>
      </c>
      <c r="O635">
        <v>7.2294676837955896</v>
      </c>
    </row>
    <row r="636" spans="1:15">
      <c r="A636" t="s">
        <v>22</v>
      </c>
      <c r="B636">
        <v>68</v>
      </c>
      <c r="C636">
        <v>13</v>
      </c>
      <c r="D636">
        <v>14</v>
      </c>
      <c r="E636">
        <v>296</v>
      </c>
      <c r="F636">
        <v>304</v>
      </c>
      <c r="G636">
        <v>160</v>
      </c>
      <c r="H636" t="s">
        <v>36</v>
      </c>
      <c r="I636">
        <v>145</v>
      </c>
      <c r="J636">
        <v>760</v>
      </c>
      <c r="K636">
        <v>32.891783448567402</v>
      </c>
      <c r="L636">
        <v>13.0444110110205</v>
      </c>
      <c r="M636">
        <v>14.0789788237722</v>
      </c>
      <c r="N636">
        <v>14.035456686575801</v>
      </c>
      <c r="O636">
        <v>4.7949123959802096</v>
      </c>
    </row>
    <row r="637" spans="1:15">
      <c r="A637" t="s">
        <v>204</v>
      </c>
      <c r="B637">
        <v>1305</v>
      </c>
      <c r="C637">
        <v>6</v>
      </c>
      <c r="D637">
        <v>16</v>
      </c>
      <c r="E637">
        <v>248</v>
      </c>
      <c r="F637">
        <v>346</v>
      </c>
      <c r="G637">
        <v>200</v>
      </c>
      <c r="H637" t="s">
        <v>38</v>
      </c>
      <c r="I637">
        <v>126</v>
      </c>
      <c r="J637">
        <v>794</v>
      </c>
      <c r="K637">
        <v>32.862018339495499</v>
      </c>
      <c r="L637">
        <v>22.543894125132201</v>
      </c>
      <c r="M637">
        <v>11.553997684944999</v>
      </c>
      <c r="N637">
        <v>14.4282290462872</v>
      </c>
      <c r="O637">
        <v>7.7238450099505602</v>
      </c>
    </row>
    <row r="638" spans="1:15">
      <c r="A638" t="s">
        <v>134</v>
      </c>
      <c r="B638">
        <v>3688</v>
      </c>
      <c r="C638">
        <v>10</v>
      </c>
      <c r="D638">
        <v>14</v>
      </c>
      <c r="E638">
        <v>268</v>
      </c>
      <c r="F638">
        <v>370</v>
      </c>
      <c r="G638">
        <v>200</v>
      </c>
      <c r="H638" t="s">
        <v>36</v>
      </c>
      <c r="I638">
        <v>124</v>
      </c>
      <c r="J638">
        <v>838</v>
      </c>
      <c r="K638">
        <v>32.834677481463302</v>
      </c>
      <c r="L638">
        <v>22.434694480076399</v>
      </c>
      <c r="M638">
        <v>9.3553103072174899</v>
      </c>
      <c r="N638">
        <v>17.395169885981101</v>
      </c>
      <c r="O638">
        <v>7.3784816953092101</v>
      </c>
    </row>
    <row r="639" spans="1:15">
      <c r="A639" t="s">
        <v>203</v>
      </c>
      <c r="B639">
        <v>3067</v>
      </c>
      <c r="C639">
        <v>8</v>
      </c>
      <c r="D639">
        <v>16</v>
      </c>
      <c r="E639">
        <v>188</v>
      </c>
      <c r="F639">
        <v>355</v>
      </c>
      <c r="G639">
        <v>220</v>
      </c>
      <c r="H639" t="s">
        <v>16</v>
      </c>
      <c r="I639">
        <v>162</v>
      </c>
      <c r="J639">
        <v>763</v>
      </c>
      <c r="K639">
        <v>32.834611666250602</v>
      </c>
      <c r="L639">
        <v>4.84007728259781</v>
      </c>
      <c r="M639">
        <v>5.2897586816280704</v>
      </c>
      <c r="N639">
        <v>15.901910907602</v>
      </c>
      <c r="O639">
        <v>11.871557572402899</v>
      </c>
    </row>
    <row r="640" spans="1:15">
      <c r="A640" t="s">
        <v>206</v>
      </c>
      <c r="B640">
        <v>2122</v>
      </c>
      <c r="C640">
        <v>28</v>
      </c>
      <c r="D640">
        <v>8</v>
      </c>
      <c r="E640">
        <v>340</v>
      </c>
      <c r="F640">
        <v>256</v>
      </c>
      <c r="G640">
        <v>150</v>
      </c>
      <c r="H640" t="s">
        <v>67</v>
      </c>
      <c r="I640">
        <v>119</v>
      </c>
      <c r="J640">
        <v>746</v>
      </c>
      <c r="K640">
        <v>32.823262221730999</v>
      </c>
      <c r="L640">
        <v>33.745944613706001</v>
      </c>
      <c r="M640">
        <v>18.778083084062501</v>
      </c>
      <c r="N640">
        <v>6.7827158783057504</v>
      </c>
      <c r="O640">
        <v>7.3613718344084402</v>
      </c>
    </row>
    <row r="641" spans="1:15">
      <c r="A641" t="s">
        <v>19</v>
      </c>
      <c r="B641">
        <v>2059</v>
      </c>
      <c r="C641">
        <v>28</v>
      </c>
      <c r="D641">
        <v>8</v>
      </c>
      <c r="E641">
        <v>108</v>
      </c>
      <c r="F641">
        <v>217</v>
      </c>
      <c r="G641">
        <v>130</v>
      </c>
      <c r="H641" t="s">
        <v>39</v>
      </c>
      <c r="I641">
        <v>128</v>
      </c>
      <c r="J641">
        <v>455</v>
      </c>
      <c r="K641">
        <v>32.811123681149802</v>
      </c>
      <c r="L641">
        <v>29.288239512739001</v>
      </c>
      <c r="M641">
        <v>8.8703128544215701</v>
      </c>
      <c r="N641">
        <v>20.006569309484401</v>
      </c>
      <c r="O641">
        <v>6.5020607260348902</v>
      </c>
    </row>
    <row r="642" spans="1:15">
      <c r="A642" t="s">
        <v>127</v>
      </c>
      <c r="B642">
        <v>967</v>
      </c>
      <c r="C642">
        <v>15</v>
      </c>
      <c r="D642">
        <v>12</v>
      </c>
      <c r="E642">
        <v>252</v>
      </c>
      <c r="F642">
        <v>406</v>
      </c>
      <c r="G642">
        <v>130</v>
      </c>
      <c r="H642" t="s">
        <v>37</v>
      </c>
      <c r="I642">
        <v>122</v>
      </c>
      <c r="J642">
        <v>788</v>
      </c>
      <c r="K642">
        <v>32.8091295045339</v>
      </c>
      <c r="L642">
        <v>7.0940635340729798</v>
      </c>
      <c r="M642">
        <v>11.8842127590527</v>
      </c>
      <c r="N642">
        <v>17.892943972036701</v>
      </c>
      <c r="O642">
        <v>3.1442331101360002</v>
      </c>
    </row>
    <row r="643" spans="1:15">
      <c r="A643" t="s">
        <v>109</v>
      </c>
      <c r="B643">
        <v>2344</v>
      </c>
      <c r="C643">
        <v>27</v>
      </c>
      <c r="D643">
        <v>8</v>
      </c>
      <c r="E643">
        <v>94</v>
      </c>
      <c r="F643">
        <v>151</v>
      </c>
      <c r="G643">
        <v>150</v>
      </c>
      <c r="H643" t="s">
        <v>39</v>
      </c>
      <c r="I643">
        <v>104</v>
      </c>
      <c r="J643">
        <v>395</v>
      </c>
      <c r="K643">
        <v>32.772420079052502</v>
      </c>
      <c r="L643">
        <v>16.681831361314</v>
      </c>
      <c r="M643">
        <v>5.7042577817382396</v>
      </c>
      <c r="N643">
        <v>11.5572736729415</v>
      </c>
      <c r="O643">
        <v>12.8712584693205</v>
      </c>
    </row>
    <row r="644" spans="1:15">
      <c r="A644" t="s">
        <v>133</v>
      </c>
      <c r="B644">
        <v>2059</v>
      </c>
      <c r="C644">
        <v>6</v>
      </c>
      <c r="D644">
        <v>14</v>
      </c>
      <c r="E644">
        <v>184</v>
      </c>
      <c r="F644">
        <v>267</v>
      </c>
      <c r="G644">
        <v>170</v>
      </c>
      <c r="H644" t="s">
        <v>33</v>
      </c>
      <c r="I644">
        <v>94</v>
      </c>
      <c r="J644">
        <v>668</v>
      </c>
      <c r="K644">
        <v>32.769561893782999</v>
      </c>
      <c r="L644">
        <v>21.306826078835499</v>
      </c>
      <c r="M644">
        <v>10.453940494904</v>
      </c>
      <c r="N644">
        <v>9.0367408657464008</v>
      </c>
      <c r="O644">
        <v>7.5146792871022603</v>
      </c>
    </row>
    <row r="645" spans="1:15">
      <c r="A645" t="s">
        <v>182</v>
      </c>
      <c r="B645">
        <v>1987</v>
      </c>
      <c r="C645">
        <v>13</v>
      </c>
      <c r="D645">
        <v>12</v>
      </c>
      <c r="E645">
        <v>242</v>
      </c>
      <c r="F645">
        <v>239</v>
      </c>
      <c r="G645">
        <v>140</v>
      </c>
      <c r="H645" t="s">
        <v>43</v>
      </c>
      <c r="I645">
        <v>141</v>
      </c>
      <c r="J645">
        <v>621</v>
      </c>
      <c r="K645">
        <v>32.758109285436198</v>
      </c>
      <c r="L645">
        <v>0.71681817995630304</v>
      </c>
      <c r="M645">
        <v>15.337330552993601</v>
      </c>
      <c r="N645">
        <v>9.8505794959711803</v>
      </c>
      <c r="O645">
        <v>7.5751002945855799</v>
      </c>
    </row>
    <row r="646" spans="1:15">
      <c r="A646" t="s">
        <v>228</v>
      </c>
      <c r="B646">
        <v>1640</v>
      </c>
      <c r="C646">
        <v>26</v>
      </c>
      <c r="D646">
        <v>12</v>
      </c>
      <c r="E646">
        <v>334</v>
      </c>
      <c r="F646">
        <v>678</v>
      </c>
      <c r="G646">
        <v>220</v>
      </c>
      <c r="H646" t="s">
        <v>27</v>
      </c>
      <c r="I646">
        <v>140</v>
      </c>
      <c r="J646">
        <v>1232</v>
      </c>
      <c r="K646">
        <v>32.721809511048498</v>
      </c>
      <c r="L646">
        <v>33.456535067353798</v>
      </c>
      <c r="M646">
        <v>7.5888522417386497</v>
      </c>
      <c r="N646">
        <v>24.2381771525577</v>
      </c>
      <c r="O646">
        <v>0.89478011675211</v>
      </c>
    </row>
    <row r="647" spans="1:15">
      <c r="A647" t="s">
        <v>161</v>
      </c>
      <c r="B647">
        <v>326</v>
      </c>
      <c r="C647">
        <v>9</v>
      </c>
      <c r="D647">
        <v>16</v>
      </c>
      <c r="E647">
        <v>354</v>
      </c>
      <c r="F647">
        <v>444</v>
      </c>
      <c r="G647">
        <v>210</v>
      </c>
      <c r="H647" t="s">
        <v>38</v>
      </c>
      <c r="I647">
        <v>136</v>
      </c>
      <c r="J647">
        <v>1008</v>
      </c>
      <c r="K647">
        <v>32.699311342529199</v>
      </c>
      <c r="L647">
        <v>40.775503073982499</v>
      </c>
      <c r="M647">
        <v>11.180600914032601</v>
      </c>
      <c r="N647">
        <v>18.4743695445305</v>
      </c>
      <c r="O647">
        <v>3.5174538414995702</v>
      </c>
    </row>
    <row r="648" spans="1:15">
      <c r="A648" t="s">
        <v>85</v>
      </c>
      <c r="B648">
        <v>599</v>
      </c>
      <c r="C648">
        <v>13</v>
      </c>
      <c r="D648">
        <v>12</v>
      </c>
      <c r="E648">
        <v>194</v>
      </c>
      <c r="F648">
        <v>281</v>
      </c>
      <c r="G648">
        <v>160</v>
      </c>
      <c r="H648" t="s">
        <v>37</v>
      </c>
      <c r="I648">
        <v>127</v>
      </c>
      <c r="J648">
        <v>635</v>
      </c>
      <c r="K648">
        <v>32.691644283353703</v>
      </c>
      <c r="L648">
        <v>29.5928774831964</v>
      </c>
      <c r="M648">
        <v>8.7302292927431093</v>
      </c>
      <c r="N648">
        <v>15.160836807685101</v>
      </c>
      <c r="O648">
        <v>8.2867862557667191</v>
      </c>
    </row>
    <row r="649" spans="1:15">
      <c r="A649" t="s">
        <v>137</v>
      </c>
      <c r="B649">
        <v>3624</v>
      </c>
      <c r="C649">
        <v>22</v>
      </c>
      <c r="D649">
        <v>10</v>
      </c>
      <c r="E649">
        <v>76</v>
      </c>
      <c r="F649">
        <v>105</v>
      </c>
      <c r="G649">
        <v>280</v>
      </c>
      <c r="H649" t="s">
        <v>42</v>
      </c>
      <c r="I649">
        <v>96</v>
      </c>
      <c r="J649">
        <v>461</v>
      </c>
      <c r="K649">
        <v>32.630030207216898</v>
      </c>
      <c r="L649">
        <v>10.327068858748101</v>
      </c>
      <c r="M649">
        <v>3.8662031415888398</v>
      </c>
      <c r="N649">
        <v>1.42294064535165</v>
      </c>
      <c r="O649">
        <v>26.997983506536801</v>
      </c>
    </row>
    <row r="650" spans="1:15">
      <c r="A650" t="s">
        <v>229</v>
      </c>
      <c r="B650">
        <v>2537</v>
      </c>
      <c r="C650">
        <v>52</v>
      </c>
      <c r="D650">
        <v>5</v>
      </c>
      <c r="E650">
        <v>178</v>
      </c>
      <c r="F650">
        <v>252</v>
      </c>
      <c r="G650">
        <v>110</v>
      </c>
      <c r="H650" t="s">
        <v>172</v>
      </c>
      <c r="I650">
        <v>112</v>
      </c>
      <c r="J650">
        <v>540</v>
      </c>
      <c r="K650">
        <v>32.577203340916597</v>
      </c>
      <c r="L650">
        <v>44.457933148450003</v>
      </c>
      <c r="M650">
        <v>9.7958703925378696</v>
      </c>
      <c r="N650">
        <v>16.7612243389216</v>
      </c>
      <c r="O650">
        <v>7.4209433652459298</v>
      </c>
    </row>
    <row r="651" spans="1:15">
      <c r="A651" t="s">
        <v>227</v>
      </c>
      <c r="B651">
        <v>3421</v>
      </c>
      <c r="C651">
        <v>48</v>
      </c>
      <c r="D651">
        <v>10</v>
      </c>
      <c r="E651">
        <v>410</v>
      </c>
      <c r="F651">
        <v>770</v>
      </c>
      <c r="G651">
        <v>250</v>
      </c>
      <c r="H651" t="s">
        <v>52</v>
      </c>
      <c r="I651">
        <v>195</v>
      </c>
      <c r="J651">
        <v>1430</v>
      </c>
      <c r="K651">
        <v>32.555195020948098</v>
      </c>
      <c r="L651">
        <v>39.2575168064146</v>
      </c>
      <c r="M651">
        <v>7.1920029839761597</v>
      </c>
      <c r="N651">
        <v>19.454422759700101</v>
      </c>
      <c r="O651">
        <v>5.9087692772717597</v>
      </c>
    </row>
    <row r="652" spans="1:15">
      <c r="A652" t="s">
        <v>153</v>
      </c>
      <c r="B652">
        <v>2992</v>
      </c>
      <c r="C652">
        <v>8</v>
      </c>
      <c r="D652">
        <v>16</v>
      </c>
      <c r="E652">
        <v>100</v>
      </c>
      <c r="F652">
        <v>170</v>
      </c>
      <c r="G652">
        <v>300</v>
      </c>
      <c r="H652" t="s">
        <v>16</v>
      </c>
      <c r="I652">
        <v>73</v>
      </c>
      <c r="J652">
        <v>570</v>
      </c>
      <c r="K652">
        <v>32.524066960957398</v>
      </c>
      <c r="L652">
        <v>6.9430619381427201</v>
      </c>
      <c r="M652">
        <v>3.6044899268910799</v>
      </c>
      <c r="N652">
        <v>7.9590137205885396</v>
      </c>
      <c r="O652">
        <v>20.5410902902664</v>
      </c>
    </row>
    <row r="653" spans="1:15">
      <c r="A653" t="s">
        <v>179</v>
      </c>
      <c r="B653">
        <v>2395</v>
      </c>
      <c r="C653">
        <v>16</v>
      </c>
      <c r="D653">
        <v>12</v>
      </c>
      <c r="E653">
        <v>172</v>
      </c>
      <c r="F653">
        <v>287</v>
      </c>
      <c r="G653">
        <v>100</v>
      </c>
      <c r="H653" t="s">
        <v>43</v>
      </c>
      <c r="I653">
        <v>81</v>
      </c>
      <c r="J653">
        <v>559</v>
      </c>
      <c r="K653">
        <v>32.518725031049598</v>
      </c>
      <c r="L653">
        <v>22.065720427600802</v>
      </c>
      <c r="M653">
        <v>10.1757688529809</v>
      </c>
      <c r="N653">
        <v>18.374054312738998</v>
      </c>
      <c r="O653">
        <v>3.8474469974679999</v>
      </c>
    </row>
    <row r="654" spans="1:15">
      <c r="A654" t="s">
        <v>136</v>
      </c>
      <c r="B654">
        <v>1708</v>
      </c>
      <c r="C654">
        <v>8</v>
      </c>
      <c r="D654">
        <v>14</v>
      </c>
      <c r="E654">
        <v>228</v>
      </c>
      <c r="F654">
        <v>333</v>
      </c>
      <c r="G654">
        <v>130</v>
      </c>
      <c r="H654" t="s">
        <v>73</v>
      </c>
      <c r="I654">
        <v>138</v>
      </c>
      <c r="J654">
        <v>691</v>
      </c>
      <c r="K654">
        <v>32.431020277766798</v>
      </c>
      <c r="L654">
        <v>11.3221239186455</v>
      </c>
      <c r="M654">
        <v>10.5976772939068</v>
      </c>
      <c r="N654">
        <v>18.119437549528499</v>
      </c>
      <c r="O654">
        <v>3.8931129092753398</v>
      </c>
    </row>
    <row r="655" spans="1:15">
      <c r="A655" t="s">
        <v>129</v>
      </c>
      <c r="B655">
        <v>4080</v>
      </c>
      <c r="C655">
        <v>22</v>
      </c>
      <c r="D655">
        <v>10</v>
      </c>
      <c r="E655">
        <v>160</v>
      </c>
      <c r="F655">
        <v>216</v>
      </c>
      <c r="G655">
        <v>150</v>
      </c>
      <c r="H655" t="s">
        <v>47</v>
      </c>
      <c r="I655">
        <v>128</v>
      </c>
      <c r="J655">
        <v>526</v>
      </c>
      <c r="K655">
        <v>32.429397299836701</v>
      </c>
      <c r="L655">
        <v>17.752316364239402</v>
      </c>
      <c r="M655">
        <v>11.4450514946264</v>
      </c>
      <c r="N655">
        <v>12.1107840694564</v>
      </c>
      <c r="O655">
        <v>9.09441423388974</v>
      </c>
    </row>
    <row r="656" spans="1:15">
      <c r="A656" t="s">
        <v>228</v>
      </c>
      <c r="B656">
        <v>272</v>
      </c>
      <c r="C656">
        <v>49</v>
      </c>
      <c r="D656">
        <v>4</v>
      </c>
      <c r="E656">
        <v>386</v>
      </c>
      <c r="F656">
        <v>513</v>
      </c>
      <c r="G656">
        <v>290</v>
      </c>
      <c r="H656" t="s">
        <v>75</v>
      </c>
      <c r="I656">
        <v>135</v>
      </c>
      <c r="J656">
        <v>1189</v>
      </c>
      <c r="K656">
        <v>32.380054952996602</v>
      </c>
      <c r="L656">
        <v>46.121195041796497</v>
      </c>
      <c r="M656">
        <v>13.5621035720678</v>
      </c>
      <c r="N656">
        <v>11.351346991078101</v>
      </c>
      <c r="O656">
        <v>7.4666043898506302</v>
      </c>
    </row>
    <row r="657" spans="1:15">
      <c r="A657" t="s">
        <v>203</v>
      </c>
      <c r="B657">
        <v>4302</v>
      </c>
      <c r="C657">
        <v>16</v>
      </c>
      <c r="D657">
        <v>12</v>
      </c>
      <c r="E657">
        <v>192</v>
      </c>
      <c r="F657">
        <v>290</v>
      </c>
      <c r="G657">
        <v>210</v>
      </c>
      <c r="H657" t="s">
        <v>37</v>
      </c>
      <c r="I657">
        <v>122</v>
      </c>
      <c r="J657">
        <v>692</v>
      </c>
      <c r="K657">
        <v>32.3335869521812</v>
      </c>
      <c r="L657">
        <v>14.9084458683531</v>
      </c>
      <c r="M657">
        <v>7.1245475617367804</v>
      </c>
      <c r="N657">
        <v>15.7672041115542</v>
      </c>
      <c r="O657">
        <v>11.402931014469299</v>
      </c>
    </row>
    <row r="658" spans="1:15">
      <c r="A658" t="s">
        <v>166</v>
      </c>
      <c r="B658">
        <v>816</v>
      </c>
      <c r="C658">
        <v>13</v>
      </c>
      <c r="D658">
        <v>14</v>
      </c>
      <c r="E658">
        <v>286</v>
      </c>
      <c r="F658">
        <v>403</v>
      </c>
      <c r="G658">
        <v>280</v>
      </c>
      <c r="H658" t="s">
        <v>36</v>
      </c>
      <c r="I658">
        <v>114</v>
      </c>
      <c r="J658">
        <v>969</v>
      </c>
      <c r="K658">
        <v>32.265768020055901</v>
      </c>
      <c r="L658">
        <v>36.2082104282091</v>
      </c>
      <c r="M658">
        <v>6.5068994602774604</v>
      </c>
      <c r="N658">
        <v>13.754121571341299</v>
      </c>
      <c r="O658">
        <v>12.0047469884371</v>
      </c>
    </row>
    <row r="659" spans="1:15">
      <c r="A659" t="s">
        <v>118</v>
      </c>
      <c r="B659">
        <v>3145</v>
      </c>
      <c r="C659">
        <v>32</v>
      </c>
      <c r="D659">
        <v>8</v>
      </c>
      <c r="E659">
        <v>186</v>
      </c>
      <c r="F659">
        <v>209</v>
      </c>
      <c r="G659">
        <v>160</v>
      </c>
      <c r="H659" t="s">
        <v>35</v>
      </c>
      <c r="I659">
        <v>112</v>
      </c>
      <c r="J659">
        <v>555</v>
      </c>
      <c r="K659">
        <v>32.240965616024397</v>
      </c>
      <c r="L659">
        <v>21.184553611533399</v>
      </c>
      <c r="M659">
        <v>13.305336730549801</v>
      </c>
      <c r="N659">
        <v>13.054111697018</v>
      </c>
      <c r="O659">
        <v>7.2789466568732601</v>
      </c>
    </row>
    <row r="660" spans="1:15">
      <c r="A660" t="s">
        <v>200</v>
      </c>
      <c r="B660">
        <v>69</v>
      </c>
      <c r="C660">
        <v>5</v>
      </c>
      <c r="D660">
        <v>20</v>
      </c>
      <c r="E660">
        <v>374</v>
      </c>
      <c r="F660">
        <v>474</v>
      </c>
      <c r="G660">
        <v>230</v>
      </c>
      <c r="H660" t="s">
        <v>210</v>
      </c>
      <c r="I660">
        <v>122</v>
      </c>
      <c r="J660">
        <v>1078</v>
      </c>
      <c r="K660">
        <v>32.234000532831402</v>
      </c>
      <c r="L660">
        <v>21.290840827414399</v>
      </c>
      <c r="M660">
        <v>14.2255820703075</v>
      </c>
      <c r="N660">
        <v>12.0354259588355</v>
      </c>
      <c r="O660">
        <v>6.5455152567977599</v>
      </c>
    </row>
    <row r="661" spans="1:15">
      <c r="A661" t="s">
        <v>206</v>
      </c>
      <c r="B661">
        <v>2374</v>
      </c>
      <c r="C661">
        <v>9</v>
      </c>
      <c r="D661">
        <v>16</v>
      </c>
      <c r="E661">
        <v>142</v>
      </c>
      <c r="F661">
        <v>321</v>
      </c>
      <c r="G661">
        <v>350</v>
      </c>
      <c r="H661" t="s">
        <v>40</v>
      </c>
      <c r="I661">
        <v>107</v>
      </c>
      <c r="J661">
        <v>813</v>
      </c>
      <c r="K661">
        <v>32.208441014227098</v>
      </c>
      <c r="L661">
        <v>14.629927055648199</v>
      </c>
      <c r="M661">
        <v>-2.5949069736946702</v>
      </c>
      <c r="N661">
        <v>8.7812505183408298</v>
      </c>
      <c r="O661">
        <v>26.110955577357899</v>
      </c>
    </row>
    <row r="662" spans="1:15">
      <c r="A662" t="s">
        <v>228</v>
      </c>
      <c r="B662">
        <v>2539</v>
      </c>
      <c r="C662">
        <v>32</v>
      </c>
      <c r="D662">
        <v>9</v>
      </c>
      <c r="E662">
        <v>352</v>
      </c>
      <c r="F662">
        <v>542</v>
      </c>
      <c r="G662">
        <v>310</v>
      </c>
      <c r="H662" t="s">
        <v>69</v>
      </c>
      <c r="I662">
        <v>147</v>
      </c>
      <c r="J662">
        <v>1204</v>
      </c>
      <c r="K662">
        <v>32.153467646812302</v>
      </c>
      <c r="L662">
        <v>44.227598830184</v>
      </c>
      <c r="M662">
        <v>10.6668210676276</v>
      </c>
      <c r="N662">
        <v>11.0420204038557</v>
      </c>
      <c r="O662">
        <v>10.444626175328899</v>
      </c>
    </row>
    <row r="663" spans="1:15">
      <c r="A663" t="s">
        <v>227</v>
      </c>
      <c r="B663">
        <v>123</v>
      </c>
      <c r="C663">
        <v>25</v>
      </c>
      <c r="D663">
        <v>14</v>
      </c>
      <c r="E663">
        <v>420</v>
      </c>
      <c r="F663">
        <v>700</v>
      </c>
      <c r="G663">
        <v>300</v>
      </c>
      <c r="H663" t="s">
        <v>36</v>
      </c>
      <c r="I663">
        <v>184</v>
      </c>
      <c r="J663">
        <v>1420</v>
      </c>
      <c r="K663">
        <v>32.134496819187603</v>
      </c>
      <c r="L663">
        <v>36.516097483200497</v>
      </c>
      <c r="M663">
        <v>10.102357653759499</v>
      </c>
      <c r="N663">
        <v>13.4516716229491</v>
      </c>
      <c r="O663">
        <v>8.5804675424790595</v>
      </c>
    </row>
    <row r="664" spans="1:15">
      <c r="A664" t="s">
        <v>196</v>
      </c>
      <c r="B664">
        <v>2339</v>
      </c>
      <c r="C664">
        <v>17</v>
      </c>
      <c r="D664">
        <v>12</v>
      </c>
      <c r="E664">
        <v>276</v>
      </c>
      <c r="F664">
        <v>415</v>
      </c>
      <c r="G664">
        <v>160</v>
      </c>
      <c r="H664" t="s">
        <v>62</v>
      </c>
      <c r="I664">
        <v>187</v>
      </c>
      <c r="J664">
        <v>851</v>
      </c>
      <c r="K664">
        <v>32.082676090334203</v>
      </c>
      <c r="L664">
        <v>17.305642597451602</v>
      </c>
      <c r="M664">
        <v>9.5174463273263292</v>
      </c>
      <c r="N664">
        <v>17.1685490687608</v>
      </c>
      <c r="O664">
        <v>5.6355280790708404</v>
      </c>
    </row>
    <row r="665" spans="1:15">
      <c r="A665" t="s">
        <v>30</v>
      </c>
      <c r="B665">
        <v>3618</v>
      </c>
      <c r="C665">
        <v>10</v>
      </c>
      <c r="D665">
        <v>16</v>
      </c>
      <c r="E665">
        <v>174</v>
      </c>
      <c r="F665">
        <v>442</v>
      </c>
      <c r="G665">
        <v>130</v>
      </c>
      <c r="H665" t="s">
        <v>38</v>
      </c>
      <c r="I665">
        <v>104</v>
      </c>
      <c r="J665">
        <v>746</v>
      </c>
      <c r="K665">
        <v>32.079775888871403</v>
      </c>
      <c r="L665">
        <v>11.228423727007501</v>
      </c>
      <c r="M665">
        <v>3.02198615760642</v>
      </c>
      <c r="N665">
        <v>23.625382526187298</v>
      </c>
      <c r="O665">
        <v>4.76634557210925</v>
      </c>
    </row>
    <row r="666" spans="1:15">
      <c r="A666" t="s">
        <v>28</v>
      </c>
      <c r="B666">
        <v>840</v>
      </c>
      <c r="C666">
        <v>10</v>
      </c>
      <c r="D666">
        <v>14</v>
      </c>
      <c r="E666">
        <v>232</v>
      </c>
      <c r="F666">
        <v>364</v>
      </c>
      <c r="G666">
        <v>140</v>
      </c>
      <c r="H666" t="s">
        <v>36</v>
      </c>
      <c r="I666">
        <v>100</v>
      </c>
      <c r="J666">
        <v>736</v>
      </c>
      <c r="K666">
        <v>32.0632023660839</v>
      </c>
      <c r="L666">
        <v>23.200157715048199</v>
      </c>
      <c r="M666">
        <v>8.8877081759446792</v>
      </c>
      <c r="N666">
        <v>18.330028589622501</v>
      </c>
      <c r="O666">
        <v>4.8474394552557296</v>
      </c>
    </row>
    <row r="667" spans="1:15">
      <c r="A667" t="s">
        <v>154</v>
      </c>
      <c r="B667">
        <v>3598</v>
      </c>
      <c r="C667">
        <v>7</v>
      </c>
      <c r="D667">
        <v>16</v>
      </c>
      <c r="E667">
        <v>252</v>
      </c>
      <c r="F667">
        <v>249</v>
      </c>
      <c r="G667">
        <v>150</v>
      </c>
      <c r="H667" t="s">
        <v>40</v>
      </c>
      <c r="I667">
        <v>113</v>
      </c>
      <c r="J667">
        <v>651</v>
      </c>
      <c r="K667">
        <v>32.027894814809599</v>
      </c>
      <c r="L667">
        <v>4.65564531604024</v>
      </c>
      <c r="M667">
        <v>12.162534350768601</v>
      </c>
      <c r="N667">
        <v>12.189834623831899</v>
      </c>
      <c r="O667">
        <v>7.3907511523495097</v>
      </c>
    </row>
    <row r="668" spans="1:15">
      <c r="A668" t="s">
        <v>229</v>
      </c>
      <c r="B668">
        <v>449</v>
      </c>
      <c r="C668">
        <v>7</v>
      </c>
      <c r="D668">
        <v>12</v>
      </c>
      <c r="E668">
        <v>222</v>
      </c>
      <c r="F668">
        <v>257</v>
      </c>
      <c r="G668">
        <v>120</v>
      </c>
      <c r="H668" t="s">
        <v>21</v>
      </c>
      <c r="I668">
        <v>132</v>
      </c>
      <c r="J668">
        <v>599</v>
      </c>
      <c r="K668">
        <v>31.994765708691698</v>
      </c>
      <c r="L668">
        <v>18.914060496356399</v>
      </c>
      <c r="M668">
        <v>12.420997379084399</v>
      </c>
      <c r="N668">
        <v>13.9492104763264</v>
      </c>
      <c r="O668">
        <v>6.11658016462696</v>
      </c>
    </row>
    <row r="669" spans="1:15">
      <c r="A669" t="s">
        <v>190</v>
      </c>
      <c r="B669">
        <v>66</v>
      </c>
      <c r="C669">
        <v>23</v>
      </c>
      <c r="D669">
        <v>10</v>
      </c>
      <c r="E669">
        <v>308</v>
      </c>
      <c r="F669">
        <v>340</v>
      </c>
      <c r="G669">
        <v>180</v>
      </c>
      <c r="H669" t="s">
        <v>52</v>
      </c>
      <c r="I669">
        <v>81</v>
      </c>
      <c r="J669">
        <v>828</v>
      </c>
      <c r="K669">
        <v>31.9752721596331</v>
      </c>
      <c r="L669">
        <v>33.577660898640097</v>
      </c>
      <c r="M669">
        <v>12.3902507086986</v>
      </c>
      <c r="N669">
        <v>10.886887401430499</v>
      </c>
      <c r="O669">
        <v>8.8614672504393202</v>
      </c>
    </row>
    <row r="670" spans="1:15">
      <c r="A670" t="s">
        <v>229</v>
      </c>
      <c r="B670">
        <v>3389</v>
      </c>
      <c r="C670">
        <v>27</v>
      </c>
      <c r="D670">
        <v>8</v>
      </c>
      <c r="E670">
        <v>218</v>
      </c>
      <c r="F670">
        <v>213</v>
      </c>
      <c r="G670">
        <v>160</v>
      </c>
      <c r="H670" t="s">
        <v>39</v>
      </c>
      <c r="I670">
        <v>110</v>
      </c>
      <c r="J670">
        <v>591</v>
      </c>
      <c r="K670">
        <v>31.9068632071751</v>
      </c>
      <c r="L670">
        <v>28.9192648015378</v>
      </c>
      <c r="M670">
        <v>12.573490750947601</v>
      </c>
      <c r="N670">
        <v>9.4643042231799992</v>
      </c>
      <c r="O670">
        <v>8.63476424749269</v>
      </c>
    </row>
    <row r="671" spans="1:15">
      <c r="A671" t="s">
        <v>182</v>
      </c>
      <c r="B671">
        <v>2468</v>
      </c>
      <c r="C671">
        <v>7</v>
      </c>
      <c r="D671">
        <v>14</v>
      </c>
      <c r="E671">
        <v>202</v>
      </c>
      <c r="F671">
        <v>358</v>
      </c>
      <c r="G671">
        <v>30</v>
      </c>
      <c r="H671" t="s">
        <v>33</v>
      </c>
      <c r="I671">
        <v>116</v>
      </c>
      <c r="J671">
        <v>590</v>
      </c>
      <c r="K671">
        <v>31.887989262473699</v>
      </c>
      <c r="L671">
        <v>12.794255188924801</v>
      </c>
      <c r="M671">
        <v>15.0328812855608</v>
      </c>
      <c r="N671">
        <v>21.5898430928487</v>
      </c>
      <c r="O671">
        <v>-3.21541620524189</v>
      </c>
    </row>
    <row r="672" spans="1:15">
      <c r="A672" t="s">
        <v>154</v>
      </c>
      <c r="B672">
        <v>3189</v>
      </c>
      <c r="C672">
        <v>12</v>
      </c>
      <c r="D672">
        <v>14</v>
      </c>
      <c r="E672">
        <v>206</v>
      </c>
      <c r="F672">
        <v>338</v>
      </c>
      <c r="G672">
        <v>140</v>
      </c>
      <c r="H672" t="s">
        <v>73</v>
      </c>
      <c r="I672">
        <v>141</v>
      </c>
      <c r="J672">
        <v>714</v>
      </c>
      <c r="K672">
        <v>31.886721395955799</v>
      </c>
      <c r="L672">
        <v>13.0810677785121</v>
      </c>
      <c r="M672">
        <v>8.37072058277497</v>
      </c>
      <c r="N672">
        <v>16.053657752983</v>
      </c>
      <c r="O672">
        <v>5.24146369667959</v>
      </c>
    </row>
    <row r="673" spans="1:15">
      <c r="A673" t="s">
        <v>180</v>
      </c>
      <c r="B673">
        <v>4134</v>
      </c>
      <c r="C673">
        <v>23</v>
      </c>
      <c r="D673">
        <v>8</v>
      </c>
      <c r="E673">
        <v>164</v>
      </c>
      <c r="F673">
        <v>299</v>
      </c>
      <c r="G673">
        <v>190</v>
      </c>
      <c r="H673" t="s">
        <v>39</v>
      </c>
      <c r="I673">
        <v>144</v>
      </c>
      <c r="J673">
        <v>739</v>
      </c>
      <c r="K673">
        <v>31.874536250454</v>
      </c>
      <c r="L673">
        <v>19.520732739337699</v>
      </c>
      <c r="M673">
        <v>6.87200993736203</v>
      </c>
      <c r="N673">
        <v>12.8159696045134</v>
      </c>
      <c r="O673">
        <v>3.3259137396593599</v>
      </c>
    </row>
    <row r="674" spans="1:15">
      <c r="A674" t="s">
        <v>180</v>
      </c>
      <c r="B674">
        <v>3059</v>
      </c>
      <c r="C674">
        <v>50</v>
      </c>
      <c r="D674">
        <v>4</v>
      </c>
      <c r="E674">
        <v>64</v>
      </c>
      <c r="F674">
        <v>127</v>
      </c>
      <c r="G674">
        <v>350</v>
      </c>
      <c r="H674" t="s">
        <v>66</v>
      </c>
      <c r="I674">
        <v>100</v>
      </c>
      <c r="J674">
        <v>587</v>
      </c>
      <c r="K674">
        <v>31.757007441138899</v>
      </c>
      <c r="L674">
        <v>42.619353359627397</v>
      </c>
      <c r="M674">
        <v>-4.8796173406151304</v>
      </c>
      <c r="N674">
        <v>6.8626635121140506E-2</v>
      </c>
      <c r="O674">
        <v>29.683304523172101</v>
      </c>
    </row>
    <row r="675" spans="1:15">
      <c r="A675" t="s">
        <v>157</v>
      </c>
      <c r="B675">
        <v>71</v>
      </c>
      <c r="C675">
        <v>20</v>
      </c>
      <c r="D675">
        <v>12</v>
      </c>
      <c r="E675">
        <v>184</v>
      </c>
      <c r="F675">
        <v>248</v>
      </c>
      <c r="G675">
        <v>220</v>
      </c>
      <c r="H675" t="s">
        <v>37</v>
      </c>
      <c r="I675">
        <v>101</v>
      </c>
      <c r="J675">
        <v>652</v>
      </c>
      <c r="K675">
        <v>31.7160882827833</v>
      </c>
      <c r="L675">
        <v>20.555610153296001</v>
      </c>
      <c r="M675">
        <v>9.3472318865254405</v>
      </c>
      <c r="N675">
        <v>9.0028352823370099</v>
      </c>
      <c r="O675">
        <v>13.3660211139208</v>
      </c>
    </row>
    <row r="676" spans="1:15">
      <c r="A676" t="s">
        <v>154</v>
      </c>
      <c r="B676">
        <v>701</v>
      </c>
      <c r="C676">
        <v>22</v>
      </c>
      <c r="D676">
        <v>12</v>
      </c>
      <c r="E676">
        <v>172</v>
      </c>
      <c r="F676">
        <v>390</v>
      </c>
      <c r="G676">
        <v>140</v>
      </c>
      <c r="H676" t="s">
        <v>62</v>
      </c>
      <c r="I676">
        <v>111</v>
      </c>
      <c r="J676">
        <v>702</v>
      </c>
      <c r="K676">
        <v>31.709360202577098</v>
      </c>
      <c r="L676">
        <v>12.6983435067092</v>
      </c>
      <c r="M676">
        <v>4.8007897839099396</v>
      </c>
      <c r="N676">
        <v>23.796615901745799</v>
      </c>
      <c r="O676">
        <v>2.9814636172075302</v>
      </c>
    </row>
    <row r="677" spans="1:15">
      <c r="A677" t="s">
        <v>179</v>
      </c>
      <c r="B677">
        <v>2354</v>
      </c>
      <c r="C677">
        <v>5</v>
      </c>
      <c r="D677">
        <v>16</v>
      </c>
      <c r="E677">
        <v>144</v>
      </c>
      <c r="F677">
        <v>231</v>
      </c>
      <c r="G677">
        <v>340</v>
      </c>
      <c r="H677" t="s">
        <v>26</v>
      </c>
      <c r="I677">
        <v>162</v>
      </c>
      <c r="J677">
        <v>715</v>
      </c>
      <c r="K677">
        <v>31.670119699501399</v>
      </c>
      <c r="L677">
        <v>2.7287135326890399</v>
      </c>
      <c r="M677">
        <v>1.7558180727032999</v>
      </c>
      <c r="N677">
        <v>5.7279105398257002</v>
      </c>
      <c r="O677">
        <v>25.802079437052502</v>
      </c>
    </row>
    <row r="678" spans="1:15">
      <c r="A678" t="s">
        <v>19</v>
      </c>
      <c r="B678">
        <v>836</v>
      </c>
      <c r="C678">
        <v>6</v>
      </c>
      <c r="D678">
        <v>14</v>
      </c>
      <c r="E678">
        <v>156</v>
      </c>
      <c r="F678">
        <v>108</v>
      </c>
      <c r="G678">
        <v>150</v>
      </c>
      <c r="H678" t="s">
        <v>20</v>
      </c>
      <c r="I678">
        <v>74</v>
      </c>
      <c r="J678">
        <v>414</v>
      </c>
      <c r="K678">
        <v>31.656063010639102</v>
      </c>
      <c r="L678">
        <v>10.259425509605901</v>
      </c>
      <c r="M678">
        <v>11.4527432406157</v>
      </c>
      <c r="N678">
        <v>8.7553755520208494</v>
      </c>
      <c r="O678">
        <v>10.131476485314799</v>
      </c>
    </row>
    <row r="679" spans="1:15">
      <c r="A679" t="s">
        <v>190</v>
      </c>
      <c r="B679">
        <v>1250</v>
      </c>
      <c r="C679">
        <v>17</v>
      </c>
      <c r="D679">
        <v>12</v>
      </c>
      <c r="E679">
        <v>332</v>
      </c>
      <c r="F679">
        <v>351</v>
      </c>
      <c r="G679">
        <v>170</v>
      </c>
      <c r="H679" t="s">
        <v>27</v>
      </c>
      <c r="I679">
        <v>135</v>
      </c>
      <c r="J679">
        <v>853</v>
      </c>
      <c r="K679">
        <v>31.6056821623479</v>
      </c>
      <c r="L679">
        <v>19.488726522002199</v>
      </c>
      <c r="M679">
        <v>13.662061387153599</v>
      </c>
      <c r="N679">
        <v>9.5031980447380402</v>
      </c>
      <c r="O679">
        <v>8.7060583759119794</v>
      </c>
    </row>
    <row r="680" spans="1:15">
      <c r="A680" t="s">
        <v>207</v>
      </c>
      <c r="B680">
        <v>1796</v>
      </c>
      <c r="C680">
        <v>4</v>
      </c>
      <c r="D680">
        <v>16</v>
      </c>
      <c r="E680">
        <v>226</v>
      </c>
      <c r="F680">
        <v>266</v>
      </c>
      <c r="G680">
        <v>190</v>
      </c>
      <c r="H680" t="s">
        <v>16</v>
      </c>
      <c r="I680">
        <v>106</v>
      </c>
      <c r="J680">
        <v>682</v>
      </c>
      <c r="K680">
        <v>31.5936587175417</v>
      </c>
      <c r="L680">
        <v>7.7007277629938704</v>
      </c>
      <c r="M680">
        <v>12.8549430252567</v>
      </c>
      <c r="N680">
        <v>14.510423405788901</v>
      </c>
      <c r="O680">
        <v>5.7513888010920002</v>
      </c>
    </row>
    <row r="681" spans="1:15">
      <c r="A681" t="s">
        <v>160</v>
      </c>
      <c r="B681">
        <v>2783</v>
      </c>
      <c r="C681">
        <v>5</v>
      </c>
      <c r="D681">
        <v>16</v>
      </c>
      <c r="E681">
        <v>228</v>
      </c>
      <c r="F681">
        <v>316</v>
      </c>
      <c r="G681">
        <v>170</v>
      </c>
      <c r="H681" t="s">
        <v>16</v>
      </c>
      <c r="I681">
        <v>109</v>
      </c>
      <c r="J681">
        <v>714</v>
      </c>
      <c r="K681">
        <v>31.5761543236497</v>
      </c>
      <c r="L681">
        <v>10.837857914608399</v>
      </c>
      <c r="M681">
        <v>9.6622947591440305</v>
      </c>
      <c r="N681">
        <v>18.186250044158299</v>
      </c>
      <c r="O681">
        <v>4.9965356696287104</v>
      </c>
    </row>
    <row r="682" spans="1:15">
      <c r="A682" t="s">
        <v>227</v>
      </c>
      <c r="B682">
        <v>3234</v>
      </c>
      <c r="C682">
        <v>50</v>
      </c>
      <c r="D682">
        <v>8</v>
      </c>
      <c r="E682">
        <v>534</v>
      </c>
      <c r="F682">
        <v>626</v>
      </c>
      <c r="G682">
        <v>240</v>
      </c>
      <c r="H682" t="s">
        <v>49</v>
      </c>
      <c r="I682">
        <v>186</v>
      </c>
      <c r="J682">
        <v>1400</v>
      </c>
      <c r="K682">
        <v>31.5400357460164</v>
      </c>
      <c r="L682">
        <v>48.753873494975103</v>
      </c>
      <c r="M682">
        <v>18.253698689302301</v>
      </c>
      <c r="N682">
        <v>9.7794003621866707</v>
      </c>
      <c r="O682">
        <v>3.5069366945274498</v>
      </c>
    </row>
    <row r="683" spans="1:15">
      <c r="A683" t="s">
        <v>182</v>
      </c>
      <c r="B683">
        <v>57</v>
      </c>
      <c r="C683">
        <v>14</v>
      </c>
      <c r="D683">
        <v>12</v>
      </c>
      <c r="E683">
        <v>240</v>
      </c>
      <c r="F683">
        <v>254</v>
      </c>
      <c r="G683">
        <v>120</v>
      </c>
      <c r="H683" t="s">
        <v>43</v>
      </c>
      <c r="I683">
        <v>110</v>
      </c>
      <c r="J683">
        <v>614</v>
      </c>
      <c r="K683">
        <v>31.5279092606063</v>
      </c>
      <c r="L683">
        <v>18.524699373057899</v>
      </c>
      <c r="M683">
        <v>17.790873328593101</v>
      </c>
      <c r="N683">
        <v>8.0073895163748396</v>
      </c>
      <c r="O683">
        <v>5.5351945196938797</v>
      </c>
    </row>
    <row r="684" spans="1:15">
      <c r="A684" t="s">
        <v>207</v>
      </c>
      <c r="B684">
        <v>1468</v>
      </c>
      <c r="C684">
        <v>5</v>
      </c>
      <c r="D684">
        <v>16</v>
      </c>
      <c r="E684">
        <v>226</v>
      </c>
      <c r="F684">
        <v>317</v>
      </c>
      <c r="G684">
        <v>180</v>
      </c>
      <c r="H684" t="s">
        <v>16</v>
      </c>
      <c r="I684">
        <v>98</v>
      </c>
      <c r="J684">
        <v>777</v>
      </c>
      <c r="K684">
        <v>31.4611581506798</v>
      </c>
      <c r="L684">
        <v>17.798501164041198</v>
      </c>
      <c r="M684">
        <v>8.0413873947951799</v>
      </c>
      <c r="N684">
        <v>12.191176188130299</v>
      </c>
      <c r="O684">
        <v>5.9458379497120903</v>
      </c>
    </row>
    <row r="685" spans="1:15">
      <c r="A685" t="s">
        <v>14</v>
      </c>
      <c r="B685">
        <v>1168</v>
      </c>
      <c r="C685">
        <v>7</v>
      </c>
      <c r="D685">
        <v>16</v>
      </c>
      <c r="E685">
        <v>232</v>
      </c>
      <c r="F685">
        <v>240</v>
      </c>
      <c r="G685">
        <v>350</v>
      </c>
      <c r="H685" t="s">
        <v>38</v>
      </c>
      <c r="I685">
        <v>102</v>
      </c>
      <c r="J685">
        <v>822</v>
      </c>
      <c r="K685">
        <v>31.393591311738199</v>
      </c>
      <c r="L685">
        <v>15.2237602382524</v>
      </c>
      <c r="M685">
        <v>6.1284856928268203</v>
      </c>
      <c r="N685">
        <v>7.6944807203512902</v>
      </c>
      <c r="O685">
        <v>17.570624898560101</v>
      </c>
    </row>
    <row r="686" spans="1:15">
      <c r="A686" t="s">
        <v>186</v>
      </c>
      <c r="B686">
        <v>639</v>
      </c>
      <c r="C686">
        <v>2</v>
      </c>
      <c r="D686">
        <v>18</v>
      </c>
      <c r="E686">
        <v>224</v>
      </c>
      <c r="F686">
        <v>305</v>
      </c>
      <c r="G686">
        <v>200</v>
      </c>
      <c r="H686" t="s">
        <v>13</v>
      </c>
      <c r="I686">
        <v>107</v>
      </c>
      <c r="J686">
        <v>765</v>
      </c>
      <c r="K686">
        <v>31.383900972823799</v>
      </c>
      <c r="L686">
        <v>17.362107138521001</v>
      </c>
      <c r="M686">
        <v>5.3135327743899099</v>
      </c>
      <c r="N686">
        <v>12.0298272797937</v>
      </c>
      <c r="O686">
        <v>10.1050942013129</v>
      </c>
    </row>
    <row r="687" spans="1:15">
      <c r="A687" t="s">
        <v>30</v>
      </c>
      <c r="B687">
        <v>3688</v>
      </c>
      <c r="C687">
        <v>7</v>
      </c>
      <c r="D687">
        <v>16</v>
      </c>
      <c r="E687">
        <v>236</v>
      </c>
      <c r="F687">
        <v>241</v>
      </c>
      <c r="G687">
        <v>140</v>
      </c>
      <c r="H687" t="s">
        <v>38</v>
      </c>
      <c r="I687">
        <v>79</v>
      </c>
      <c r="J687">
        <v>617</v>
      </c>
      <c r="K687">
        <v>31.345338101154201</v>
      </c>
      <c r="L687">
        <v>8.7944169905788492</v>
      </c>
      <c r="M687">
        <v>11.8879003822339</v>
      </c>
      <c r="N687">
        <v>14.564841703381999</v>
      </c>
      <c r="O687">
        <v>6.9728575024231301</v>
      </c>
    </row>
    <row r="688" spans="1:15">
      <c r="A688" t="s">
        <v>131</v>
      </c>
      <c r="B688">
        <v>1756</v>
      </c>
      <c r="C688">
        <v>23</v>
      </c>
      <c r="D688">
        <v>11</v>
      </c>
      <c r="E688">
        <v>200</v>
      </c>
      <c r="F688">
        <v>335</v>
      </c>
      <c r="G688">
        <v>170</v>
      </c>
      <c r="H688" t="s">
        <v>53</v>
      </c>
      <c r="I688">
        <v>121</v>
      </c>
      <c r="J688">
        <v>705</v>
      </c>
      <c r="K688">
        <v>31.2328697565735</v>
      </c>
      <c r="L688">
        <v>15.2176651991275</v>
      </c>
      <c r="M688">
        <v>9.0083644591743592</v>
      </c>
      <c r="N688">
        <v>16.538801458764301</v>
      </c>
      <c r="O688">
        <v>5.8577438047652199</v>
      </c>
    </row>
    <row r="689" spans="1:15">
      <c r="A689" t="s">
        <v>186</v>
      </c>
      <c r="B689">
        <v>2603</v>
      </c>
      <c r="C689">
        <v>4</v>
      </c>
      <c r="D689">
        <v>17</v>
      </c>
      <c r="E689">
        <v>242</v>
      </c>
      <c r="F689">
        <v>316</v>
      </c>
      <c r="G689">
        <v>190</v>
      </c>
      <c r="H689" t="s">
        <v>158</v>
      </c>
      <c r="I689">
        <v>122</v>
      </c>
      <c r="J689">
        <v>748</v>
      </c>
      <c r="K689">
        <v>31.230615051470402</v>
      </c>
      <c r="L689">
        <v>10.775070718260199</v>
      </c>
      <c r="M689">
        <v>10.06151575845</v>
      </c>
      <c r="N689">
        <v>13.3490589973533</v>
      </c>
      <c r="O689">
        <v>9.7663987102890601</v>
      </c>
    </row>
    <row r="690" spans="1:15">
      <c r="A690" t="s">
        <v>197</v>
      </c>
      <c r="B690">
        <v>766</v>
      </c>
      <c r="C690">
        <v>21</v>
      </c>
      <c r="D690">
        <v>12</v>
      </c>
      <c r="E690">
        <v>216</v>
      </c>
      <c r="F690">
        <v>389</v>
      </c>
      <c r="G690">
        <v>210</v>
      </c>
      <c r="H690" t="s">
        <v>37</v>
      </c>
      <c r="I690">
        <v>109</v>
      </c>
      <c r="J690">
        <v>815</v>
      </c>
      <c r="K690">
        <v>31.2141923750115</v>
      </c>
      <c r="L690">
        <v>36.804738468266002</v>
      </c>
      <c r="M690">
        <v>7.1055926045632196</v>
      </c>
      <c r="N690">
        <v>15.2438204770804</v>
      </c>
      <c r="O690">
        <v>9.2636053118455202</v>
      </c>
    </row>
    <row r="691" spans="1:15">
      <c r="A691" t="s">
        <v>197</v>
      </c>
      <c r="B691">
        <v>4159</v>
      </c>
      <c r="C691">
        <v>18</v>
      </c>
      <c r="D691">
        <v>12</v>
      </c>
      <c r="E691">
        <v>282</v>
      </c>
      <c r="F691">
        <v>370</v>
      </c>
      <c r="G691">
        <v>150</v>
      </c>
      <c r="H691" t="s">
        <v>37</v>
      </c>
      <c r="I691">
        <v>162</v>
      </c>
      <c r="J691">
        <v>802</v>
      </c>
      <c r="K691">
        <v>31.210151667543499</v>
      </c>
      <c r="L691">
        <v>6.4716406722861199</v>
      </c>
      <c r="M691">
        <v>11.2374219027266</v>
      </c>
      <c r="N691">
        <v>15.298720568217099</v>
      </c>
      <c r="O691">
        <v>4.0529340602122002</v>
      </c>
    </row>
    <row r="692" spans="1:15">
      <c r="A692" t="s">
        <v>193</v>
      </c>
      <c r="B692">
        <v>3756</v>
      </c>
      <c r="C692">
        <v>9</v>
      </c>
      <c r="D692">
        <v>16</v>
      </c>
      <c r="E692">
        <v>282</v>
      </c>
      <c r="F692">
        <v>372</v>
      </c>
      <c r="G692">
        <v>190</v>
      </c>
      <c r="H692" t="s">
        <v>40</v>
      </c>
      <c r="I692">
        <v>140</v>
      </c>
      <c r="J692">
        <v>844</v>
      </c>
      <c r="K692">
        <v>31.181463400713699</v>
      </c>
      <c r="L692">
        <v>10.228713691565501</v>
      </c>
      <c r="M692">
        <v>11.4780500247966</v>
      </c>
      <c r="N692">
        <v>13.7913487458079</v>
      </c>
      <c r="O692">
        <v>4.9433436376276996</v>
      </c>
    </row>
    <row r="693" spans="1:15">
      <c r="A693" t="s">
        <v>181</v>
      </c>
      <c r="B693">
        <v>4512</v>
      </c>
      <c r="C693">
        <v>13</v>
      </c>
      <c r="D693">
        <v>12</v>
      </c>
      <c r="E693">
        <v>182</v>
      </c>
      <c r="F693">
        <v>330</v>
      </c>
      <c r="G693">
        <v>110</v>
      </c>
      <c r="H693" t="s">
        <v>21</v>
      </c>
      <c r="I693">
        <v>133</v>
      </c>
      <c r="J693">
        <v>655</v>
      </c>
      <c r="K693">
        <v>31.1780710105742</v>
      </c>
      <c r="L693">
        <v>9.3933301604741803</v>
      </c>
      <c r="M693">
        <v>8.4241469536313396</v>
      </c>
      <c r="N693">
        <v>11.9628693029135</v>
      </c>
      <c r="O693">
        <v>7.6483632048474499</v>
      </c>
    </row>
    <row r="694" spans="1:15">
      <c r="A694" t="s">
        <v>183</v>
      </c>
      <c r="B694">
        <v>1683</v>
      </c>
      <c r="C694">
        <v>19</v>
      </c>
      <c r="D694">
        <v>11</v>
      </c>
      <c r="E694">
        <v>126</v>
      </c>
      <c r="F694">
        <v>324</v>
      </c>
      <c r="G694">
        <v>170</v>
      </c>
      <c r="H694" t="s">
        <v>102</v>
      </c>
      <c r="I694">
        <v>122</v>
      </c>
      <c r="J694">
        <v>742</v>
      </c>
      <c r="K694">
        <v>31.159505916805301</v>
      </c>
      <c r="L694">
        <v>25.482597793311999</v>
      </c>
      <c r="M694">
        <v>1.5078137465742401</v>
      </c>
      <c r="N694">
        <v>10.5844486776375</v>
      </c>
      <c r="O694">
        <v>4.7962799730522203</v>
      </c>
    </row>
    <row r="695" spans="1:15">
      <c r="A695" t="s">
        <v>175</v>
      </c>
      <c r="B695">
        <v>2823</v>
      </c>
      <c r="C695">
        <v>25</v>
      </c>
      <c r="D695">
        <v>8</v>
      </c>
      <c r="E695">
        <v>152</v>
      </c>
      <c r="F695">
        <v>96</v>
      </c>
      <c r="G695">
        <v>140</v>
      </c>
      <c r="H695" t="s">
        <v>39</v>
      </c>
      <c r="I695">
        <v>89</v>
      </c>
      <c r="J695">
        <v>388</v>
      </c>
      <c r="K695">
        <v>31.137531986187401</v>
      </c>
      <c r="L695">
        <v>30.271317240171498</v>
      </c>
      <c r="M695">
        <v>15.8195946827499</v>
      </c>
      <c r="N695">
        <v>4.4309539281542598</v>
      </c>
      <c r="O695">
        <v>10.964541413059701</v>
      </c>
    </row>
    <row r="696" spans="1:15">
      <c r="A696" t="s">
        <v>195</v>
      </c>
      <c r="B696">
        <v>503</v>
      </c>
      <c r="C696">
        <v>14</v>
      </c>
      <c r="D696">
        <v>14</v>
      </c>
      <c r="E696">
        <v>342</v>
      </c>
      <c r="F696">
        <v>458</v>
      </c>
      <c r="G696">
        <v>210</v>
      </c>
      <c r="H696" t="s">
        <v>36</v>
      </c>
      <c r="I696">
        <v>141</v>
      </c>
      <c r="J696">
        <v>1010</v>
      </c>
      <c r="K696">
        <v>31.120709076886499</v>
      </c>
      <c r="L696">
        <v>14.7092784592265</v>
      </c>
      <c r="M696">
        <v>10.665065600256099</v>
      </c>
      <c r="N696">
        <v>15.101837721169099</v>
      </c>
      <c r="O696">
        <v>5.3538057554612601</v>
      </c>
    </row>
    <row r="697" spans="1:15">
      <c r="A697" t="s">
        <v>132</v>
      </c>
      <c r="B697">
        <v>3686</v>
      </c>
      <c r="C697">
        <v>12</v>
      </c>
      <c r="D697">
        <v>14</v>
      </c>
      <c r="E697">
        <v>200</v>
      </c>
      <c r="F697">
        <v>266</v>
      </c>
      <c r="G697">
        <v>180</v>
      </c>
      <c r="H697" t="s">
        <v>36</v>
      </c>
      <c r="I697">
        <v>88</v>
      </c>
      <c r="J697">
        <v>646</v>
      </c>
      <c r="K697">
        <v>31.116924696348502</v>
      </c>
      <c r="L697">
        <v>17.601185010533101</v>
      </c>
      <c r="M697">
        <v>7.6785749118605304</v>
      </c>
      <c r="N697">
        <v>13.7734324348933</v>
      </c>
      <c r="O697">
        <v>9.61549265531991</v>
      </c>
    </row>
    <row r="698" spans="1:15">
      <c r="A698" t="s">
        <v>138</v>
      </c>
      <c r="B698">
        <v>4007</v>
      </c>
      <c r="C698">
        <v>9</v>
      </c>
      <c r="D698">
        <v>17</v>
      </c>
      <c r="E698">
        <v>228</v>
      </c>
      <c r="F698">
        <v>378</v>
      </c>
      <c r="G698">
        <v>200</v>
      </c>
      <c r="H698" t="s">
        <v>45</v>
      </c>
      <c r="I698">
        <v>142</v>
      </c>
      <c r="J698">
        <v>806</v>
      </c>
      <c r="K698">
        <v>31.104297335051399</v>
      </c>
      <c r="L698">
        <v>9.2394117770579296</v>
      </c>
      <c r="M698">
        <v>7.1011378653079502</v>
      </c>
      <c r="N698">
        <v>14.805513242722199</v>
      </c>
      <c r="O698">
        <v>9.1976462270211705</v>
      </c>
    </row>
    <row r="699" spans="1:15">
      <c r="A699" t="s">
        <v>118</v>
      </c>
      <c r="B699">
        <v>956</v>
      </c>
      <c r="C699">
        <v>9</v>
      </c>
      <c r="D699">
        <v>13</v>
      </c>
      <c r="E699">
        <v>188</v>
      </c>
      <c r="F699">
        <v>217</v>
      </c>
      <c r="G699">
        <v>160</v>
      </c>
      <c r="H699" t="s">
        <v>119</v>
      </c>
      <c r="I699">
        <v>110</v>
      </c>
      <c r="J699">
        <v>565</v>
      </c>
      <c r="K699">
        <v>31.099761663686699</v>
      </c>
      <c r="L699">
        <v>13.098659890187999</v>
      </c>
      <c r="M699">
        <v>12.0376343320146</v>
      </c>
      <c r="N699">
        <v>7.8064915547151701</v>
      </c>
      <c r="O699">
        <v>10.6860501146444</v>
      </c>
    </row>
    <row r="700" spans="1:15">
      <c r="A700" t="s">
        <v>229</v>
      </c>
      <c r="B700">
        <v>3650</v>
      </c>
      <c r="C700">
        <v>31</v>
      </c>
      <c r="D700">
        <v>8</v>
      </c>
      <c r="E700">
        <v>180</v>
      </c>
      <c r="F700">
        <v>237</v>
      </c>
      <c r="G700">
        <v>130</v>
      </c>
      <c r="H700" t="s">
        <v>39</v>
      </c>
      <c r="I700">
        <v>119</v>
      </c>
      <c r="J700">
        <v>547</v>
      </c>
      <c r="K700">
        <v>31.0841614616321</v>
      </c>
      <c r="L700">
        <v>12.6730889577791</v>
      </c>
      <c r="M700">
        <v>7.6222279402025501</v>
      </c>
      <c r="N700">
        <v>16.856670228403601</v>
      </c>
      <c r="O700">
        <v>6.1853947386581902</v>
      </c>
    </row>
    <row r="701" spans="1:15">
      <c r="A701" t="s">
        <v>206</v>
      </c>
      <c r="B701">
        <v>2990</v>
      </c>
      <c r="C701">
        <v>5</v>
      </c>
      <c r="D701">
        <v>16</v>
      </c>
      <c r="E701">
        <v>280</v>
      </c>
      <c r="F701">
        <v>361</v>
      </c>
      <c r="G701">
        <v>130</v>
      </c>
      <c r="H701" t="s">
        <v>40</v>
      </c>
      <c r="I701">
        <v>127</v>
      </c>
      <c r="J701">
        <v>771</v>
      </c>
      <c r="K701">
        <v>31.0830799464004</v>
      </c>
      <c r="L701">
        <v>13.812262746914501</v>
      </c>
      <c r="M701">
        <v>10.979579662361299</v>
      </c>
      <c r="N701">
        <v>15.4357597843458</v>
      </c>
      <c r="O701">
        <v>4.2461719042206996</v>
      </c>
    </row>
    <row r="702" spans="1:15">
      <c r="A702" t="s">
        <v>183</v>
      </c>
      <c r="B702">
        <v>744</v>
      </c>
      <c r="C702">
        <v>8</v>
      </c>
      <c r="D702">
        <v>14</v>
      </c>
      <c r="E702">
        <v>212</v>
      </c>
      <c r="F702">
        <v>341</v>
      </c>
      <c r="G702">
        <v>200</v>
      </c>
      <c r="H702" t="s">
        <v>24</v>
      </c>
      <c r="I702">
        <v>112</v>
      </c>
      <c r="J702">
        <v>753</v>
      </c>
      <c r="K702">
        <v>31.060838939617199</v>
      </c>
      <c r="L702">
        <v>6.41979593927688</v>
      </c>
      <c r="M702">
        <v>9.4376384740249701</v>
      </c>
      <c r="N702">
        <v>15.143441070297801</v>
      </c>
      <c r="O702">
        <v>8.2609503781167195</v>
      </c>
    </row>
    <row r="703" spans="1:15">
      <c r="A703" t="s">
        <v>186</v>
      </c>
      <c r="B703">
        <v>1450</v>
      </c>
      <c r="C703">
        <v>35</v>
      </c>
      <c r="D703">
        <v>8</v>
      </c>
      <c r="E703">
        <v>292</v>
      </c>
      <c r="F703">
        <v>224</v>
      </c>
      <c r="G703">
        <v>160</v>
      </c>
      <c r="H703" t="s">
        <v>50</v>
      </c>
      <c r="I703">
        <v>110</v>
      </c>
      <c r="J703">
        <v>676</v>
      </c>
      <c r="K703">
        <v>30.980499884662301</v>
      </c>
      <c r="L703">
        <v>19.7010697221736</v>
      </c>
      <c r="M703">
        <v>16.460602500508202</v>
      </c>
      <c r="N703">
        <v>8.9934780059141808</v>
      </c>
      <c r="O703">
        <v>6.09952863411932</v>
      </c>
    </row>
    <row r="704" spans="1:15">
      <c r="A704" t="s">
        <v>118</v>
      </c>
      <c r="B704">
        <v>847</v>
      </c>
      <c r="C704">
        <v>16</v>
      </c>
      <c r="D704">
        <v>12</v>
      </c>
      <c r="E704">
        <v>62</v>
      </c>
      <c r="F704">
        <v>81</v>
      </c>
      <c r="G704">
        <v>340</v>
      </c>
      <c r="H704" t="s">
        <v>43</v>
      </c>
      <c r="I704">
        <v>68</v>
      </c>
      <c r="J704">
        <v>483</v>
      </c>
      <c r="K704">
        <v>30.929037144636499</v>
      </c>
      <c r="L704">
        <v>5.3316189095352398</v>
      </c>
      <c r="M704">
        <v>-0.66465776376185104</v>
      </c>
      <c r="N704">
        <v>1.9767219063849599</v>
      </c>
      <c r="O704">
        <v>31.6563513857161</v>
      </c>
    </row>
    <row r="705" spans="1:15">
      <c r="A705" t="s">
        <v>153</v>
      </c>
      <c r="B705">
        <v>1927</v>
      </c>
      <c r="C705">
        <v>14</v>
      </c>
      <c r="D705">
        <v>13</v>
      </c>
      <c r="E705">
        <v>222</v>
      </c>
      <c r="F705">
        <v>152</v>
      </c>
      <c r="G705">
        <v>220</v>
      </c>
      <c r="H705" t="s">
        <v>101</v>
      </c>
      <c r="I705">
        <v>103</v>
      </c>
      <c r="J705">
        <v>594</v>
      </c>
      <c r="K705">
        <v>30.893398575007399</v>
      </c>
      <c r="L705">
        <v>18.4108033892051</v>
      </c>
      <c r="M705">
        <v>16.029709264709499</v>
      </c>
      <c r="N705">
        <v>5.9088137052130199</v>
      </c>
      <c r="O705">
        <v>8.9878962164587399</v>
      </c>
    </row>
    <row r="706" spans="1:15">
      <c r="A706" t="s">
        <v>157</v>
      </c>
      <c r="B706">
        <v>4021</v>
      </c>
      <c r="C706">
        <v>42</v>
      </c>
      <c r="D706">
        <v>6</v>
      </c>
      <c r="E706">
        <v>266</v>
      </c>
      <c r="F706">
        <v>238</v>
      </c>
      <c r="G706">
        <v>170</v>
      </c>
      <c r="H706" t="s">
        <v>51</v>
      </c>
      <c r="I706">
        <v>96</v>
      </c>
      <c r="J706">
        <v>674</v>
      </c>
      <c r="K706">
        <v>30.878826562797499</v>
      </c>
      <c r="L706">
        <v>35.989102932582398</v>
      </c>
      <c r="M706">
        <v>16.640047611591701</v>
      </c>
      <c r="N706">
        <v>10.4565814907009</v>
      </c>
      <c r="O706">
        <v>3.7821974605048401</v>
      </c>
    </row>
    <row r="707" spans="1:15">
      <c r="A707" t="s">
        <v>127</v>
      </c>
      <c r="B707">
        <v>1730</v>
      </c>
      <c r="C707">
        <v>4</v>
      </c>
      <c r="D707">
        <v>18</v>
      </c>
      <c r="E707">
        <v>264</v>
      </c>
      <c r="F707">
        <v>308</v>
      </c>
      <c r="G707">
        <v>140</v>
      </c>
      <c r="H707" t="s">
        <v>13</v>
      </c>
      <c r="I707">
        <v>175</v>
      </c>
      <c r="J707">
        <v>712</v>
      </c>
      <c r="K707">
        <v>30.8331253207045</v>
      </c>
      <c r="L707">
        <v>6.8986945491144498</v>
      </c>
      <c r="M707">
        <v>13.264535835702601</v>
      </c>
      <c r="N707">
        <v>10.8080424356799</v>
      </c>
      <c r="O707">
        <v>7.1247770826967001</v>
      </c>
    </row>
    <row r="708" spans="1:15">
      <c r="A708" t="s">
        <v>14</v>
      </c>
      <c r="B708">
        <v>1640</v>
      </c>
      <c r="C708">
        <v>14</v>
      </c>
      <c r="D708">
        <v>14</v>
      </c>
      <c r="E708">
        <v>228</v>
      </c>
      <c r="F708">
        <v>482</v>
      </c>
      <c r="G708">
        <v>90</v>
      </c>
      <c r="H708" t="s">
        <v>36</v>
      </c>
      <c r="I708">
        <v>126</v>
      </c>
      <c r="J708">
        <v>800</v>
      </c>
      <c r="K708">
        <v>30.7992308482807</v>
      </c>
      <c r="L708">
        <v>20.6800002969117</v>
      </c>
      <c r="M708">
        <v>6.5605178243061104</v>
      </c>
      <c r="N708">
        <v>24.732535452865001</v>
      </c>
      <c r="O708">
        <v>-0.49382242889045103</v>
      </c>
    </row>
    <row r="709" spans="1:15">
      <c r="A709" t="s">
        <v>207</v>
      </c>
      <c r="B709">
        <v>569</v>
      </c>
      <c r="C709">
        <v>16</v>
      </c>
      <c r="D709">
        <v>12</v>
      </c>
      <c r="E709">
        <v>138</v>
      </c>
      <c r="F709">
        <v>285</v>
      </c>
      <c r="G709">
        <v>200</v>
      </c>
      <c r="H709" t="s">
        <v>37</v>
      </c>
      <c r="I709">
        <v>149</v>
      </c>
      <c r="J709">
        <v>623</v>
      </c>
      <c r="K709">
        <v>30.790551756178299</v>
      </c>
      <c r="L709">
        <v>25.650907306236299</v>
      </c>
      <c r="M709">
        <v>3.4515234757713702</v>
      </c>
      <c r="N709">
        <v>15.765737764075901</v>
      </c>
      <c r="O709">
        <v>11.044760124104201</v>
      </c>
    </row>
    <row r="710" spans="1:15">
      <c r="A710" t="s">
        <v>10</v>
      </c>
      <c r="B710">
        <v>1296</v>
      </c>
      <c r="C710">
        <v>6</v>
      </c>
      <c r="D710">
        <v>16</v>
      </c>
      <c r="E710">
        <v>178</v>
      </c>
      <c r="F710">
        <v>321</v>
      </c>
      <c r="G710">
        <v>80</v>
      </c>
      <c r="H710" t="s">
        <v>40</v>
      </c>
      <c r="I710">
        <v>82</v>
      </c>
      <c r="J710">
        <v>579</v>
      </c>
      <c r="K710">
        <v>30.7402176031468</v>
      </c>
      <c r="L710">
        <v>14.506741999882699</v>
      </c>
      <c r="M710">
        <v>9.1945136976077197</v>
      </c>
      <c r="N710">
        <v>20.061857646177401</v>
      </c>
      <c r="O710">
        <v>2.7447590022411399</v>
      </c>
    </row>
    <row r="711" spans="1:15">
      <c r="A711" t="s">
        <v>195</v>
      </c>
      <c r="B711">
        <v>3302</v>
      </c>
      <c r="C711">
        <v>31</v>
      </c>
      <c r="D711">
        <v>8</v>
      </c>
      <c r="E711">
        <v>382</v>
      </c>
      <c r="F711">
        <v>475</v>
      </c>
      <c r="G711">
        <v>230</v>
      </c>
      <c r="H711" t="s">
        <v>49</v>
      </c>
      <c r="I711">
        <v>173</v>
      </c>
      <c r="J711">
        <v>1087</v>
      </c>
      <c r="K711">
        <v>30.726802382011002</v>
      </c>
      <c r="L711">
        <v>47.4401015882585</v>
      </c>
      <c r="M711">
        <v>10.189430600051899</v>
      </c>
      <c r="N711">
        <v>12.6460583862186</v>
      </c>
      <c r="O711">
        <v>7.89131339574043</v>
      </c>
    </row>
    <row r="712" spans="1:15">
      <c r="A712" t="s">
        <v>130</v>
      </c>
      <c r="B712">
        <v>708</v>
      </c>
      <c r="C712">
        <v>7</v>
      </c>
      <c r="D712">
        <v>18</v>
      </c>
      <c r="E712">
        <v>258</v>
      </c>
      <c r="F712">
        <v>429</v>
      </c>
      <c r="G712">
        <v>170</v>
      </c>
      <c r="H712" t="s">
        <v>29</v>
      </c>
      <c r="I712">
        <v>149</v>
      </c>
      <c r="J712">
        <v>857</v>
      </c>
      <c r="K712">
        <v>30.716119984175101</v>
      </c>
      <c r="L712">
        <v>12.623807994104499</v>
      </c>
      <c r="M712">
        <v>7.2741502482856504</v>
      </c>
      <c r="N712">
        <v>15.4764428800509</v>
      </c>
      <c r="O712">
        <v>5.8056450392033199</v>
      </c>
    </row>
    <row r="713" spans="1:15">
      <c r="A713" t="s">
        <v>10</v>
      </c>
      <c r="B713">
        <v>2848</v>
      </c>
      <c r="C713">
        <v>4</v>
      </c>
      <c r="D713">
        <v>18</v>
      </c>
      <c r="E713">
        <v>162</v>
      </c>
      <c r="F713">
        <v>252</v>
      </c>
      <c r="G713">
        <v>160</v>
      </c>
      <c r="H713" t="s">
        <v>41</v>
      </c>
      <c r="I713">
        <v>95</v>
      </c>
      <c r="J713">
        <v>574</v>
      </c>
      <c r="K713">
        <v>30.704287390130698</v>
      </c>
      <c r="L713">
        <v>1.0546230705920201</v>
      </c>
      <c r="M713">
        <v>7.8910761316913698</v>
      </c>
      <c r="N713">
        <v>12.3433654418129</v>
      </c>
      <c r="O713">
        <v>9.78002557217639</v>
      </c>
    </row>
    <row r="714" spans="1:15">
      <c r="A714" t="s">
        <v>182</v>
      </c>
      <c r="B714">
        <v>457</v>
      </c>
      <c r="C714">
        <v>41</v>
      </c>
      <c r="D714">
        <v>6</v>
      </c>
      <c r="E714">
        <v>116</v>
      </c>
      <c r="F714">
        <v>223</v>
      </c>
      <c r="G714">
        <v>80</v>
      </c>
      <c r="H714" t="s">
        <v>57</v>
      </c>
      <c r="I714">
        <v>76</v>
      </c>
      <c r="J714">
        <v>419</v>
      </c>
      <c r="K714">
        <v>30.676780473382099</v>
      </c>
      <c r="L714">
        <v>33.902392921461697</v>
      </c>
      <c r="M714">
        <v>8.36009304706457</v>
      </c>
      <c r="N714">
        <v>18.5728737382715</v>
      </c>
      <c r="O714">
        <v>4.6810816328188798</v>
      </c>
    </row>
    <row r="715" spans="1:15">
      <c r="A715" t="s">
        <v>157</v>
      </c>
      <c r="B715">
        <v>1259</v>
      </c>
      <c r="C715">
        <v>6</v>
      </c>
      <c r="D715">
        <v>16</v>
      </c>
      <c r="E715">
        <v>162</v>
      </c>
      <c r="F715">
        <v>194</v>
      </c>
      <c r="G715">
        <v>330</v>
      </c>
      <c r="H715" t="s">
        <v>16</v>
      </c>
      <c r="I715">
        <v>127</v>
      </c>
      <c r="J715">
        <v>686</v>
      </c>
      <c r="K715">
        <v>30.671941951542401</v>
      </c>
      <c r="L715">
        <v>13.313932792625</v>
      </c>
      <c r="M715">
        <v>7.35891267803256</v>
      </c>
      <c r="N715">
        <v>4.5962899664302101</v>
      </c>
      <c r="O715">
        <v>18.7167393070796</v>
      </c>
    </row>
    <row r="716" spans="1:15">
      <c r="A716" t="s">
        <v>19</v>
      </c>
      <c r="B716">
        <v>3824</v>
      </c>
      <c r="C716">
        <v>27</v>
      </c>
      <c r="D716">
        <v>8</v>
      </c>
      <c r="E716">
        <v>130</v>
      </c>
      <c r="F716">
        <v>193</v>
      </c>
      <c r="G716">
        <v>100</v>
      </c>
      <c r="H716" t="s">
        <v>39</v>
      </c>
      <c r="I716">
        <v>88</v>
      </c>
      <c r="J716">
        <v>423</v>
      </c>
      <c r="K716">
        <v>30.6549055702184</v>
      </c>
      <c r="L716">
        <v>1.6497560563186799</v>
      </c>
      <c r="M716">
        <v>10.089890613667601</v>
      </c>
      <c r="N716">
        <v>17.157811116889</v>
      </c>
      <c r="O716">
        <v>3.4452203053664698</v>
      </c>
    </row>
    <row r="717" spans="1:15">
      <c r="A717" t="s">
        <v>156</v>
      </c>
      <c r="B717">
        <v>2013</v>
      </c>
      <c r="C717">
        <v>8</v>
      </c>
      <c r="D717">
        <v>14</v>
      </c>
      <c r="E717">
        <v>246</v>
      </c>
      <c r="F717">
        <v>268</v>
      </c>
      <c r="G717">
        <v>200</v>
      </c>
      <c r="H717" t="s">
        <v>24</v>
      </c>
      <c r="I717">
        <v>113</v>
      </c>
      <c r="J717">
        <v>714</v>
      </c>
      <c r="K717">
        <v>30.589680982203301</v>
      </c>
      <c r="L717">
        <v>13.565078168631301</v>
      </c>
      <c r="M717">
        <v>12.334874771370799</v>
      </c>
      <c r="N717">
        <v>8.3348452601508392</v>
      </c>
      <c r="O717">
        <v>10.0144746333449</v>
      </c>
    </row>
    <row r="718" spans="1:15">
      <c r="A718" t="s">
        <v>94</v>
      </c>
      <c r="B718">
        <v>126</v>
      </c>
      <c r="C718">
        <v>8</v>
      </c>
      <c r="D718">
        <v>16</v>
      </c>
      <c r="E718">
        <v>190</v>
      </c>
      <c r="F718">
        <v>493</v>
      </c>
      <c r="G718">
        <v>130</v>
      </c>
      <c r="H718" t="s">
        <v>38</v>
      </c>
      <c r="I718">
        <v>93</v>
      </c>
      <c r="J718">
        <v>813</v>
      </c>
      <c r="K718">
        <v>30.572725317518799</v>
      </c>
      <c r="L718">
        <v>26.224126417683699</v>
      </c>
      <c r="M718">
        <v>5.7433840369668996</v>
      </c>
      <c r="N718">
        <v>25.744572462524498</v>
      </c>
      <c r="O718">
        <v>-1.2662872269104899</v>
      </c>
    </row>
    <row r="719" spans="1:15">
      <c r="A719" t="s">
        <v>14</v>
      </c>
      <c r="B719">
        <v>341</v>
      </c>
      <c r="C719">
        <v>13</v>
      </c>
      <c r="D719">
        <v>14</v>
      </c>
      <c r="E719">
        <v>254</v>
      </c>
      <c r="F719">
        <v>396</v>
      </c>
      <c r="G719">
        <v>180</v>
      </c>
      <c r="H719" t="s">
        <v>36</v>
      </c>
      <c r="I719">
        <v>127</v>
      </c>
      <c r="J719">
        <v>830</v>
      </c>
      <c r="K719">
        <v>30.5399767721741</v>
      </c>
      <c r="L719">
        <v>13.2663771771243</v>
      </c>
      <c r="M719">
        <v>8.8946408170031397</v>
      </c>
      <c r="N719">
        <v>17.809804238995799</v>
      </c>
      <c r="O719">
        <v>3.8355317161751401</v>
      </c>
    </row>
    <row r="720" spans="1:15">
      <c r="A720" t="s">
        <v>200</v>
      </c>
      <c r="B720">
        <v>716</v>
      </c>
      <c r="C720">
        <v>22</v>
      </c>
      <c r="D720">
        <v>12</v>
      </c>
      <c r="E720">
        <v>366</v>
      </c>
      <c r="F720">
        <v>530</v>
      </c>
      <c r="G720">
        <v>250</v>
      </c>
      <c r="H720" t="s">
        <v>209</v>
      </c>
      <c r="I720">
        <v>158</v>
      </c>
      <c r="J720">
        <v>1190</v>
      </c>
      <c r="K720">
        <v>30.505832529534601</v>
      </c>
      <c r="L720">
        <v>30.448433657529598</v>
      </c>
      <c r="M720">
        <v>9.0487410310983503</v>
      </c>
      <c r="N720">
        <v>12.904735100641201</v>
      </c>
      <c r="O720">
        <v>5.1918879128560098</v>
      </c>
    </row>
    <row r="721" spans="1:15">
      <c r="A721" t="s">
        <v>198</v>
      </c>
      <c r="B721">
        <v>1024</v>
      </c>
      <c r="C721">
        <v>12</v>
      </c>
      <c r="D721">
        <v>12</v>
      </c>
      <c r="E721">
        <v>270</v>
      </c>
      <c r="F721">
        <v>469</v>
      </c>
      <c r="G721">
        <v>150</v>
      </c>
      <c r="H721" t="s">
        <v>37</v>
      </c>
      <c r="I721">
        <v>147</v>
      </c>
      <c r="J721">
        <v>985</v>
      </c>
      <c r="K721">
        <v>30.493822552149901</v>
      </c>
      <c r="L721">
        <v>12.4585078557977</v>
      </c>
      <c r="M721">
        <v>7.0387357591397901</v>
      </c>
      <c r="N721">
        <v>12.1735247206562</v>
      </c>
      <c r="O721">
        <v>1.4328781467087599</v>
      </c>
    </row>
    <row r="722" spans="1:15">
      <c r="A722" t="s">
        <v>122</v>
      </c>
      <c r="B722">
        <v>704</v>
      </c>
      <c r="C722">
        <v>10</v>
      </c>
      <c r="D722">
        <v>14</v>
      </c>
      <c r="E722">
        <v>142</v>
      </c>
      <c r="F722">
        <v>197</v>
      </c>
      <c r="G722">
        <v>140</v>
      </c>
      <c r="H722" t="s">
        <v>24</v>
      </c>
      <c r="I722">
        <v>83</v>
      </c>
      <c r="J722">
        <v>479</v>
      </c>
      <c r="K722">
        <v>30.462796118441901</v>
      </c>
      <c r="L722">
        <v>8.0733799697178092</v>
      </c>
      <c r="M722">
        <v>7.5886095491213998</v>
      </c>
      <c r="N722">
        <v>15.4788421051864</v>
      </c>
      <c r="O722">
        <v>9.0407308035119591</v>
      </c>
    </row>
    <row r="723" spans="1:15">
      <c r="A723" t="s">
        <v>85</v>
      </c>
      <c r="B723">
        <v>3965</v>
      </c>
      <c r="C723">
        <v>20</v>
      </c>
      <c r="D723">
        <v>10</v>
      </c>
      <c r="E723">
        <v>198</v>
      </c>
      <c r="F723">
        <v>253</v>
      </c>
      <c r="G723">
        <v>150</v>
      </c>
      <c r="H723" t="s">
        <v>34</v>
      </c>
      <c r="I723">
        <v>110</v>
      </c>
      <c r="J723">
        <v>601</v>
      </c>
      <c r="K723">
        <v>30.452374928961898</v>
      </c>
      <c r="L723">
        <v>21.882833372753201</v>
      </c>
      <c r="M723">
        <v>11.2234858522992</v>
      </c>
      <c r="N723">
        <v>12.7446819836239</v>
      </c>
      <c r="O723">
        <v>7.1032757671284097</v>
      </c>
    </row>
    <row r="724" spans="1:15">
      <c r="A724" t="s">
        <v>206</v>
      </c>
      <c r="B724">
        <v>2522</v>
      </c>
      <c r="C724">
        <v>32</v>
      </c>
      <c r="D724">
        <v>8</v>
      </c>
      <c r="E724">
        <v>218</v>
      </c>
      <c r="F724">
        <v>306</v>
      </c>
      <c r="G724">
        <v>170</v>
      </c>
      <c r="H724" t="s">
        <v>67</v>
      </c>
      <c r="I724">
        <v>106</v>
      </c>
      <c r="J724">
        <v>694</v>
      </c>
      <c r="K724">
        <v>30.451203910138901</v>
      </c>
      <c r="L724">
        <v>35.6294715716067</v>
      </c>
      <c r="M724">
        <v>8.3893403497519792</v>
      </c>
      <c r="N724">
        <v>11.7707328323783</v>
      </c>
      <c r="O724">
        <v>10.7050308702277</v>
      </c>
    </row>
    <row r="725" spans="1:15">
      <c r="A725" t="s">
        <v>189</v>
      </c>
      <c r="B725">
        <v>3619</v>
      </c>
      <c r="C725">
        <v>31</v>
      </c>
      <c r="D725">
        <v>8</v>
      </c>
      <c r="E725">
        <v>208</v>
      </c>
      <c r="F725">
        <v>383</v>
      </c>
      <c r="G725">
        <v>230</v>
      </c>
      <c r="H725" t="s">
        <v>49</v>
      </c>
      <c r="I725">
        <v>105</v>
      </c>
      <c r="J725">
        <v>821</v>
      </c>
      <c r="K725">
        <v>30.4197862130051</v>
      </c>
      <c r="L725">
        <v>31.680033958950901</v>
      </c>
      <c r="M725">
        <v>6.3640650280753102</v>
      </c>
      <c r="N725">
        <v>16.116140188221198</v>
      </c>
      <c r="O725">
        <v>7.9395809967086004</v>
      </c>
    </row>
    <row r="726" spans="1:15">
      <c r="A726" t="s">
        <v>122</v>
      </c>
      <c r="B726">
        <v>624</v>
      </c>
      <c r="C726">
        <v>5</v>
      </c>
      <c r="D726">
        <v>16</v>
      </c>
      <c r="E726">
        <v>158</v>
      </c>
      <c r="F726">
        <v>269</v>
      </c>
      <c r="G726">
        <v>160</v>
      </c>
      <c r="H726" t="s">
        <v>16</v>
      </c>
      <c r="I726">
        <v>121</v>
      </c>
      <c r="J726">
        <v>587</v>
      </c>
      <c r="K726">
        <v>30.385068235895702</v>
      </c>
      <c r="L726">
        <v>10.2038050133252</v>
      </c>
      <c r="M726">
        <v>9.2098475418027093</v>
      </c>
      <c r="N726">
        <v>15.231046370906499</v>
      </c>
      <c r="O726">
        <v>5.0958321086329201</v>
      </c>
    </row>
    <row r="727" spans="1:15">
      <c r="A727" t="s">
        <v>181</v>
      </c>
      <c r="B727">
        <v>4450</v>
      </c>
      <c r="C727">
        <v>21</v>
      </c>
      <c r="D727">
        <v>10</v>
      </c>
      <c r="E727">
        <v>234</v>
      </c>
      <c r="F727">
        <v>228</v>
      </c>
      <c r="G727">
        <v>120</v>
      </c>
      <c r="H727" t="s">
        <v>47</v>
      </c>
      <c r="I727">
        <v>140</v>
      </c>
      <c r="J727">
        <v>582</v>
      </c>
      <c r="K727">
        <v>30.378920126585001</v>
      </c>
      <c r="L727">
        <v>43.600602359639502</v>
      </c>
      <c r="M727">
        <v>12.784240241813301</v>
      </c>
      <c r="N727">
        <v>6.6989669515881296</v>
      </c>
      <c r="O727">
        <v>11.409437160335999</v>
      </c>
    </row>
    <row r="728" spans="1:15">
      <c r="A728" t="s">
        <v>137</v>
      </c>
      <c r="B728">
        <v>612</v>
      </c>
      <c r="C728">
        <v>7</v>
      </c>
      <c r="D728">
        <v>14</v>
      </c>
      <c r="E728">
        <v>82</v>
      </c>
      <c r="F728">
        <v>237</v>
      </c>
      <c r="G728">
        <v>110</v>
      </c>
      <c r="H728" t="s">
        <v>20</v>
      </c>
      <c r="I728">
        <v>89</v>
      </c>
      <c r="J728">
        <v>429</v>
      </c>
      <c r="K728">
        <v>30.377713373177802</v>
      </c>
      <c r="L728">
        <v>12.9664366201948</v>
      </c>
      <c r="M728">
        <v>-1.5467302404202099</v>
      </c>
      <c r="N728">
        <v>22.256642463628001</v>
      </c>
      <c r="O728">
        <v>9.1753080153028606</v>
      </c>
    </row>
    <row r="729" spans="1:15">
      <c r="A729" t="s">
        <v>134</v>
      </c>
      <c r="B729">
        <v>3602</v>
      </c>
      <c r="C729">
        <v>31</v>
      </c>
      <c r="D729">
        <v>8</v>
      </c>
      <c r="E729">
        <v>250</v>
      </c>
      <c r="F729">
        <v>342</v>
      </c>
      <c r="G729">
        <v>180</v>
      </c>
      <c r="H729" t="s">
        <v>49</v>
      </c>
      <c r="I729">
        <v>124</v>
      </c>
      <c r="J729">
        <v>772</v>
      </c>
      <c r="K729">
        <v>30.369365090142399</v>
      </c>
      <c r="L729">
        <v>32.231638073150599</v>
      </c>
      <c r="M729">
        <v>8.3700443936805708</v>
      </c>
      <c r="N729">
        <v>14.6053654349901</v>
      </c>
      <c r="O729">
        <v>9.2330461137157496</v>
      </c>
    </row>
    <row r="730" spans="1:15">
      <c r="A730" t="s">
        <v>152</v>
      </c>
      <c r="B730">
        <v>842</v>
      </c>
      <c r="C730">
        <v>24</v>
      </c>
      <c r="D730">
        <v>10</v>
      </c>
      <c r="E730">
        <v>88</v>
      </c>
      <c r="F730">
        <v>117</v>
      </c>
      <c r="G730">
        <v>260</v>
      </c>
      <c r="H730" t="s">
        <v>34</v>
      </c>
      <c r="I730">
        <v>81</v>
      </c>
      <c r="J730">
        <v>546</v>
      </c>
      <c r="K730">
        <v>30.202271582056898</v>
      </c>
      <c r="L730">
        <v>9.6249253655686005</v>
      </c>
      <c r="M730">
        <v>2.3134135456476002</v>
      </c>
      <c r="N730">
        <v>1.88708402538405</v>
      </c>
      <c r="O730">
        <v>17.642895372377801</v>
      </c>
    </row>
    <row r="731" spans="1:15">
      <c r="A731" t="s">
        <v>229</v>
      </c>
      <c r="B731">
        <v>1895</v>
      </c>
      <c r="C731">
        <v>12</v>
      </c>
      <c r="D731">
        <v>11</v>
      </c>
      <c r="E731">
        <v>156</v>
      </c>
      <c r="F731">
        <v>248</v>
      </c>
      <c r="G731">
        <v>200</v>
      </c>
      <c r="H731" t="s">
        <v>112</v>
      </c>
      <c r="I731">
        <v>99</v>
      </c>
      <c r="J731">
        <v>604</v>
      </c>
      <c r="K731">
        <v>30.176754169066001</v>
      </c>
      <c r="L731">
        <v>2.9826338298428898</v>
      </c>
      <c r="M731">
        <v>8.0293627773841099</v>
      </c>
      <c r="N731">
        <v>13.489014097184301</v>
      </c>
      <c r="O731">
        <v>7.8252125476724004</v>
      </c>
    </row>
    <row r="732" spans="1:15">
      <c r="A732" t="s">
        <v>130</v>
      </c>
      <c r="B732">
        <v>316</v>
      </c>
      <c r="C732">
        <v>11</v>
      </c>
      <c r="D732">
        <v>16</v>
      </c>
      <c r="E732">
        <v>250</v>
      </c>
      <c r="F732">
        <v>399</v>
      </c>
      <c r="G732">
        <v>180</v>
      </c>
      <c r="H732" t="s">
        <v>38</v>
      </c>
      <c r="I732">
        <v>149</v>
      </c>
      <c r="J732">
        <v>829</v>
      </c>
      <c r="K732">
        <v>30.127500240296499</v>
      </c>
      <c r="L732">
        <v>4.8529034748209199</v>
      </c>
      <c r="M732">
        <v>7.8692088240545299</v>
      </c>
      <c r="N732">
        <v>14.2271434043705</v>
      </c>
      <c r="O732">
        <v>9.2118757117580596</v>
      </c>
    </row>
    <row r="733" spans="1:15">
      <c r="A733" t="s">
        <v>157</v>
      </c>
      <c r="B733">
        <v>2574</v>
      </c>
      <c r="C733">
        <v>19</v>
      </c>
      <c r="D733">
        <v>12</v>
      </c>
      <c r="E733">
        <v>200</v>
      </c>
      <c r="F733">
        <v>312</v>
      </c>
      <c r="G733">
        <v>190</v>
      </c>
      <c r="H733" t="s">
        <v>37</v>
      </c>
      <c r="I733">
        <v>87</v>
      </c>
      <c r="J733">
        <v>702</v>
      </c>
      <c r="K733">
        <v>30.113052822773099</v>
      </c>
      <c r="L733">
        <v>35.924484798850401</v>
      </c>
      <c r="M733">
        <v>6.0693059668081402</v>
      </c>
      <c r="N733">
        <v>13.2049061654002</v>
      </c>
      <c r="O733">
        <v>10.838840690564799</v>
      </c>
    </row>
    <row r="734" spans="1:15">
      <c r="A734" t="s">
        <v>185</v>
      </c>
      <c r="B734">
        <v>3925</v>
      </c>
      <c r="C734">
        <v>8</v>
      </c>
      <c r="D734">
        <v>16</v>
      </c>
      <c r="E734">
        <v>252</v>
      </c>
      <c r="F734">
        <v>316</v>
      </c>
      <c r="G734">
        <v>190</v>
      </c>
      <c r="H734" t="s">
        <v>40</v>
      </c>
      <c r="I734">
        <v>123</v>
      </c>
      <c r="J734">
        <v>758</v>
      </c>
      <c r="K734">
        <v>30.047287231994702</v>
      </c>
      <c r="L734">
        <v>29.628246399588999</v>
      </c>
      <c r="M734">
        <v>12.2810028457881</v>
      </c>
      <c r="N734">
        <v>10.777677011774101</v>
      </c>
      <c r="O734">
        <v>6.5712150768142301</v>
      </c>
    </row>
    <row r="735" spans="1:15">
      <c r="A735" t="s">
        <v>127</v>
      </c>
      <c r="B735">
        <v>1625</v>
      </c>
      <c r="C735">
        <v>7</v>
      </c>
      <c r="D735">
        <v>16</v>
      </c>
      <c r="E735">
        <v>214</v>
      </c>
      <c r="F735">
        <v>425</v>
      </c>
      <c r="G735">
        <v>100</v>
      </c>
      <c r="H735" t="s">
        <v>16</v>
      </c>
      <c r="I735">
        <v>153</v>
      </c>
      <c r="J735">
        <v>739</v>
      </c>
      <c r="K735">
        <v>30.042940405769599</v>
      </c>
      <c r="L735">
        <v>5.7888630622749799</v>
      </c>
      <c r="M735">
        <v>8.3456808866526604</v>
      </c>
      <c r="N735">
        <v>21.846965766337501</v>
      </c>
      <c r="O735">
        <v>-0.39446032151363503</v>
      </c>
    </row>
    <row r="736" spans="1:15">
      <c r="A736" t="s">
        <v>202</v>
      </c>
      <c r="B736">
        <v>1619</v>
      </c>
      <c r="C736">
        <v>20</v>
      </c>
      <c r="D736">
        <v>12</v>
      </c>
      <c r="E736">
        <v>134</v>
      </c>
      <c r="F736">
        <v>223</v>
      </c>
      <c r="G736">
        <v>300</v>
      </c>
      <c r="H736" t="s">
        <v>62</v>
      </c>
      <c r="I736">
        <v>112</v>
      </c>
      <c r="J736">
        <v>657</v>
      </c>
      <c r="K736">
        <v>30.012184326805901</v>
      </c>
      <c r="L736">
        <v>14.9048792642169</v>
      </c>
      <c r="M736">
        <v>2.67124365024574</v>
      </c>
      <c r="N736">
        <v>9.2410500878237603</v>
      </c>
      <c r="O736">
        <v>19.359210554393901</v>
      </c>
    </row>
    <row r="737" spans="1:15">
      <c r="A737" t="s">
        <v>137</v>
      </c>
      <c r="B737">
        <v>1895</v>
      </c>
      <c r="C737">
        <v>19</v>
      </c>
      <c r="D737">
        <v>10</v>
      </c>
      <c r="E737">
        <v>136</v>
      </c>
      <c r="F737">
        <v>145</v>
      </c>
      <c r="G737">
        <v>100</v>
      </c>
      <c r="H737" t="s">
        <v>42</v>
      </c>
      <c r="I737">
        <v>108</v>
      </c>
      <c r="J737">
        <v>381</v>
      </c>
      <c r="K737">
        <v>29.954148346167401</v>
      </c>
      <c r="L737">
        <v>29.985317096075502</v>
      </c>
      <c r="M737">
        <v>10.9533950592718</v>
      </c>
      <c r="N737">
        <v>11.9651016926701</v>
      </c>
      <c r="O737">
        <v>7.2101882021391104</v>
      </c>
    </row>
    <row r="738" spans="1:15">
      <c r="A738" t="s">
        <v>138</v>
      </c>
      <c r="B738">
        <v>3360</v>
      </c>
      <c r="C738">
        <v>8</v>
      </c>
      <c r="D738">
        <v>17</v>
      </c>
      <c r="E738">
        <v>264</v>
      </c>
      <c r="F738">
        <v>219</v>
      </c>
      <c r="G738">
        <v>240</v>
      </c>
      <c r="H738" t="s">
        <v>45</v>
      </c>
      <c r="I738">
        <v>117</v>
      </c>
      <c r="J738">
        <v>723</v>
      </c>
      <c r="K738">
        <v>29.9394317051168</v>
      </c>
      <c r="L738">
        <v>12.957193724406</v>
      </c>
      <c r="M738">
        <v>12.1325547338986</v>
      </c>
      <c r="N738">
        <v>2.7422467200493399</v>
      </c>
      <c r="O738">
        <v>15.064630251168801</v>
      </c>
    </row>
    <row r="739" spans="1:15">
      <c r="A739" t="s">
        <v>12</v>
      </c>
      <c r="B739">
        <v>1277</v>
      </c>
      <c r="C739">
        <v>23</v>
      </c>
      <c r="D739">
        <v>10</v>
      </c>
      <c r="E739">
        <v>106</v>
      </c>
      <c r="F739">
        <v>114</v>
      </c>
      <c r="G739">
        <v>440</v>
      </c>
      <c r="H739" t="s">
        <v>34</v>
      </c>
      <c r="I739">
        <v>96</v>
      </c>
      <c r="J739">
        <v>660</v>
      </c>
      <c r="K739">
        <v>29.936664563504799</v>
      </c>
      <c r="L739">
        <v>14.6339778006957</v>
      </c>
      <c r="M739">
        <v>1.2164301649373199</v>
      </c>
      <c r="N739">
        <v>-3.4811537368283898</v>
      </c>
      <c r="O739">
        <v>32.201388135395803</v>
      </c>
    </row>
    <row r="740" spans="1:15">
      <c r="A740" t="s">
        <v>132</v>
      </c>
      <c r="B740">
        <v>3411</v>
      </c>
      <c r="C740">
        <v>5</v>
      </c>
      <c r="D740">
        <v>18</v>
      </c>
      <c r="E740">
        <v>198</v>
      </c>
      <c r="F740">
        <v>316</v>
      </c>
      <c r="G740">
        <v>260</v>
      </c>
      <c r="H740" t="s">
        <v>29</v>
      </c>
      <c r="I740">
        <v>129</v>
      </c>
      <c r="J740">
        <v>774</v>
      </c>
      <c r="K740">
        <v>29.921569513917301</v>
      </c>
      <c r="L740">
        <v>7.1299224965041796</v>
      </c>
      <c r="M740">
        <v>8.2140008981613999</v>
      </c>
      <c r="N740">
        <v>13.463871148209201</v>
      </c>
      <c r="O740">
        <v>8.3293322410144093</v>
      </c>
    </row>
    <row r="741" spans="1:15">
      <c r="A741" t="s">
        <v>227</v>
      </c>
      <c r="B741">
        <v>1684</v>
      </c>
      <c r="C741">
        <v>55</v>
      </c>
      <c r="D741">
        <v>8</v>
      </c>
      <c r="E741">
        <v>448</v>
      </c>
      <c r="F741">
        <v>810</v>
      </c>
      <c r="G741">
        <v>220</v>
      </c>
      <c r="H741" t="s">
        <v>49</v>
      </c>
      <c r="I741">
        <v>176</v>
      </c>
      <c r="J741">
        <v>1478</v>
      </c>
      <c r="K741">
        <v>29.906509677946001</v>
      </c>
      <c r="L741">
        <v>50.9657999728731</v>
      </c>
      <c r="M741">
        <v>4.9403536179737797</v>
      </c>
      <c r="N741">
        <v>23.191531841497302</v>
      </c>
      <c r="O741">
        <v>1.7746242184749199</v>
      </c>
    </row>
    <row r="742" spans="1:15">
      <c r="A742" t="s">
        <v>227</v>
      </c>
      <c r="B742">
        <v>2834</v>
      </c>
      <c r="C742">
        <v>53</v>
      </c>
      <c r="D742">
        <v>8</v>
      </c>
      <c r="E742">
        <v>478</v>
      </c>
      <c r="F742">
        <v>705</v>
      </c>
      <c r="G742">
        <v>180</v>
      </c>
      <c r="H742" t="s">
        <v>49</v>
      </c>
      <c r="I742">
        <v>213</v>
      </c>
      <c r="J742">
        <v>1363</v>
      </c>
      <c r="K742">
        <v>29.902281113966399</v>
      </c>
      <c r="L742">
        <v>43.247394241434499</v>
      </c>
      <c r="M742">
        <v>14.2211613941016</v>
      </c>
      <c r="N742">
        <v>15.664810685814899</v>
      </c>
      <c r="O742">
        <v>1.6309034049778199E-2</v>
      </c>
    </row>
    <row r="743" spans="1:15">
      <c r="A743" t="s">
        <v>99</v>
      </c>
      <c r="B743">
        <v>2062</v>
      </c>
      <c r="C743">
        <v>16</v>
      </c>
      <c r="D743">
        <v>13</v>
      </c>
      <c r="E743">
        <v>162</v>
      </c>
      <c r="F743">
        <v>308</v>
      </c>
      <c r="G743">
        <v>100</v>
      </c>
      <c r="H743" t="s">
        <v>101</v>
      </c>
      <c r="I743">
        <v>105</v>
      </c>
      <c r="J743">
        <v>585</v>
      </c>
      <c r="K743">
        <v>29.877768174491301</v>
      </c>
      <c r="L743">
        <v>13.7024638610597</v>
      </c>
      <c r="M743">
        <v>7.6241580430445204</v>
      </c>
      <c r="N743">
        <v>19.360908200180901</v>
      </c>
      <c r="O743">
        <v>1.9856888132047801</v>
      </c>
    </row>
    <row r="744" spans="1:15">
      <c r="A744" t="s">
        <v>132</v>
      </c>
      <c r="B744">
        <v>4256</v>
      </c>
      <c r="C744">
        <v>10</v>
      </c>
      <c r="D744">
        <v>15</v>
      </c>
      <c r="E744">
        <v>248</v>
      </c>
      <c r="F744">
        <v>197</v>
      </c>
      <c r="G744">
        <v>280</v>
      </c>
      <c r="H744" t="s">
        <v>44</v>
      </c>
      <c r="I744">
        <v>117</v>
      </c>
      <c r="J744">
        <v>725</v>
      </c>
      <c r="K744">
        <v>29.817098423589599</v>
      </c>
      <c r="L744">
        <v>21.180627932409301</v>
      </c>
      <c r="M744">
        <v>12.874747426740001</v>
      </c>
      <c r="N744">
        <v>2.9959763613277199</v>
      </c>
      <c r="O744">
        <v>13.926543498043699</v>
      </c>
    </row>
    <row r="745" spans="1:15">
      <c r="A745" t="s">
        <v>85</v>
      </c>
      <c r="B745">
        <v>2543</v>
      </c>
      <c r="C745">
        <v>32</v>
      </c>
      <c r="D745">
        <v>8</v>
      </c>
      <c r="E745">
        <v>210</v>
      </c>
      <c r="F745">
        <v>161</v>
      </c>
      <c r="G745">
        <v>170</v>
      </c>
      <c r="H745" t="s">
        <v>50</v>
      </c>
      <c r="I745">
        <v>101</v>
      </c>
      <c r="J745">
        <v>541</v>
      </c>
      <c r="K745">
        <v>29.7670976131609</v>
      </c>
      <c r="L745">
        <v>24.694374510116301</v>
      </c>
      <c r="M745">
        <v>17.6086728180519</v>
      </c>
      <c r="N745">
        <v>5.1034456506471502</v>
      </c>
      <c r="O745">
        <v>7.1373542224529896</v>
      </c>
    </row>
    <row r="746" spans="1:15">
      <c r="A746" t="s">
        <v>178</v>
      </c>
      <c r="B746">
        <v>4466</v>
      </c>
      <c r="C746">
        <v>37</v>
      </c>
      <c r="D746">
        <v>6</v>
      </c>
      <c r="E746">
        <v>168</v>
      </c>
      <c r="F746">
        <v>225</v>
      </c>
      <c r="G746">
        <v>140</v>
      </c>
      <c r="H746" t="s">
        <v>60</v>
      </c>
      <c r="I746">
        <v>116</v>
      </c>
      <c r="J746">
        <v>533</v>
      </c>
      <c r="K746">
        <v>29.754237726947501</v>
      </c>
      <c r="L746">
        <v>34.053436606711699</v>
      </c>
      <c r="M746">
        <v>7.8990291938118498</v>
      </c>
      <c r="N746">
        <v>14.071275674602999</v>
      </c>
      <c r="O746">
        <v>10.894340190425</v>
      </c>
    </row>
    <row r="747" spans="1:15">
      <c r="A747" t="s">
        <v>122</v>
      </c>
      <c r="B747">
        <v>231</v>
      </c>
      <c r="C747">
        <v>9</v>
      </c>
      <c r="D747">
        <v>14</v>
      </c>
      <c r="E747">
        <v>152</v>
      </c>
      <c r="F747">
        <v>292</v>
      </c>
      <c r="G747">
        <v>140</v>
      </c>
      <c r="H747" t="s">
        <v>24</v>
      </c>
      <c r="I747">
        <v>121</v>
      </c>
      <c r="J747">
        <v>584</v>
      </c>
      <c r="K747">
        <v>29.718103349992901</v>
      </c>
      <c r="L747">
        <v>17.532564788717401</v>
      </c>
      <c r="M747">
        <v>7.5112016618283199</v>
      </c>
      <c r="N747">
        <v>15.429682867300601</v>
      </c>
      <c r="O747">
        <v>6.0859862328096703</v>
      </c>
    </row>
    <row r="748" spans="1:15">
      <c r="A748" t="s">
        <v>128</v>
      </c>
      <c r="B748">
        <v>25</v>
      </c>
      <c r="C748">
        <v>8</v>
      </c>
      <c r="D748">
        <v>16</v>
      </c>
      <c r="E748">
        <v>200</v>
      </c>
      <c r="F748">
        <v>336</v>
      </c>
      <c r="G748">
        <v>210</v>
      </c>
      <c r="H748" t="s">
        <v>38</v>
      </c>
      <c r="I748">
        <v>107</v>
      </c>
      <c r="J748">
        <v>746</v>
      </c>
      <c r="K748">
        <v>29.704502282349601</v>
      </c>
      <c r="L748">
        <v>15.2658188530924</v>
      </c>
      <c r="M748">
        <v>5.7243353322369002</v>
      </c>
      <c r="N748">
        <v>12.2621987237262</v>
      </c>
      <c r="O748">
        <v>11.8693147559549</v>
      </c>
    </row>
    <row r="749" spans="1:15">
      <c r="A749" t="s">
        <v>152</v>
      </c>
      <c r="B749">
        <v>1726</v>
      </c>
      <c r="C749">
        <v>1</v>
      </c>
      <c r="D749">
        <v>19</v>
      </c>
      <c r="E749">
        <v>202</v>
      </c>
      <c r="F749">
        <v>169</v>
      </c>
      <c r="G749">
        <v>170</v>
      </c>
      <c r="H749" t="s">
        <v>168</v>
      </c>
      <c r="I749">
        <v>84</v>
      </c>
      <c r="J749">
        <v>541</v>
      </c>
      <c r="K749">
        <v>29.702742535209001</v>
      </c>
      <c r="L749">
        <v>2.5001976630117899</v>
      </c>
      <c r="M749">
        <v>11.613642271055999</v>
      </c>
      <c r="N749">
        <v>9.7764412159965808</v>
      </c>
      <c r="O749">
        <v>9.0311492836456804</v>
      </c>
    </row>
    <row r="750" spans="1:15">
      <c r="A750" t="s">
        <v>92</v>
      </c>
      <c r="B750">
        <v>2861</v>
      </c>
      <c r="C750">
        <v>38</v>
      </c>
      <c r="D750">
        <v>6</v>
      </c>
      <c r="E750">
        <v>150</v>
      </c>
      <c r="F750">
        <v>198</v>
      </c>
      <c r="G750">
        <v>170</v>
      </c>
      <c r="H750" t="s">
        <v>51</v>
      </c>
      <c r="I750">
        <v>97</v>
      </c>
      <c r="J750">
        <v>518</v>
      </c>
      <c r="K750">
        <v>29.6199742388836</v>
      </c>
      <c r="L750">
        <v>25.4628132357109</v>
      </c>
      <c r="M750">
        <v>10.2081609130469</v>
      </c>
      <c r="N750">
        <v>11.205989449112799</v>
      </c>
      <c r="O750">
        <v>8.3944679678980005</v>
      </c>
    </row>
    <row r="751" spans="1:15">
      <c r="A751" t="s">
        <v>122</v>
      </c>
      <c r="B751">
        <v>57</v>
      </c>
      <c r="C751">
        <v>3</v>
      </c>
      <c r="D751">
        <v>18</v>
      </c>
      <c r="E751">
        <v>134</v>
      </c>
      <c r="F751">
        <v>246</v>
      </c>
      <c r="G751">
        <v>200</v>
      </c>
      <c r="H751" t="s">
        <v>13</v>
      </c>
      <c r="I751">
        <v>124</v>
      </c>
      <c r="J751">
        <v>580</v>
      </c>
      <c r="K751">
        <v>29.609530504012</v>
      </c>
      <c r="L751">
        <v>8.1257079378425399</v>
      </c>
      <c r="M751">
        <v>5.1571831306051896</v>
      </c>
      <c r="N751">
        <v>16.8019096654869</v>
      </c>
      <c r="O751">
        <v>9.5313508005977194</v>
      </c>
    </row>
    <row r="752" spans="1:15">
      <c r="A752" t="s">
        <v>153</v>
      </c>
      <c r="B752">
        <v>3164</v>
      </c>
      <c r="C752">
        <v>28</v>
      </c>
      <c r="D752">
        <v>10</v>
      </c>
      <c r="E752">
        <v>76</v>
      </c>
      <c r="F752">
        <v>99</v>
      </c>
      <c r="G752">
        <v>380</v>
      </c>
      <c r="H752" t="s">
        <v>34</v>
      </c>
      <c r="I752">
        <v>109</v>
      </c>
      <c r="J752">
        <v>555</v>
      </c>
      <c r="K752">
        <v>29.607672970324899</v>
      </c>
      <c r="L752">
        <v>16.296207986027799</v>
      </c>
      <c r="M752">
        <v>-0.15672299001829301</v>
      </c>
      <c r="N752">
        <v>1.7060943433536599</v>
      </c>
      <c r="O752">
        <v>27.885472055972102</v>
      </c>
    </row>
    <row r="753" spans="1:15">
      <c r="A753" t="s">
        <v>127</v>
      </c>
      <c r="B753">
        <v>1785</v>
      </c>
      <c r="C753">
        <v>39</v>
      </c>
      <c r="D753">
        <v>6</v>
      </c>
      <c r="E753">
        <v>196</v>
      </c>
      <c r="F753">
        <v>346</v>
      </c>
      <c r="G753">
        <v>120</v>
      </c>
      <c r="H753" t="s">
        <v>51</v>
      </c>
      <c r="I753">
        <v>175</v>
      </c>
      <c r="J753">
        <v>662</v>
      </c>
      <c r="K753">
        <v>29.604304465876201</v>
      </c>
      <c r="L753">
        <v>26.211547627586999</v>
      </c>
      <c r="M753">
        <v>6.11073788530204</v>
      </c>
      <c r="N753">
        <v>17.963686436946301</v>
      </c>
      <c r="O753">
        <v>6.7121792325657603</v>
      </c>
    </row>
    <row r="754" spans="1:15">
      <c r="A754" t="s">
        <v>118</v>
      </c>
      <c r="B754">
        <v>2374</v>
      </c>
      <c r="C754">
        <v>15</v>
      </c>
      <c r="D754">
        <v>12</v>
      </c>
      <c r="E754">
        <v>116</v>
      </c>
      <c r="F754">
        <v>174</v>
      </c>
      <c r="G754">
        <v>210</v>
      </c>
      <c r="H754" t="s">
        <v>43</v>
      </c>
      <c r="I754">
        <v>114</v>
      </c>
      <c r="J754">
        <v>500</v>
      </c>
      <c r="K754">
        <v>29.596361868614</v>
      </c>
      <c r="L754">
        <v>7.83358049715698</v>
      </c>
      <c r="M754">
        <v>2.6089298304363</v>
      </c>
      <c r="N754">
        <v>8.0729887405700502</v>
      </c>
      <c r="O754">
        <v>18.384019265955502</v>
      </c>
    </row>
    <row r="755" spans="1:15">
      <c r="A755" t="s">
        <v>195</v>
      </c>
      <c r="B755">
        <v>308</v>
      </c>
      <c r="C755">
        <v>12</v>
      </c>
      <c r="D755">
        <v>14</v>
      </c>
      <c r="E755">
        <v>358</v>
      </c>
      <c r="F755">
        <v>386</v>
      </c>
      <c r="G755">
        <v>240</v>
      </c>
      <c r="H755" t="s">
        <v>36</v>
      </c>
      <c r="I755">
        <v>127</v>
      </c>
      <c r="J755">
        <v>984</v>
      </c>
      <c r="K755">
        <v>29.558648519243501</v>
      </c>
      <c r="L755">
        <v>33.569072502554803</v>
      </c>
      <c r="M755">
        <v>13.0498106251026</v>
      </c>
      <c r="N755">
        <v>10.229208649555</v>
      </c>
      <c r="O755">
        <v>6.2796292445858004</v>
      </c>
    </row>
    <row r="756" spans="1:15">
      <c r="A756" t="s">
        <v>205</v>
      </c>
      <c r="B756">
        <v>3593</v>
      </c>
      <c r="C756">
        <v>6</v>
      </c>
      <c r="D756">
        <v>18</v>
      </c>
      <c r="E756">
        <v>336</v>
      </c>
      <c r="F756">
        <v>426</v>
      </c>
      <c r="G756">
        <v>160</v>
      </c>
      <c r="H756" t="s">
        <v>29</v>
      </c>
      <c r="I756">
        <v>126</v>
      </c>
      <c r="J756">
        <v>922</v>
      </c>
      <c r="K756">
        <v>29.550707801190601</v>
      </c>
      <c r="L756">
        <v>20.635612708958298</v>
      </c>
      <c r="M756">
        <v>14.0138085148687</v>
      </c>
      <c r="N756">
        <v>13.0442848829918</v>
      </c>
      <c r="O756">
        <v>3.5694624205362202</v>
      </c>
    </row>
    <row r="757" spans="1:15">
      <c r="A757" t="s">
        <v>133</v>
      </c>
      <c r="B757">
        <v>4824</v>
      </c>
      <c r="C757">
        <v>7</v>
      </c>
      <c r="D757">
        <v>13</v>
      </c>
      <c r="E757">
        <v>174</v>
      </c>
      <c r="F757">
        <v>197</v>
      </c>
      <c r="G757">
        <v>160</v>
      </c>
      <c r="H757" t="s">
        <v>119</v>
      </c>
      <c r="I757">
        <v>98</v>
      </c>
      <c r="J757">
        <v>531</v>
      </c>
      <c r="K757">
        <v>29.545460278487599</v>
      </c>
      <c r="L757">
        <v>13.578595610132099</v>
      </c>
      <c r="M757">
        <v>11.491636807973901</v>
      </c>
      <c r="N757">
        <v>10.1320019069564</v>
      </c>
      <c r="O757">
        <v>9.6446080391431295</v>
      </c>
    </row>
    <row r="758" spans="1:15">
      <c r="A758" t="s">
        <v>131</v>
      </c>
      <c r="B758">
        <v>3487</v>
      </c>
      <c r="C758">
        <v>22</v>
      </c>
      <c r="D758">
        <v>12</v>
      </c>
      <c r="E758">
        <v>94</v>
      </c>
      <c r="F758">
        <v>102</v>
      </c>
      <c r="G758">
        <v>380</v>
      </c>
      <c r="H758" t="s">
        <v>27</v>
      </c>
      <c r="I758">
        <v>76</v>
      </c>
      <c r="J758">
        <v>576</v>
      </c>
      <c r="K758">
        <v>29.523282533081598</v>
      </c>
      <c r="L758">
        <v>23.670181752707698</v>
      </c>
      <c r="M758">
        <v>1.96126775943452</v>
      </c>
      <c r="N758">
        <v>0.41127641087924599</v>
      </c>
      <c r="O758">
        <v>27.0821646549858</v>
      </c>
    </row>
    <row r="759" spans="1:15">
      <c r="A759" t="s">
        <v>183</v>
      </c>
      <c r="B759">
        <v>86</v>
      </c>
      <c r="C759">
        <v>2</v>
      </c>
      <c r="D759">
        <v>18</v>
      </c>
      <c r="E759">
        <v>210</v>
      </c>
      <c r="F759">
        <v>288</v>
      </c>
      <c r="G759">
        <v>240</v>
      </c>
      <c r="H759" t="s">
        <v>13</v>
      </c>
      <c r="I759">
        <v>153</v>
      </c>
      <c r="J759">
        <v>738</v>
      </c>
      <c r="K759">
        <v>29.515159536197601</v>
      </c>
      <c r="L759">
        <v>9.7859819242585893</v>
      </c>
      <c r="M759">
        <v>10.046067989694601</v>
      </c>
      <c r="N759">
        <v>8.6531024344374394</v>
      </c>
      <c r="O759">
        <v>11.492186724083499</v>
      </c>
    </row>
    <row r="760" spans="1:15">
      <c r="A760" t="s">
        <v>207</v>
      </c>
      <c r="B760">
        <v>3137</v>
      </c>
      <c r="C760">
        <v>46</v>
      </c>
      <c r="D760">
        <v>4</v>
      </c>
      <c r="E760">
        <v>236</v>
      </c>
      <c r="F760">
        <v>217</v>
      </c>
      <c r="G760">
        <v>150</v>
      </c>
      <c r="H760" t="s">
        <v>74</v>
      </c>
      <c r="I760">
        <v>88</v>
      </c>
      <c r="J760">
        <v>603</v>
      </c>
      <c r="K760">
        <v>29.503014797031099</v>
      </c>
      <c r="L760">
        <v>28.6287607627116</v>
      </c>
      <c r="M760">
        <v>13.605013031974501</v>
      </c>
      <c r="N760">
        <v>11.324322798053601</v>
      </c>
      <c r="O760">
        <v>5.1760642209634904</v>
      </c>
    </row>
    <row r="761" spans="1:15">
      <c r="A761" t="s">
        <v>183</v>
      </c>
      <c r="B761">
        <v>4707</v>
      </c>
      <c r="C761">
        <v>27</v>
      </c>
      <c r="D761">
        <v>9</v>
      </c>
      <c r="E761">
        <v>148</v>
      </c>
      <c r="F761">
        <v>292</v>
      </c>
      <c r="G761">
        <v>170</v>
      </c>
      <c r="H761" t="s">
        <v>103</v>
      </c>
      <c r="I761">
        <v>112</v>
      </c>
      <c r="J761">
        <v>610</v>
      </c>
      <c r="K761">
        <v>29.499119392251</v>
      </c>
      <c r="L761">
        <v>25.069054962572999</v>
      </c>
      <c r="M761">
        <v>7.1377860249590901</v>
      </c>
      <c r="N761">
        <v>16.249800482127299</v>
      </c>
      <c r="O761">
        <v>6.0461334160725899</v>
      </c>
    </row>
    <row r="762" spans="1:15">
      <c r="A762" t="s">
        <v>185</v>
      </c>
      <c r="B762">
        <v>4322</v>
      </c>
      <c r="C762">
        <v>15</v>
      </c>
      <c r="D762">
        <v>14</v>
      </c>
      <c r="E762">
        <v>230</v>
      </c>
      <c r="F762">
        <v>281</v>
      </c>
      <c r="G762">
        <v>200</v>
      </c>
      <c r="H762" t="s">
        <v>73</v>
      </c>
      <c r="I762">
        <v>96</v>
      </c>
      <c r="J762">
        <v>711</v>
      </c>
      <c r="K762">
        <v>29.496684762251299</v>
      </c>
      <c r="L762">
        <v>21.1606269372868</v>
      </c>
      <c r="M762">
        <v>9.7800347807072399</v>
      </c>
      <c r="N762">
        <v>11.1236988920281</v>
      </c>
      <c r="O762">
        <v>9.1261131551889996</v>
      </c>
    </row>
    <row r="763" spans="1:15">
      <c r="A763" t="s">
        <v>161</v>
      </c>
      <c r="B763">
        <v>4381</v>
      </c>
      <c r="C763">
        <v>6</v>
      </c>
      <c r="D763">
        <v>16</v>
      </c>
      <c r="E763">
        <v>374</v>
      </c>
      <c r="F763">
        <v>333</v>
      </c>
      <c r="G763">
        <v>210</v>
      </c>
      <c r="H763" t="s">
        <v>38</v>
      </c>
      <c r="I763">
        <v>118</v>
      </c>
      <c r="J763">
        <v>917</v>
      </c>
      <c r="K763">
        <v>29.4925502442373</v>
      </c>
      <c r="L763">
        <v>10.0407027737209</v>
      </c>
      <c r="M763">
        <v>14.530054241773399</v>
      </c>
      <c r="N763">
        <v>9.2073108082429602</v>
      </c>
      <c r="O763">
        <v>6.5401999993337503</v>
      </c>
    </row>
    <row r="764" spans="1:15">
      <c r="A764" t="s">
        <v>151</v>
      </c>
      <c r="B764">
        <v>1891</v>
      </c>
      <c r="C764">
        <v>7</v>
      </c>
      <c r="D764">
        <v>14</v>
      </c>
      <c r="E764">
        <v>190</v>
      </c>
      <c r="F764">
        <v>155</v>
      </c>
      <c r="G764">
        <v>230</v>
      </c>
      <c r="H764" t="s">
        <v>24</v>
      </c>
      <c r="I764">
        <v>90</v>
      </c>
      <c r="J764">
        <v>575</v>
      </c>
      <c r="K764">
        <v>29.463385343081899</v>
      </c>
      <c r="L764">
        <v>12.737950500592699</v>
      </c>
      <c r="M764">
        <v>10.297320741990101</v>
      </c>
      <c r="N764">
        <v>5.7418913395946998</v>
      </c>
      <c r="O764">
        <v>14.710881594683499</v>
      </c>
    </row>
    <row r="765" spans="1:15">
      <c r="A765" t="s">
        <v>161</v>
      </c>
      <c r="B765">
        <v>904</v>
      </c>
      <c r="C765">
        <v>14</v>
      </c>
      <c r="D765">
        <v>14</v>
      </c>
      <c r="E765">
        <v>328</v>
      </c>
      <c r="F765">
        <v>431</v>
      </c>
      <c r="G765">
        <v>170</v>
      </c>
      <c r="H765" t="s">
        <v>36</v>
      </c>
      <c r="I765">
        <v>134</v>
      </c>
      <c r="J765">
        <v>929</v>
      </c>
      <c r="K765">
        <v>29.458148225096402</v>
      </c>
      <c r="L765">
        <v>18.388829796384599</v>
      </c>
      <c r="M765">
        <v>11.7662147453409</v>
      </c>
      <c r="N765">
        <v>17.152078801949699</v>
      </c>
      <c r="O765">
        <v>0.15819084532704999</v>
      </c>
    </row>
    <row r="766" spans="1:15">
      <c r="A766" t="s">
        <v>177</v>
      </c>
      <c r="B766">
        <v>1319</v>
      </c>
      <c r="C766">
        <v>6</v>
      </c>
      <c r="D766">
        <v>16</v>
      </c>
      <c r="E766">
        <v>158</v>
      </c>
      <c r="F766">
        <v>295</v>
      </c>
      <c r="G766">
        <v>190</v>
      </c>
      <c r="H766" t="s">
        <v>40</v>
      </c>
      <c r="I766">
        <v>108</v>
      </c>
      <c r="J766">
        <v>643</v>
      </c>
      <c r="K766">
        <v>29.4469709975548</v>
      </c>
      <c r="L766">
        <v>2.2082537824841499</v>
      </c>
      <c r="M766">
        <v>5.8088794729132296</v>
      </c>
      <c r="N766">
        <v>14.6795870686735</v>
      </c>
      <c r="O766">
        <v>8.97224893862046</v>
      </c>
    </row>
    <row r="767" spans="1:15">
      <c r="A767" t="s">
        <v>19</v>
      </c>
      <c r="B767">
        <v>2363</v>
      </c>
      <c r="C767">
        <v>17</v>
      </c>
      <c r="D767">
        <v>10</v>
      </c>
      <c r="E767">
        <v>134</v>
      </c>
      <c r="F767">
        <v>180</v>
      </c>
      <c r="G767">
        <v>100</v>
      </c>
      <c r="H767" t="s">
        <v>42</v>
      </c>
      <c r="I767">
        <v>92</v>
      </c>
      <c r="J767">
        <v>414</v>
      </c>
      <c r="K767">
        <v>29.4212368436006</v>
      </c>
      <c r="L767">
        <v>13.9294519041849</v>
      </c>
      <c r="M767">
        <v>10.466062246922</v>
      </c>
      <c r="N767">
        <v>16.005719053733301</v>
      </c>
      <c r="O767">
        <v>4.1226308971418</v>
      </c>
    </row>
    <row r="768" spans="1:15">
      <c r="A768" t="s">
        <v>126</v>
      </c>
      <c r="B768">
        <v>573</v>
      </c>
      <c r="C768">
        <v>17</v>
      </c>
      <c r="D768">
        <v>12</v>
      </c>
      <c r="E768">
        <v>228</v>
      </c>
      <c r="F768">
        <v>340</v>
      </c>
      <c r="G768">
        <v>180</v>
      </c>
      <c r="H768" t="s">
        <v>27</v>
      </c>
      <c r="I768">
        <v>113</v>
      </c>
      <c r="J768">
        <v>748</v>
      </c>
      <c r="K768">
        <v>29.4044546539278</v>
      </c>
      <c r="L768">
        <v>17.174471495447399</v>
      </c>
      <c r="M768">
        <v>9.1843375612056999</v>
      </c>
      <c r="N768">
        <v>13.6891198539551</v>
      </c>
      <c r="O768">
        <v>7.6357320505253501</v>
      </c>
    </row>
    <row r="769" spans="1:15">
      <c r="A769" t="s">
        <v>166</v>
      </c>
      <c r="B769">
        <v>2559</v>
      </c>
      <c r="C769">
        <v>8</v>
      </c>
      <c r="D769">
        <v>16</v>
      </c>
      <c r="E769">
        <v>314</v>
      </c>
      <c r="F769">
        <v>393</v>
      </c>
      <c r="G769">
        <v>240</v>
      </c>
      <c r="H769" t="s">
        <v>38</v>
      </c>
      <c r="I769">
        <v>114</v>
      </c>
      <c r="J769">
        <v>947</v>
      </c>
      <c r="K769">
        <v>29.404208759105099</v>
      </c>
      <c r="L769">
        <v>29.2909802237272</v>
      </c>
      <c r="M769">
        <v>9.4305766206092798</v>
      </c>
      <c r="N769">
        <v>12.1551094511206</v>
      </c>
      <c r="O769">
        <v>7.8185226873751503</v>
      </c>
    </row>
    <row r="770" spans="1:15">
      <c r="A770" t="s">
        <v>122</v>
      </c>
      <c r="B770">
        <v>2582</v>
      </c>
      <c r="C770">
        <v>13</v>
      </c>
      <c r="D770">
        <v>14</v>
      </c>
      <c r="E770">
        <v>86</v>
      </c>
      <c r="F770">
        <v>99</v>
      </c>
      <c r="G770">
        <v>340</v>
      </c>
      <c r="H770" t="s">
        <v>24</v>
      </c>
      <c r="I770">
        <v>95</v>
      </c>
      <c r="J770">
        <v>525</v>
      </c>
      <c r="K770">
        <v>29.400403372759801</v>
      </c>
      <c r="L770">
        <v>15.994396105771999</v>
      </c>
      <c r="M770">
        <v>2.7197191377368202</v>
      </c>
      <c r="N770">
        <v>-2.0021158004965498</v>
      </c>
      <c r="O770">
        <v>28.456963027397901</v>
      </c>
    </row>
    <row r="771" spans="1:15">
      <c r="A771" t="s">
        <v>181</v>
      </c>
      <c r="B771">
        <v>1294</v>
      </c>
      <c r="C771">
        <v>22</v>
      </c>
      <c r="D771">
        <v>10</v>
      </c>
      <c r="E771">
        <v>216</v>
      </c>
      <c r="F771">
        <v>255</v>
      </c>
      <c r="G771">
        <v>80</v>
      </c>
      <c r="H771" t="s">
        <v>47</v>
      </c>
      <c r="I771">
        <v>102</v>
      </c>
      <c r="J771">
        <v>551</v>
      </c>
      <c r="K771">
        <v>29.373211879043701</v>
      </c>
      <c r="L771">
        <v>27.907362526664901</v>
      </c>
      <c r="M771">
        <v>15.117392699081501</v>
      </c>
      <c r="N771">
        <v>14.7149362131894</v>
      </c>
      <c r="O771">
        <v>-0.60842169194616602</v>
      </c>
    </row>
    <row r="772" spans="1:15">
      <c r="A772" t="s">
        <v>135</v>
      </c>
      <c r="B772">
        <v>2851</v>
      </c>
      <c r="C772">
        <v>5</v>
      </c>
      <c r="D772">
        <v>18</v>
      </c>
      <c r="E772">
        <v>200</v>
      </c>
      <c r="F772">
        <v>302</v>
      </c>
      <c r="G772">
        <v>190</v>
      </c>
      <c r="H772" t="s">
        <v>29</v>
      </c>
      <c r="I772">
        <v>113</v>
      </c>
      <c r="J772">
        <v>692</v>
      </c>
      <c r="K772">
        <v>29.324279858395101</v>
      </c>
      <c r="L772">
        <v>12.594525515214301</v>
      </c>
      <c r="M772">
        <v>8.7657446352494901</v>
      </c>
      <c r="N772">
        <v>13.464657065227501</v>
      </c>
      <c r="O772">
        <v>7.6169843468372704</v>
      </c>
    </row>
    <row r="773" spans="1:15">
      <c r="A773" t="s">
        <v>19</v>
      </c>
      <c r="B773">
        <v>3490</v>
      </c>
      <c r="C773">
        <v>2</v>
      </c>
      <c r="D773">
        <v>14</v>
      </c>
      <c r="E773">
        <v>180</v>
      </c>
      <c r="F773">
        <v>69</v>
      </c>
      <c r="G773">
        <v>160</v>
      </c>
      <c r="H773" t="s">
        <v>20</v>
      </c>
      <c r="I773">
        <v>77</v>
      </c>
      <c r="J773">
        <v>409</v>
      </c>
      <c r="K773">
        <v>29.320292619931099</v>
      </c>
      <c r="L773">
        <v>5.7221129631386196</v>
      </c>
      <c r="M773">
        <v>14.3894380514985</v>
      </c>
      <c r="N773">
        <v>1.42290891093632</v>
      </c>
      <c r="O773">
        <v>12.5981315729343</v>
      </c>
    </row>
    <row r="774" spans="1:15">
      <c r="A774" t="s">
        <v>181</v>
      </c>
      <c r="B774">
        <v>3393</v>
      </c>
      <c r="C774">
        <v>20</v>
      </c>
      <c r="D774">
        <v>10</v>
      </c>
      <c r="E774">
        <v>238</v>
      </c>
      <c r="F774">
        <v>261</v>
      </c>
      <c r="G774">
        <v>140</v>
      </c>
      <c r="H774" t="s">
        <v>47</v>
      </c>
      <c r="I774">
        <v>154</v>
      </c>
      <c r="J774">
        <v>639</v>
      </c>
      <c r="K774">
        <v>29.283622155198</v>
      </c>
      <c r="L774">
        <v>31.691911682408801</v>
      </c>
      <c r="M774">
        <v>14.0524606537686</v>
      </c>
      <c r="N774">
        <v>6.5101029433305797</v>
      </c>
      <c r="O774">
        <v>9.8020789733762399</v>
      </c>
    </row>
    <row r="775" spans="1:15">
      <c r="A775" t="s">
        <v>176</v>
      </c>
      <c r="B775">
        <v>171</v>
      </c>
      <c r="C775">
        <v>7</v>
      </c>
      <c r="D775">
        <v>12</v>
      </c>
      <c r="E775">
        <v>106</v>
      </c>
      <c r="F775">
        <v>182</v>
      </c>
      <c r="G775">
        <v>170</v>
      </c>
      <c r="H775" t="s">
        <v>21</v>
      </c>
      <c r="I775">
        <v>101</v>
      </c>
      <c r="J775">
        <v>458</v>
      </c>
      <c r="K775">
        <v>29.263148711536001</v>
      </c>
      <c r="L775">
        <v>12.2634390185129</v>
      </c>
      <c r="M775">
        <v>4.7592304140157298</v>
      </c>
      <c r="N775">
        <v>10.3995348398483</v>
      </c>
      <c r="O775">
        <v>14.0081993131685</v>
      </c>
    </row>
    <row r="776" spans="1:15">
      <c r="A776" t="s">
        <v>229</v>
      </c>
      <c r="B776">
        <v>2528</v>
      </c>
      <c r="C776">
        <v>40</v>
      </c>
      <c r="D776">
        <v>8</v>
      </c>
      <c r="E776">
        <v>134</v>
      </c>
      <c r="F776">
        <v>135</v>
      </c>
      <c r="G776">
        <v>280</v>
      </c>
      <c r="H776" t="s">
        <v>39</v>
      </c>
      <c r="I776">
        <v>90</v>
      </c>
      <c r="J776">
        <v>549</v>
      </c>
      <c r="K776">
        <v>29.250350991709301</v>
      </c>
      <c r="L776">
        <v>33.149133476935702</v>
      </c>
      <c r="M776">
        <v>3.5810064082861799</v>
      </c>
      <c r="N776">
        <v>0.570273067502579</v>
      </c>
      <c r="O776">
        <v>25.452631826719799</v>
      </c>
    </row>
    <row r="777" spans="1:15">
      <c r="A777" t="s">
        <v>183</v>
      </c>
      <c r="B777">
        <v>141</v>
      </c>
      <c r="C777">
        <v>36</v>
      </c>
      <c r="D777">
        <v>6</v>
      </c>
      <c r="E777">
        <v>284</v>
      </c>
      <c r="F777">
        <v>135</v>
      </c>
      <c r="G777">
        <v>180</v>
      </c>
      <c r="H777" t="s">
        <v>51</v>
      </c>
      <c r="I777">
        <v>126</v>
      </c>
      <c r="J777">
        <v>599</v>
      </c>
      <c r="K777">
        <v>29.203891549682599</v>
      </c>
      <c r="L777">
        <v>23.9890900042978</v>
      </c>
      <c r="M777">
        <v>19.2977846164722</v>
      </c>
      <c r="N777">
        <v>1.42767192485865</v>
      </c>
      <c r="O777">
        <v>7.4494542546355502</v>
      </c>
    </row>
    <row r="778" spans="1:15">
      <c r="A778" t="s">
        <v>99</v>
      </c>
      <c r="B778">
        <v>2977</v>
      </c>
      <c r="C778">
        <v>6</v>
      </c>
      <c r="D778">
        <v>15</v>
      </c>
      <c r="E778">
        <v>152</v>
      </c>
      <c r="F778">
        <v>196</v>
      </c>
      <c r="G778">
        <v>170</v>
      </c>
      <c r="H778" t="s">
        <v>58</v>
      </c>
      <c r="I778">
        <v>138</v>
      </c>
      <c r="J778">
        <v>518</v>
      </c>
      <c r="K778">
        <v>29.1949444267925</v>
      </c>
      <c r="L778">
        <v>9.7256975806865906</v>
      </c>
      <c r="M778">
        <v>7.8723031751359098</v>
      </c>
      <c r="N778">
        <v>10.161854161668799</v>
      </c>
      <c r="O778">
        <v>11.1167862350869</v>
      </c>
    </row>
    <row r="779" spans="1:15">
      <c r="A779" t="s">
        <v>153</v>
      </c>
      <c r="B779">
        <v>3606</v>
      </c>
      <c r="C779">
        <v>3</v>
      </c>
      <c r="D779">
        <v>18</v>
      </c>
      <c r="E779">
        <v>66</v>
      </c>
      <c r="F779">
        <v>94</v>
      </c>
      <c r="G779">
        <v>430</v>
      </c>
      <c r="H779" t="s">
        <v>13</v>
      </c>
      <c r="I779">
        <v>101</v>
      </c>
      <c r="J779">
        <v>590</v>
      </c>
      <c r="K779">
        <v>29.193391454663502</v>
      </c>
      <c r="L779">
        <v>-4.4507068881318501</v>
      </c>
      <c r="M779">
        <v>-2.1295841994723799</v>
      </c>
      <c r="N779">
        <v>-0.52139971198662205</v>
      </c>
      <c r="O779">
        <v>32.298572972291801</v>
      </c>
    </row>
    <row r="780" spans="1:15">
      <c r="A780" t="s">
        <v>227</v>
      </c>
      <c r="B780">
        <v>1025</v>
      </c>
      <c r="C780">
        <v>60</v>
      </c>
      <c r="D780">
        <v>6</v>
      </c>
      <c r="E780">
        <v>344</v>
      </c>
      <c r="F780">
        <v>554</v>
      </c>
      <c r="G780">
        <v>400</v>
      </c>
      <c r="H780" t="s">
        <v>70</v>
      </c>
      <c r="I780">
        <v>187</v>
      </c>
      <c r="J780">
        <v>1298</v>
      </c>
      <c r="K780">
        <v>29.177461657727299</v>
      </c>
      <c r="L780">
        <v>42.528799874548596</v>
      </c>
      <c r="M780">
        <v>-0.85640916653839305</v>
      </c>
      <c r="N780">
        <v>8.8746786378791107</v>
      </c>
      <c r="O780">
        <v>21.159192186386601</v>
      </c>
    </row>
    <row r="781" spans="1:15">
      <c r="A781" t="s">
        <v>17</v>
      </c>
      <c r="B781">
        <v>1507</v>
      </c>
      <c r="C781">
        <v>9</v>
      </c>
      <c r="D781">
        <v>12</v>
      </c>
      <c r="E781">
        <v>194</v>
      </c>
      <c r="F781">
        <v>235</v>
      </c>
      <c r="G781">
        <v>120</v>
      </c>
      <c r="H781" t="s">
        <v>43</v>
      </c>
      <c r="I781">
        <v>91</v>
      </c>
      <c r="J781">
        <v>612</v>
      </c>
      <c r="K781">
        <v>29.1355349419905</v>
      </c>
      <c r="L781">
        <v>20.0726911311266</v>
      </c>
      <c r="M781">
        <v>10.870900310318</v>
      </c>
      <c r="N781">
        <v>8.3056765822542804</v>
      </c>
      <c r="O781">
        <v>2.7824619850397698</v>
      </c>
    </row>
    <row r="782" spans="1:15">
      <c r="A782" t="s">
        <v>197</v>
      </c>
      <c r="B782">
        <v>2489</v>
      </c>
      <c r="C782">
        <v>17</v>
      </c>
      <c r="D782">
        <v>12</v>
      </c>
      <c r="E782">
        <v>296</v>
      </c>
      <c r="F782">
        <v>238</v>
      </c>
      <c r="G782">
        <v>240</v>
      </c>
      <c r="H782" t="s">
        <v>37</v>
      </c>
      <c r="I782">
        <v>133</v>
      </c>
      <c r="J782">
        <v>774</v>
      </c>
      <c r="K782">
        <v>29.1083633143163</v>
      </c>
      <c r="L782">
        <v>28.521188883726399</v>
      </c>
      <c r="M782">
        <v>14.1445979268488</v>
      </c>
      <c r="N782">
        <v>6.5632959289741297</v>
      </c>
      <c r="O782">
        <v>7.1299339612610098</v>
      </c>
    </row>
    <row r="783" spans="1:15">
      <c r="A783" t="s">
        <v>137</v>
      </c>
      <c r="B783">
        <v>2363</v>
      </c>
      <c r="C783">
        <v>24</v>
      </c>
      <c r="D783">
        <v>8</v>
      </c>
      <c r="E783">
        <v>158</v>
      </c>
      <c r="F783">
        <v>195</v>
      </c>
      <c r="G783">
        <v>100</v>
      </c>
      <c r="H783" t="s">
        <v>39</v>
      </c>
      <c r="I783">
        <v>72</v>
      </c>
      <c r="J783">
        <v>453</v>
      </c>
      <c r="K783">
        <v>29.0272339132841</v>
      </c>
      <c r="L783">
        <v>27.327666672516902</v>
      </c>
      <c r="M783">
        <v>12.7506033087103</v>
      </c>
      <c r="N783">
        <v>10.977854650957701</v>
      </c>
      <c r="O783">
        <v>5.2855626390781199</v>
      </c>
    </row>
    <row r="784" spans="1:15">
      <c r="A784" t="s">
        <v>193</v>
      </c>
      <c r="B784">
        <v>4343</v>
      </c>
      <c r="C784">
        <v>20</v>
      </c>
      <c r="D784">
        <v>10</v>
      </c>
      <c r="E784">
        <v>256</v>
      </c>
      <c r="F784">
        <v>431</v>
      </c>
      <c r="G784">
        <v>230</v>
      </c>
      <c r="H784" t="s">
        <v>65</v>
      </c>
      <c r="I784">
        <v>137</v>
      </c>
      <c r="J784">
        <v>917</v>
      </c>
      <c r="K784">
        <v>29.003305503994302</v>
      </c>
      <c r="L784">
        <v>26.908809326017298</v>
      </c>
      <c r="M784">
        <v>12.086757327904699</v>
      </c>
      <c r="N784">
        <v>12.0652365767947</v>
      </c>
      <c r="O784">
        <v>5.49164304610676</v>
      </c>
    </row>
    <row r="785" spans="1:15">
      <c r="A785" t="s">
        <v>153</v>
      </c>
      <c r="B785">
        <v>3410</v>
      </c>
      <c r="C785">
        <v>10</v>
      </c>
      <c r="D785">
        <v>14</v>
      </c>
      <c r="E785">
        <v>242</v>
      </c>
      <c r="F785">
        <v>325</v>
      </c>
      <c r="G785">
        <v>130</v>
      </c>
      <c r="H785" t="s">
        <v>24</v>
      </c>
      <c r="I785">
        <v>134</v>
      </c>
      <c r="J785">
        <v>697</v>
      </c>
      <c r="K785">
        <v>28.994843377630499</v>
      </c>
      <c r="L785">
        <v>10.131185826482101</v>
      </c>
      <c r="M785">
        <v>12.6200875159241</v>
      </c>
      <c r="N785">
        <v>13.801510621278499</v>
      </c>
      <c r="O785">
        <v>2.7260860237703</v>
      </c>
    </row>
    <row r="786" spans="1:15">
      <c r="A786" t="s">
        <v>12</v>
      </c>
      <c r="B786">
        <v>1519</v>
      </c>
      <c r="C786">
        <v>7</v>
      </c>
      <c r="D786">
        <v>16</v>
      </c>
      <c r="E786">
        <v>162</v>
      </c>
      <c r="F786">
        <v>317</v>
      </c>
      <c r="G786">
        <v>240</v>
      </c>
      <c r="H786" t="s">
        <v>16</v>
      </c>
      <c r="I786">
        <v>102</v>
      </c>
      <c r="J786">
        <v>719</v>
      </c>
      <c r="K786">
        <v>28.975400324512499</v>
      </c>
      <c r="L786">
        <v>19.329492592351599</v>
      </c>
      <c r="M786">
        <v>5.9310425293252198</v>
      </c>
      <c r="N786">
        <v>18.643325906537299</v>
      </c>
      <c r="O786">
        <v>4.4010318886499196</v>
      </c>
    </row>
    <row r="787" spans="1:15">
      <c r="A787" t="s">
        <v>178</v>
      </c>
      <c r="B787">
        <v>383</v>
      </c>
      <c r="C787">
        <v>32</v>
      </c>
      <c r="D787">
        <v>8</v>
      </c>
      <c r="E787">
        <v>114</v>
      </c>
      <c r="F787">
        <v>239</v>
      </c>
      <c r="G787">
        <v>90</v>
      </c>
      <c r="H787" t="s">
        <v>39</v>
      </c>
      <c r="I787">
        <v>91</v>
      </c>
      <c r="J787">
        <v>443</v>
      </c>
      <c r="K787">
        <v>28.975087512874801</v>
      </c>
      <c r="L787">
        <v>10.710300586990501</v>
      </c>
      <c r="M787">
        <v>3.81596405387155</v>
      </c>
      <c r="N787">
        <v>18.645420251697399</v>
      </c>
      <c r="O787">
        <v>7.6273866628376696</v>
      </c>
    </row>
    <row r="788" spans="1:15">
      <c r="A788" t="s">
        <v>160</v>
      </c>
      <c r="B788">
        <v>3324</v>
      </c>
      <c r="C788">
        <v>4</v>
      </c>
      <c r="D788">
        <v>16</v>
      </c>
      <c r="E788">
        <v>240</v>
      </c>
      <c r="F788">
        <v>255</v>
      </c>
      <c r="G788">
        <v>200</v>
      </c>
      <c r="H788" t="s">
        <v>16</v>
      </c>
      <c r="I788">
        <v>95</v>
      </c>
      <c r="J788">
        <v>695</v>
      </c>
      <c r="K788">
        <v>28.963674770846801</v>
      </c>
      <c r="L788">
        <v>14.5882618928119</v>
      </c>
      <c r="M788">
        <v>13.610134406022601</v>
      </c>
      <c r="N788">
        <v>9.1053861081387399</v>
      </c>
      <c r="O788">
        <v>9.9745669335166092</v>
      </c>
    </row>
    <row r="789" spans="1:15">
      <c r="A789" t="s">
        <v>177</v>
      </c>
      <c r="B789">
        <v>4504</v>
      </c>
      <c r="C789">
        <v>7</v>
      </c>
      <c r="D789">
        <v>16</v>
      </c>
      <c r="E789">
        <v>154</v>
      </c>
      <c r="F789">
        <v>111</v>
      </c>
      <c r="G789">
        <v>290</v>
      </c>
      <c r="H789" t="s">
        <v>40</v>
      </c>
      <c r="I789">
        <v>82</v>
      </c>
      <c r="J789">
        <v>555</v>
      </c>
      <c r="K789">
        <v>28.9584652340437</v>
      </c>
      <c r="L789">
        <v>19.334595698007199</v>
      </c>
      <c r="M789">
        <v>8.76626349834366</v>
      </c>
      <c r="N789">
        <v>2.2728176069479802</v>
      </c>
      <c r="O789">
        <v>18.344049761440498</v>
      </c>
    </row>
    <row r="790" spans="1:15">
      <c r="A790" t="s">
        <v>161</v>
      </c>
      <c r="B790">
        <v>3770</v>
      </c>
      <c r="C790">
        <v>22</v>
      </c>
      <c r="D790">
        <v>12</v>
      </c>
      <c r="E790">
        <v>330</v>
      </c>
      <c r="F790">
        <v>520</v>
      </c>
      <c r="G790">
        <v>140</v>
      </c>
      <c r="H790" t="s">
        <v>27</v>
      </c>
      <c r="I790">
        <v>170</v>
      </c>
      <c r="J790">
        <v>990</v>
      </c>
      <c r="K790">
        <v>28.954621702987001</v>
      </c>
      <c r="L790">
        <v>28.246761787139299</v>
      </c>
      <c r="M790">
        <v>8.8367965261441395</v>
      </c>
      <c r="N790">
        <v>20.280087122014599</v>
      </c>
      <c r="O790">
        <v>-0.624119803101718</v>
      </c>
    </row>
    <row r="791" spans="1:15">
      <c r="A791" t="s">
        <v>123</v>
      </c>
      <c r="B791">
        <v>2145</v>
      </c>
      <c r="C791">
        <v>15</v>
      </c>
      <c r="D791">
        <v>14</v>
      </c>
      <c r="E791">
        <v>146</v>
      </c>
      <c r="F791">
        <v>380</v>
      </c>
      <c r="G791">
        <v>190</v>
      </c>
      <c r="H791" t="s">
        <v>36</v>
      </c>
      <c r="I791">
        <v>117</v>
      </c>
      <c r="J791">
        <v>716</v>
      </c>
      <c r="K791">
        <v>28.915362570278599</v>
      </c>
      <c r="L791">
        <v>15.535477564641999</v>
      </c>
      <c r="M791">
        <v>1.7691105651197101</v>
      </c>
      <c r="N791">
        <v>18.048608999925001</v>
      </c>
      <c r="O791">
        <v>9.4659365106637203</v>
      </c>
    </row>
    <row r="792" spans="1:15">
      <c r="A792" t="s">
        <v>205</v>
      </c>
      <c r="B792">
        <v>2461</v>
      </c>
      <c r="C792">
        <v>18</v>
      </c>
      <c r="D792">
        <v>12</v>
      </c>
      <c r="E792">
        <v>228</v>
      </c>
      <c r="F792">
        <v>502</v>
      </c>
      <c r="G792">
        <v>210</v>
      </c>
      <c r="H792" t="s">
        <v>62</v>
      </c>
      <c r="I792">
        <v>209</v>
      </c>
      <c r="J792">
        <v>993</v>
      </c>
      <c r="K792">
        <v>28.8864988009536</v>
      </c>
      <c r="L792">
        <v>22.040205696876299</v>
      </c>
      <c r="M792">
        <v>2.0864894260936202</v>
      </c>
      <c r="N792">
        <v>18.384229873666399</v>
      </c>
      <c r="O792">
        <v>3.28469756958251</v>
      </c>
    </row>
    <row r="793" spans="1:15">
      <c r="A793" t="s">
        <v>131</v>
      </c>
      <c r="B793">
        <v>234</v>
      </c>
      <c r="C793">
        <v>3</v>
      </c>
      <c r="D793">
        <v>20</v>
      </c>
      <c r="E793">
        <v>274</v>
      </c>
      <c r="F793">
        <v>237</v>
      </c>
      <c r="G793">
        <v>180</v>
      </c>
      <c r="H793" t="s">
        <v>54</v>
      </c>
      <c r="I793">
        <v>113</v>
      </c>
      <c r="J793">
        <v>691</v>
      </c>
      <c r="K793">
        <v>28.876685039735399</v>
      </c>
      <c r="L793">
        <v>12.3767959250331</v>
      </c>
      <c r="M793">
        <v>14.890216237304999</v>
      </c>
      <c r="N793">
        <v>3.2995965764320001</v>
      </c>
      <c r="O793">
        <v>10.894944105520199</v>
      </c>
    </row>
    <row r="794" spans="1:15">
      <c r="A794" t="s">
        <v>160</v>
      </c>
      <c r="B794">
        <v>1533</v>
      </c>
      <c r="C794">
        <v>29</v>
      </c>
      <c r="D794">
        <v>10</v>
      </c>
      <c r="E794">
        <v>76</v>
      </c>
      <c r="F794">
        <v>190</v>
      </c>
      <c r="G794">
        <v>370</v>
      </c>
      <c r="H794" t="s">
        <v>34</v>
      </c>
      <c r="I794">
        <v>104</v>
      </c>
      <c r="J794">
        <v>636</v>
      </c>
      <c r="K794">
        <v>28.872690889877799</v>
      </c>
      <c r="L794">
        <v>9.9461648069919999</v>
      </c>
      <c r="M794">
        <v>-1.7766205860830899</v>
      </c>
      <c r="N794">
        <v>5.8654653991075998</v>
      </c>
      <c r="O794">
        <v>24.722937554128599</v>
      </c>
    </row>
    <row r="795" spans="1:15">
      <c r="A795" t="s">
        <v>180</v>
      </c>
      <c r="B795">
        <v>558</v>
      </c>
      <c r="C795">
        <v>21</v>
      </c>
      <c r="D795">
        <v>8</v>
      </c>
      <c r="E795">
        <v>194</v>
      </c>
      <c r="F795">
        <v>279</v>
      </c>
      <c r="G795">
        <v>180</v>
      </c>
      <c r="H795" t="s">
        <v>35</v>
      </c>
      <c r="I795">
        <v>113</v>
      </c>
      <c r="J795">
        <v>653</v>
      </c>
      <c r="K795">
        <v>28.863289120911201</v>
      </c>
      <c r="L795">
        <v>32.221615516839499</v>
      </c>
      <c r="M795">
        <v>12.3644816513654</v>
      </c>
      <c r="N795">
        <v>11.5855566680205</v>
      </c>
      <c r="O795">
        <v>9.0284946600543492</v>
      </c>
    </row>
    <row r="796" spans="1:15">
      <c r="A796" t="s">
        <v>19</v>
      </c>
      <c r="B796">
        <v>1610</v>
      </c>
      <c r="C796">
        <v>15</v>
      </c>
      <c r="D796">
        <v>12</v>
      </c>
      <c r="E796">
        <v>84</v>
      </c>
      <c r="F796">
        <v>200</v>
      </c>
      <c r="G796">
        <v>110</v>
      </c>
      <c r="H796" t="s">
        <v>21</v>
      </c>
      <c r="I796">
        <v>78</v>
      </c>
      <c r="J796">
        <v>429</v>
      </c>
      <c r="K796">
        <v>28.8465890900553</v>
      </c>
      <c r="L796">
        <v>22.3381224491201</v>
      </c>
      <c r="M796">
        <v>3.1670698883966701</v>
      </c>
      <c r="N796">
        <v>15.8785502819066</v>
      </c>
      <c r="O796">
        <v>6.2334492114615596</v>
      </c>
    </row>
    <row r="797" spans="1:15">
      <c r="A797" t="s">
        <v>186</v>
      </c>
      <c r="B797">
        <v>2016</v>
      </c>
      <c r="C797">
        <v>14</v>
      </c>
      <c r="D797">
        <v>12</v>
      </c>
      <c r="E797">
        <v>230</v>
      </c>
      <c r="F797">
        <v>364</v>
      </c>
      <c r="G797">
        <v>90</v>
      </c>
      <c r="H797" t="s">
        <v>37</v>
      </c>
      <c r="I797">
        <v>140</v>
      </c>
      <c r="J797">
        <v>684</v>
      </c>
      <c r="K797">
        <v>28.801795570140399</v>
      </c>
      <c r="L797">
        <v>26.4407906758825</v>
      </c>
      <c r="M797">
        <v>11.145494725796301</v>
      </c>
      <c r="N797">
        <v>20.179499872721401</v>
      </c>
      <c r="O797">
        <v>-2.1327913014102902</v>
      </c>
    </row>
    <row r="798" spans="1:15">
      <c r="A798" t="s">
        <v>160</v>
      </c>
      <c r="B798">
        <v>3138</v>
      </c>
      <c r="C798">
        <v>6</v>
      </c>
      <c r="D798">
        <v>16</v>
      </c>
      <c r="E798">
        <v>216</v>
      </c>
      <c r="F798">
        <v>229</v>
      </c>
      <c r="G798">
        <v>150</v>
      </c>
      <c r="H798" t="s">
        <v>16</v>
      </c>
      <c r="I798">
        <v>129</v>
      </c>
      <c r="J798">
        <v>595</v>
      </c>
      <c r="K798">
        <v>28.778596084423999</v>
      </c>
      <c r="L798">
        <v>6.95812127015021</v>
      </c>
      <c r="M798">
        <v>10.4878534280117</v>
      </c>
      <c r="N798">
        <v>11.0524430381905</v>
      </c>
      <c r="O798">
        <v>6.0106134282825501</v>
      </c>
    </row>
    <row r="799" spans="1:15">
      <c r="A799" t="s">
        <v>133</v>
      </c>
      <c r="B799">
        <v>3319</v>
      </c>
      <c r="C799">
        <v>11</v>
      </c>
      <c r="D799">
        <v>12</v>
      </c>
      <c r="E799">
        <v>92</v>
      </c>
      <c r="F799">
        <v>164</v>
      </c>
      <c r="G799">
        <v>310</v>
      </c>
      <c r="H799" t="s">
        <v>43</v>
      </c>
      <c r="I799">
        <v>138</v>
      </c>
      <c r="J799">
        <v>566</v>
      </c>
      <c r="K799">
        <v>28.761593453853401</v>
      </c>
      <c r="L799">
        <v>14.849057256238799</v>
      </c>
      <c r="M799">
        <v>1.5987842931699401</v>
      </c>
      <c r="N799">
        <v>1.8768112462776501</v>
      </c>
      <c r="O799">
        <v>24.315305933210901</v>
      </c>
    </row>
    <row r="800" spans="1:15">
      <c r="A800" t="s">
        <v>207</v>
      </c>
      <c r="B800">
        <v>527</v>
      </c>
      <c r="C800">
        <v>2</v>
      </c>
      <c r="D800">
        <v>16</v>
      </c>
      <c r="E800">
        <v>270</v>
      </c>
      <c r="F800">
        <v>263</v>
      </c>
      <c r="G800">
        <v>170</v>
      </c>
      <c r="H800" t="s">
        <v>16</v>
      </c>
      <c r="I800">
        <v>96</v>
      </c>
      <c r="J800">
        <v>703</v>
      </c>
      <c r="K800">
        <v>28.730896036095501</v>
      </c>
      <c r="L800">
        <v>17.1802318082505</v>
      </c>
      <c r="M800">
        <v>14.801290841558099</v>
      </c>
      <c r="N800">
        <v>8.9977184220507507</v>
      </c>
      <c r="O800">
        <v>5.9302931586375696</v>
      </c>
    </row>
    <row r="801" spans="1:15">
      <c r="A801" t="s">
        <v>138</v>
      </c>
      <c r="B801">
        <v>2626</v>
      </c>
      <c r="C801">
        <v>7</v>
      </c>
      <c r="D801">
        <v>18</v>
      </c>
      <c r="E801">
        <v>136</v>
      </c>
      <c r="F801">
        <v>495</v>
      </c>
      <c r="G801">
        <v>90</v>
      </c>
      <c r="H801" t="s">
        <v>29</v>
      </c>
      <c r="I801">
        <v>142</v>
      </c>
      <c r="J801">
        <v>721</v>
      </c>
      <c r="K801">
        <v>28.725110362373599</v>
      </c>
      <c r="L801">
        <v>18.350422688722201</v>
      </c>
      <c r="M801">
        <v>2.00978043143791</v>
      </c>
      <c r="N801">
        <v>27.924846762401401</v>
      </c>
      <c r="O801">
        <v>-1.20951683146578</v>
      </c>
    </row>
    <row r="802" spans="1:15">
      <c r="A802" t="s">
        <v>99</v>
      </c>
      <c r="B802">
        <v>4181</v>
      </c>
      <c r="C802">
        <v>15</v>
      </c>
      <c r="D802">
        <v>13</v>
      </c>
      <c r="E802">
        <v>168</v>
      </c>
      <c r="F802">
        <v>200</v>
      </c>
      <c r="G802">
        <v>200</v>
      </c>
      <c r="H802" t="s">
        <v>101</v>
      </c>
      <c r="I802">
        <v>138</v>
      </c>
      <c r="J802">
        <v>568</v>
      </c>
      <c r="K802">
        <v>28.722826250992298</v>
      </c>
      <c r="L802">
        <v>13.3820077051846</v>
      </c>
      <c r="M802">
        <v>7.9842356959537497</v>
      </c>
      <c r="N802">
        <v>9.2475059154644192</v>
      </c>
      <c r="O802">
        <v>12.204842073779099</v>
      </c>
    </row>
    <row r="803" spans="1:15">
      <c r="A803" t="s">
        <v>152</v>
      </c>
      <c r="B803">
        <v>3158</v>
      </c>
      <c r="C803">
        <v>6</v>
      </c>
      <c r="D803">
        <v>16</v>
      </c>
      <c r="E803">
        <v>40</v>
      </c>
      <c r="F803">
        <v>276</v>
      </c>
      <c r="G803">
        <v>160</v>
      </c>
      <c r="H803" t="s">
        <v>16</v>
      </c>
      <c r="I803">
        <v>102</v>
      </c>
      <c r="J803">
        <v>476</v>
      </c>
      <c r="K803">
        <v>28.685829036431201</v>
      </c>
      <c r="L803">
        <v>1.90239162891561</v>
      </c>
      <c r="M803">
        <v>-2.1141919333365</v>
      </c>
      <c r="N803">
        <v>20.840898014463299</v>
      </c>
      <c r="O803">
        <v>10.3622486469348</v>
      </c>
    </row>
    <row r="804" spans="1:15">
      <c r="A804" t="s">
        <v>193</v>
      </c>
      <c r="B804">
        <v>1547</v>
      </c>
      <c r="C804">
        <v>14</v>
      </c>
      <c r="D804">
        <v>12</v>
      </c>
      <c r="E804">
        <v>336</v>
      </c>
      <c r="F804">
        <v>318</v>
      </c>
      <c r="G804">
        <v>220</v>
      </c>
      <c r="H804" t="s">
        <v>62</v>
      </c>
      <c r="I804">
        <v>143</v>
      </c>
      <c r="J804">
        <v>874</v>
      </c>
      <c r="K804">
        <v>28.660266859394099</v>
      </c>
      <c r="L804">
        <v>37.465860669363799</v>
      </c>
      <c r="M804">
        <v>17.209786446672702</v>
      </c>
      <c r="N804">
        <v>5.65043808586476</v>
      </c>
      <c r="O804">
        <v>6.8495535650976596</v>
      </c>
    </row>
    <row r="805" spans="1:15">
      <c r="A805" t="s">
        <v>133</v>
      </c>
      <c r="B805">
        <v>1249</v>
      </c>
      <c r="C805">
        <v>2</v>
      </c>
      <c r="D805">
        <v>18</v>
      </c>
      <c r="E805">
        <v>160</v>
      </c>
      <c r="F805">
        <v>192</v>
      </c>
      <c r="G805">
        <v>170</v>
      </c>
      <c r="H805" t="s">
        <v>18</v>
      </c>
      <c r="I805">
        <v>99</v>
      </c>
      <c r="J805">
        <v>522</v>
      </c>
      <c r="K805">
        <v>28.609606147357201</v>
      </c>
      <c r="L805">
        <v>0.261691473018693</v>
      </c>
      <c r="M805">
        <v>7.7408399487800299</v>
      </c>
      <c r="N805">
        <v>11.906578670534399</v>
      </c>
      <c r="O805">
        <v>9.7777651332521494</v>
      </c>
    </row>
    <row r="806" spans="1:15">
      <c r="A806" t="s">
        <v>200</v>
      </c>
      <c r="B806">
        <v>1071</v>
      </c>
      <c r="C806">
        <v>15</v>
      </c>
      <c r="D806">
        <v>14</v>
      </c>
      <c r="E806">
        <v>338</v>
      </c>
      <c r="F806">
        <v>488</v>
      </c>
      <c r="G806">
        <v>190</v>
      </c>
      <c r="H806" t="s">
        <v>214</v>
      </c>
      <c r="I806">
        <v>118</v>
      </c>
      <c r="J806">
        <v>1016</v>
      </c>
      <c r="K806">
        <v>28.608628865743999</v>
      </c>
      <c r="L806">
        <v>8.2075853591680996</v>
      </c>
      <c r="M806">
        <v>10.1062443444323</v>
      </c>
      <c r="N806">
        <v>15.609718482802499</v>
      </c>
      <c r="O806">
        <v>3.3728782627627401</v>
      </c>
    </row>
    <row r="807" spans="1:15">
      <c r="A807" t="s">
        <v>85</v>
      </c>
      <c r="B807">
        <v>399</v>
      </c>
      <c r="C807">
        <v>2</v>
      </c>
      <c r="D807">
        <v>20</v>
      </c>
      <c r="E807">
        <v>186</v>
      </c>
      <c r="F807">
        <v>317</v>
      </c>
      <c r="G807">
        <v>200</v>
      </c>
      <c r="H807" t="s">
        <v>86</v>
      </c>
      <c r="I807">
        <v>113</v>
      </c>
      <c r="J807">
        <v>703</v>
      </c>
      <c r="K807">
        <v>28.5876618361463</v>
      </c>
      <c r="L807">
        <v>-2.5328703381622799</v>
      </c>
      <c r="M807">
        <v>6.5706908969576201</v>
      </c>
      <c r="N807">
        <v>9.2767348444924504</v>
      </c>
      <c r="O807">
        <v>12.999489493699199</v>
      </c>
    </row>
    <row r="808" spans="1:15">
      <c r="A808" t="s">
        <v>160</v>
      </c>
      <c r="B808">
        <v>48</v>
      </c>
      <c r="C808">
        <v>16</v>
      </c>
      <c r="D808">
        <v>12</v>
      </c>
      <c r="E808">
        <v>246</v>
      </c>
      <c r="F808">
        <v>252</v>
      </c>
      <c r="G808">
        <v>170</v>
      </c>
      <c r="H808" t="s">
        <v>37</v>
      </c>
      <c r="I808">
        <v>89</v>
      </c>
      <c r="J808">
        <v>668</v>
      </c>
      <c r="K808">
        <v>28.562756231012401</v>
      </c>
      <c r="L808">
        <v>17.7703927269636</v>
      </c>
      <c r="M808">
        <v>10.370183202404</v>
      </c>
      <c r="N808">
        <v>12.4731533141467</v>
      </c>
      <c r="O808">
        <v>4.6631073763563604</v>
      </c>
    </row>
    <row r="809" spans="1:15">
      <c r="A809" t="s">
        <v>207</v>
      </c>
      <c r="B809">
        <v>353</v>
      </c>
      <c r="C809">
        <v>1</v>
      </c>
      <c r="D809">
        <v>18</v>
      </c>
      <c r="E809">
        <v>182</v>
      </c>
      <c r="F809">
        <v>317</v>
      </c>
      <c r="G809">
        <v>220</v>
      </c>
      <c r="H809" t="s">
        <v>13</v>
      </c>
      <c r="I809">
        <v>121</v>
      </c>
      <c r="J809">
        <v>719</v>
      </c>
      <c r="K809">
        <v>28.504739509753399</v>
      </c>
      <c r="L809">
        <v>10.373427899915701</v>
      </c>
      <c r="M809">
        <v>5.6283315639064098</v>
      </c>
      <c r="N809">
        <v>13.4941619578822</v>
      </c>
      <c r="O809">
        <v>9.5586469553702802</v>
      </c>
    </row>
    <row r="810" spans="1:15">
      <c r="A810" t="s">
        <v>229</v>
      </c>
      <c r="B810">
        <v>250</v>
      </c>
      <c r="C810">
        <v>25</v>
      </c>
      <c r="D810">
        <v>8</v>
      </c>
      <c r="E810">
        <v>222</v>
      </c>
      <c r="F810">
        <v>242</v>
      </c>
      <c r="G810">
        <v>160</v>
      </c>
      <c r="H810" t="s">
        <v>39</v>
      </c>
      <c r="I810">
        <v>99</v>
      </c>
      <c r="J810">
        <v>624</v>
      </c>
      <c r="K810">
        <v>28.499763999392499</v>
      </c>
      <c r="L810">
        <v>22.4826283724897</v>
      </c>
      <c r="M810">
        <v>9.1161327075217002</v>
      </c>
      <c r="N810">
        <v>11.832369633948099</v>
      </c>
      <c r="O810">
        <v>8.4654845436974</v>
      </c>
    </row>
    <row r="811" spans="1:15">
      <c r="A811" t="s">
        <v>109</v>
      </c>
      <c r="B811">
        <v>369</v>
      </c>
      <c r="C811">
        <v>49</v>
      </c>
      <c r="D811">
        <v>4</v>
      </c>
      <c r="E811">
        <v>80</v>
      </c>
      <c r="F811">
        <v>180</v>
      </c>
      <c r="G811">
        <v>100</v>
      </c>
      <c r="H811" t="s">
        <v>66</v>
      </c>
      <c r="I811">
        <v>77</v>
      </c>
      <c r="J811">
        <v>360</v>
      </c>
      <c r="K811">
        <v>28.484452806170601</v>
      </c>
      <c r="L811">
        <v>21.371847410721099</v>
      </c>
      <c r="M811">
        <v>6.00404448551655</v>
      </c>
      <c r="N811">
        <v>16.379361950871999</v>
      </c>
      <c r="O811">
        <v>7.2558306364352196</v>
      </c>
    </row>
    <row r="812" spans="1:15">
      <c r="A812" t="s">
        <v>183</v>
      </c>
      <c r="B812">
        <v>3992</v>
      </c>
      <c r="C812">
        <v>21</v>
      </c>
      <c r="D812">
        <v>10</v>
      </c>
      <c r="E812">
        <v>202</v>
      </c>
      <c r="F812">
        <v>219</v>
      </c>
      <c r="G812">
        <v>150</v>
      </c>
      <c r="H812" t="s">
        <v>34</v>
      </c>
      <c r="I812">
        <v>131</v>
      </c>
      <c r="J812">
        <v>571</v>
      </c>
      <c r="K812">
        <v>28.412067536452302</v>
      </c>
      <c r="L812">
        <v>10.5555420375173</v>
      </c>
      <c r="M812">
        <v>14.0475385048668</v>
      </c>
      <c r="N812">
        <v>8.1220724444193593</v>
      </c>
      <c r="O812">
        <v>6.9164200652618799</v>
      </c>
    </row>
    <row r="813" spans="1:15">
      <c r="A813" t="s">
        <v>205</v>
      </c>
      <c r="B813">
        <v>1810</v>
      </c>
      <c r="C813">
        <v>24</v>
      </c>
      <c r="D813">
        <v>10</v>
      </c>
      <c r="E813">
        <v>226</v>
      </c>
      <c r="F813">
        <v>249</v>
      </c>
      <c r="G813">
        <v>390</v>
      </c>
      <c r="H813" t="s">
        <v>52</v>
      </c>
      <c r="I813">
        <v>133</v>
      </c>
      <c r="J813">
        <v>865</v>
      </c>
      <c r="K813">
        <v>28.411587886724099</v>
      </c>
      <c r="L813">
        <v>41.8268809894575</v>
      </c>
      <c r="M813">
        <v>7.9455215816567399</v>
      </c>
      <c r="N813">
        <v>3.6742207005856899</v>
      </c>
      <c r="O813">
        <v>18.692559089721101</v>
      </c>
    </row>
    <row r="814" spans="1:15">
      <c r="A814" t="s">
        <v>179</v>
      </c>
      <c r="B814">
        <v>4523</v>
      </c>
      <c r="C814">
        <v>9</v>
      </c>
      <c r="D814">
        <v>14</v>
      </c>
      <c r="E814">
        <v>154</v>
      </c>
      <c r="F814">
        <v>240</v>
      </c>
      <c r="G814">
        <v>210</v>
      </c>
      <c r="H814" t="s">
        <v>33</v>
      </c>
      <c r="I814">
        <v>106</v>
      </c>
      <c r="J814">
        <v>604</v>
      </c>
      <c r="K814">
        <v>28.396603228778801</v>
      </c>
      <c r="L814">
        <v>2.9870208964432901</v>
      </c>
      <c r="M814">
        <v>7.4101101240510499</v>
      </c>
      <c r="N814">
        <v>11.481294040782799</v>
      </c>
      <c r="O814">
        <v>9.4837835745451393</v>
      </c>
    </row>
    <row r="815" spans="1:15">
      <c r="A815" t="s">
        <v>177</v>
      </c>
      <c r="B815">
        <v>1249</v>
      </c>
      <c r="C815">
        <v>4</v>
      </c>
      <c r="D815">
        <v>18</v>
      </c>
      <c r="E815">
        <v>154</v>
      </c>
      <c r="F815">
        <v>237</v>
      </c>
      <c r="G815">
        <v>250</v>
      </c>
      <c r="H815" t="s">
        <v>41</v>
      </c>
      <c r="I815">
        <v>147</v>
      </c>
      <c r="J815">
        <v>641</v>
      </c>
      <c r="K815">
        <v>28.3919478627027</v>
      </c>
      <c r="L815">
        <v>-0.53059755784937501</v>
      </c>
      <c r="M815">
        <v>6.3216140725526602</v>
      </c>
      <c r="N815">
        <v>10.454349392565099</v>
      </c>
      <c r="O815">
        <v>11.7554624480995</v>
      </c>
    </row>
    <row r="816" spans="1:15">
      <c r="A816" t="s">
        <v>205</v>
      </c>
      <c r="B816">
        <v>3937</v>
      </c>
      <c r="C816">
        <v>10</v>
      </c>
      <c r="D816">
        <v>17</v>
      </c>
      <c r="E816">
        <v>308</v>
      </c>
      <c r="F816">
        <v>428</v>
      </c>
      <c r="G816">
        <v>220</v>
      </c>
      <c r="H816" t="s">
        <v>45</v>
      </c>
      <c r="I816">
        <v>120</v>
      </c>
      <c r="J816">
        <v>956</v>
      </c>
      <c r="K816">
        <v>28.350534449843099</v>
      </c>
      <c r="L816">
        <v>8.1778089025815</v>
      </c>
      <c r="M816">
        <v>11.4543589946165</v>
      </c>
      <c r="N816">
        <v>10.843143795926199</v>
      </c>
      <c r="O816">
        <v>5.1862315629138998</v>
      </c>
    </row>
    <row r="817" spans="1:15">
      <c r="A817" t="s">
        <v>155</v>
      </c>
      <c r="B817">
        <v>2929</v>
      </c>
      <c r="C817">
        <v>24</v>
      </c>
      <c r="D817">
        <v>12</v>
      </c>
      <c r="E817">
        <v>82</v>
      </c>
      <c r="F817">
        <v>114</v>
      </c>
      <c r="G817">
        <v>410</v>
      </c>
      <c r="H817" t="s">
        <v>62</v>
      </c>
      <c r="I817">
        <v>101</v>
      </c>
      <c r="J817">
        <v>606</v>
      </c>
      <c r="K817">
        <v>28.3475196717594</v>
      </c>
      <c r="L817">
        <v>20.2716623257386</v>
      </c>
      <c r="M817">
        <v>-1.4207425471292501</v>
      </c>
      <c r="N817">
        <v>-1.9281940728498199</v>
      </c>
      <c r="O817">
        <v>31.229560837726599</v>
      </c>
    </row>
    <row r="818" spans="1:15">
      <c r="A818" t="s">
        <v>176</v>
      </c>
      <c r="B818">
        <v>3291</v>
      </c>
      <c r="C818">
        <v>15</v>
      </c>
      <c r="D818">
        <v>10</v>
      </c>
      <c r="E818">
        <v>128</v>
      </c>
      <c r="F818">
        <v>157</v>
      </c>
      <c r="G818">
        <v>150</v>
      </c>
      <c r="H818" t="s">
        <v>42</v>
      </c>
      <c r="I818">
        <v>82</v>
      </c>
      <c r="J818">
        <v>435</v>
      </c>
      <c r="K818">
        <v>28.337709239212</v>
      </c>
      <c r="L818">
        <v>19.881642360222799</v>
      </c>
      <c r="M818">
        <v>10.189523878448499</v>
      </c>
      <c r="N818">
        <v>11.258725747547301</v>
      </c>
      <c r="O818">
        <v>7.17444956496524</v>
      </c>
    </row>
    <row r="819" spans="1:15">
      <c r="A819" t="s">
        <v>132</v>
      </c>
      <c r="B819">
        <v>1985</v>
      </c>
      <c r="C819">
        <v>7</v>
      </c>
      <c r="D819">
        <v>17</v>
      </c>
      <c r="E819">
        <v>276</v>
      </c>
      <c r="F819">
        <v>197</v>
      </c>
      <c r="G819">
        <v>200</v>
      </c>
      <c r="H819" t="s">
        <v>45</v>
      </c>
      <c r="I819">
        <v>91</v>
      </c>
      <c r="J819">
        <v>673</v>
      </c>
      <c r="K819">
        <v>28.3174932828972</v>
      </c>
      <c r="L819">
        <v>15.111615324611099</v>
      </c>
      <c r="M819">
        <v>13.560266035812999</v>
      </c>
      <c r="N819">
        <v>5.8534428093135302</v>
      </c>
      <c r="O819">
        <v>8.8798346455611306</v>
      </c>
    </row>
    <row r="820" spans="1:15">
      <c r="A820" t="s">
        <v>109</v>
      </c>
      <c r="B820">
        <v>1635</v>
      </c>
      <c r="C820">
        <v>1</v>
      </c>
      <c r="D820">
        <v>14</v>
      </c>
      <c r="E820">
        <v>154</v>
      </c>
      <c r="F820">
        <v>198</v>
      </c>
      <c r="G820">
        <v>60</v>
      </c>
      <c r="H820" t="s">
        <v>20</v>
      </c>
      <c r="I820">
        <v>94</v>
      </c>
      <c r="J820">
        <v>412</v>
      </c>
      <c r="K820">
        <v>28.292723774318599</v>
      </c>
      <c r="L820">
        <v>11.1035459254621</v>
      </c>
      <c r="M820">
        <v>12.039714540684599</v>
      </c>
      <c r="N820">
        <v>13.739432305483801</v>
      </c>
      <c r="O820">
        <v>1.9405206197006299</v>
      </c>
    </row>
    <row r="821" spans="1:15">
      <c r="A821" t="s">
        <v>198</v>
      </c>
      <c r="B821">
        <v>3138</v>
      </c>
      <c r="C821">
        <v>21</v>
      </c>
      <c r="D821">
        <v>10</v>
      </c>
      <c r="E821">
        <v>306</v>
      </c>
      <c r="F821">
        <v>424</v>
      </c>
      <c r="G821">
        <v>140</v>
      </c>
      <c r="H821" t="s">
        <v>34</v>
      </c>
      <c r="I821">
        <v>145</v>
      </c>
      <c r="J821">
        <v>870</v>
      </c>
      <c r="K821">
        <v>28.224358317980599</v>
      </c>
      <c r="L821">
        <v>42.323444401605599</v>
      </c>
      <c r="M821">
        <v>13.616233471746099</v>
      </c>
      <c r="N821">
        <v>14.038655522747201</v>
      </c>
      <c r="O821">
        <v>1.8687244651414101</v>
      </c>
    </row>
    <row r="822" spans="1:15">
      <c r="A822" t="s">
        <v>166</v>
      </c>
      <c r="B822">
        <v>4575</v>
      </c>
      <c r="C822">
        <v>11</v>
      </c>
      <c r="D822">
        <v>14</v>
      </c>
      <c r="E822">
        <v>352</v>
      </c>
      <c r="F822">
        <v>366</v>
      </c>
      <c r="G822">
        <v>110</v>
      </c>
      <c r="H822" t="s">
        <v>36</v>
      </c>
      <c r="I822">
        <v>95</v>
      </c>
      <c r="J822">
        <v>828</v>
      </c>
      <c r="K822">
        <v>28.201167677515301</v>
      </c>
      <c r="L822">
        <v>20.2046668127293</v>
      </c>
      <c r="M822">
        <v>13.9166245083089</v>
      </c>
      <c r="N822">
        <v>13.841001223555001</v>
      </c>
      <c r="O822">
        <v>0.443541945651382</v>
      </c>
    </row>
    <row r="823" spans="1:15">
      <c r="A823" t="s">
        <v>92</v>
      </c>
      <c r="B823">
        <v>3293</v>
      </c>
      <c r="C823">
        <v>33</v>
      </c>
      <c r="D823">
        <v>8</v>
      </c>
      <c r="E823">
        <v>92</v>
      </c>
      <c r="F823">
        <v>146</v>
      </c>
      <c r="G823">
        <v>370</v>
      </c>
      <c r="H823" t="s">
        <v>50</v>
      </c>
      <c r="I823">
        <v>143</v>
      </c>
      <c r="J823">
        <v>608</v>
      </c>
      <c r="K823">
        <v>28.1569985143575</v>
      </c>
      <c r="L823">
        <v>40.7138828366026</v>
      </c>
      <c r="M823">
        <v>-0.165797112435497</v>
      </c>
      <c r="N823">
        <v>1.0859579161319799</v>
      </c>
      <c r="O823">
        <v>28.173046518706901</v>
      </c>
    </row>
    <row r="824" spans="1:15">
      <c r="A824" t="s">
        <v>177</v>
      </c>
      <c r="B824">
        <v>1311</v>
      </c>
      <c r="C824">
        <v>20</v>
      </c>
      <c r="D824">
        <v>12</v>
      </c>
      <c r="E824">
        <v>150</v>
      </c>
      <c r="F824">
        <v>196</v>
      </c>
      <c r="G824">
        <v>210</v>
      </c>
      <c r="H824" t="s">
        <v>62</v>
      </c>
      <c r="I824">
        <v>131</v>
      </c>
      <c r="J824">
        <v>556</v>
      </c>
      <c r="K824">
        <v>28.089885809783102</v>
      </c>
      <c r="L824">
        <v>17.219518915530799</v>
      </c>
      <c r="M824">
        <v>6.2460705126771501</v>
      </c>
      <c r="N824">
        <v>9.4492536935759794</v>
      </c>
      <c r="O824">
        <v>12.971273190021</v>
      </c>
    </row>
    <row r="825" spans="1:15">
      <c r="A825" t="s">
        <v>178</v>
      </c>
      <c r="B825">
        <v>4464</v>
      </c>
      <c r="C825">
        <v>1</v>
      </c>
      <c r="D825">
        <v>14</v>
      </c>
      <c r="E825">
        <v>250</v>
      </c>
      <c r="F825">
        <v>226</v>
      </c>
      <c r="G825">
        <v>70</v>
      </c>
      <c r="H825" t="s">
        <v>20</v>
      </c>
      <c r="I825">
        <v>104</v>
      </c>
      <c r="J825">
        <v>546</v>
      </c>
      <c r="K825">
        <v>28.089409852201001</v>
      </c>
      <c r="L825">
        <v>13.410313820693499</v>
      </c>
      <c r="M825">
        <v>17.7453387835121</v>
      </c>
      <c r="N825">
        <v>12.124476674400499</v>
      </c>
      <c r="O825">
        <v>-0.207280716078105</v>
      </c>
    </row>
    <row r="826" spans="1:15">
      <c r="A826" t="s">
        <v>176</v>
      </c>
      <c r="B826">
        <v>4198</v>
      </c>
      <c r="C826">
        <v>16</v>
      </c>
      <c r="D826">
        <v>10</v>
      </c>
      <c r="E826">
        <v>108</v>
      </c>
      <c r="F826">
        <v>198</v>
      </c>
      <c r="G826">
        <v>150</v>
      </c>
      <c r="H826" t="s">
        <v>42</v>
      </c>
      <c r="I826">
        <v>147</v>
      </c>
      <c r="J826">
        <v>456</v>
      </c>
      <c r="K826">
        <v>28.083986426233899</v>
      </c>
      <c r="L826">
        <v>19.8529754657525</v>
      </c>
      <c r="M826">
        <v>2.9719628180336901</v>
      </c>
      <c r="N826">
        <v>10.0270682482503</v>
      </c>
      <c r="O826">
        <v>14.9804174578563</v>
      </c>
    </row>
    <row r="827" spans="1:15">
      <c r="A827" t="s">
        <v>185</v>
      </c>
      <c r="B827">
        <v>2429</v>
      </c>
      <c r="C827">
        <v>43</v>
      </c>
      <c r="D827">
        <v>6</v>
      </c>
      <c r="E827">
        <v>124</v>
      </c>
      <c r="F827">
        <v>166</v>
      </c>
      <c r="G827">
        <v>280</v>
      </c>
      <c r="H827" t="s">
        <v>61</v>
      </c>
      <c r="I827">
        <v>112</v>
      </c>
      <c r="J827">
        <v>570</v>
      </c>
      <c r="K827">
        <v>28.079405219947098</v>
      </c>
      <c r="L827">
        <v>19.223315274457399</v>
      </c>
      <c r="M827">
        <v>2.5323261048842798</v>
      </c>
      <c r="N827">
        <v>5.2131294803977797</v>
      </c>
      <c r="O827">
        <v>19.981601245112198</v>
      </c>
    </row>
    <row r="828" spans="1:15">
      <c r="A828" t="s">
        <v>200</v>
      </c>
      <c r="B828">
        <v>4473</v>
      </c>
      <c r="C828">
        <v>7</v>
      </c>
      <c r="D828">
        <v>18</v>
      </c>
      <c r="E828">
        <v>300</v>
      </c>
      <c r="F828">
        <v>472</v>
      </c>
      <c r="G828">
        <v>290</v>
      </c>
      <c r="H828" t="s">
        <v>215</v>
      </c>
      <c r="I828">
        <v>136</v>
      </c>
      <c r="J828">
        <v>1062</v>
      </c>
      <c r="K828">
        <v>28.046405299036099</v>
      </c>
      <c r="L828">
        <v>12.5263915684347</v>
      </c>
      <c r="M828">
        <v>6.0998898037531699</v>
      </c>
      <c r="N828">
        <v>11.833015863415101</v>
      </c>
      <c r="O828">
        <v>9.8460263916160393</v>
      </c>
    </row>
    <row r="829" spans="1:15">
      <c r="A829" t="s">
        <v>207</v>
      </c>
      <c r="B829">
        <v>3624</v>
      </c>
      <c r="C829">
        <v>20</v>
      </c>
      <c r="D829">
        <v>12</v>
      </c>
      <c r="E829">
        <v>84</v>
      </c>
      <c r="F829">
        <v>58</v>
      </c>
      <c r="G829">
        <v>370</v>
      </c>
      <c r="H829" t="s">
        <v>37</v>
      </c>
      <c r="I829">
        <v>82</v>
      </c>
      <c r="J829">
        <v>512</v>
      </c>
      <c r="K829">
        <v>28.045026189137101</v>
      </c>
      <c r="L829">
        <v>12.085937798278</v>
      </c>
      <c r="M829">
        <v>2.0559033081941598</v>
      </c>
      <c r="N829">
        <v>-0.68333189214174495</v>
      </c>
      <c r="O829">
        <v>26.4403538280323</v>
      </c>
    </row>
    <row r="830" spans="1:15">
      <c r="A830" t="s">
        <v>197</v>
      </c>
      <c r="B830">
        <v>295</v>
      </c>
      <c r="C830">
        <v>19</v>
      </c>
      <c r="D830">
        <v>12</v>
      </c>
      <c r="E830">
        <v>234</v>
      </c>
      <c r="F830">
        <v>259</v>
      </c>
      <c r="G830">
        <v>190</v>
      </c>
      <c r="H830" t="s">
        <v>37</v>
      </c>
      <c r="I830">
        <v>133</v>
      </c>
      <c r="J830">
        <v>683</v>
      </c>
      <c r="K830">
        <v>28.0355588865974</v>
      </c>
      <c r="L830">
        <v>13.3240745531104</v>
      </c>
      <c r="M830">
        <v>9.8835965380900603</v>
      </c>
      <c r="N830">
        <v>13.988921986163399</v>
      </c>
      <c r="O830">
        <v>4.8963385513128301</v>
      </c>
    </row>
    <row r="831" spans="1:15">
      <c r="A831" t="s">
        <v>156</v>
      </c>
      <c r="B831">
        <v>2871</v>
      </c>
      <c r="C831">
        <v>13</v>
      </c>
      <c r="D831">
        <v>12</v>
      </c>
      <c r="E831">
        <v>204</v>
      </c>
      <c r="F831">
        <v>266</v>
      </c>
      <c r="G831">
        <v>140</v>
      </c>
      <c r="H831" t="s">
        <v>37</v>
      </c>
      <c r="I831">
        <v>201</v>
      </c>
      <c r="J831">
        <v>610</v>
      </c>
      <c r="K831">
        <v>28.028552389322499</v>
      </c>
      <c r="L831">
        <v>24.867605648136401</v>
      </c>
      <c r="M831">
        <v>9.4368886544328792</v>
      </c>
      <c r="N831">
        <v>14.0605919352075</v>
      </c>
      <c r="O831">
        <v>5.92063885543251</v>
      </c>
    </row>
    <row r="832" spans="1:15">
      <c r="A832" t="s">
        <v>183</v>
      </c>
      <c r="B832">
        <v>1065</v>
      </c>
      <c r="C832">
        <v>10</v>
      </c>
      <c r="D832">
        <v>14</v>
      </c>
      <c r="E832">
        <v>184</v>
      </c>
      <c r="F832">
        <v>374</v>
      </c>
      <c r="G832">
        <v>100</v>
      </c>
      <c r="H832" t="s">
        <v>24</v>
      </c>
      <c r="I832">
        <v>88</v>
      </c>
      <c r="J832">
        <v>658</v>
      </c>
      <c r="K832">
        <v>28.024959109572801</v>
      </c>
      <c r="L832">
        <v>21.480419267002102</v>
      </c>
      <c r="M832">
        <v>9.2121767679073105</v>
      </c>
      <c r="N832">
        <v>17.298637783624901</v>
      </c>
      <c r="O832">
        <v>2.8123039521141902</v>
      </c>
    </row>
    <row r="833" spans="1:15">
      <c r="A833" t="s">
        <v>186</v>
      </c>
      <c r="B833">
        <v>1014</v>
      </c>
      <c r="C833">
        <v>12</v>
      </c>
      <c r="D833">
        <v>12</v>
      </c>
      <c r="E833">
        <v>252</v>
      </c>
      <c r="F833">
        <v>307</v>
      </c>
      <c r="G833">
        <v>210</v>
      </c>
      <c r="H833" t="s">
        <v>37</v>
      </c>
      <c r="I833">
        <v>104</v>
      </c>
      <c r="J833">
        <v>769</v>
      </c>
      <c r="K833">
        <v>28.019512090839601</v>
      </c>
      <c r="L833">
        <v>27.5038914515142</v>
      </c>
      <c r="M833">
        <v>8.7226957173218604</v>
      </c>
      <c r="N833">
        <v>12.2922528574676</v>
      </c>
      <c r="O833">
        <v>6.1215394620367203</v>
      </c>
    </row>
    <row r="834" spans="1:15">
      <c r="A834" t="s">
        <v>180</v>
      </c>
      <c r="B834">
        <v>2064</v>
      </c>
      <c r="C834">
        <v>47</v>
      </c>
      <c r="D834">
        <v>6</v>
      </c>
      <c r="E834">
        <v>50</v>
      </c>
      <c r="F834">
        <v>97</v>
      </c>
      <c r="G834">
        <v>350</v>
      </c>
      <c r="H834" t="s">
        <v>60</v>
      </c>
      <c r="I834">
        <v>100</v>
      </c>
      <c r="J834">
        <v>539</v>
      </c>
      <c r="K834">
        <v>28.002702373741698</v>
      </c>
      <c r="L834">
        <v>28.723178766470699</v>
      </c>
      <c r="M834">
        <v>1.7468494409805799</v>
      </c>
      <c r="N834">
        <v>0.61725913383404796</v>
      </c>
      <c r="O834">
        <v>23.305806838437199</v>
      </c>
    </row>
    <row r="835" spans="1:15">
      <c r="A835" t="s">
        <v>227</v>
      </c>
      <c r="B835">
        <v>910</v>
      </c>
      <c r="C835">
        <v>43</v>
      </c>
      <c r="D835">
        <v>10</v>
      </c>
      <c r="E835">
        <v>474</v>
      </c>
      <c r="F835">
        <v>629</v>
      </c>
      <c r="G835">
        <v>210</v>
      </c>
      <c r="H835" t="s">
        <v>52</v>
      </c>
      <c r="I835">
        <v>195</v>
      </c>
      <c r="J835">
        <v>1313</v>
      </c>
      <c r="K835">
        <v>27.9470867142219</v>
      </c>
      <c r="L835">
        <v>33.521592392838798</v>
      </c>
      <c r="M835">
        <v>12.886789851751301</v>
      </c>
      <c r="N835">
        <v>13.1091389184947</v>
      </c>
      <c r="O835">
        <v>1.9511579439759199</v>
      </c>
    </row>
    <row r="836" spans="1:15">
      <c r="A836" t="s">
        <v>126</v>
      </c>
      <c r="B836">
        <v>3539</v>
      </c>
      <c r="C836">
        <v>22</v>
      </c>
      <c r="D836">
        <v>11</v>
      </c>
      <c r="E836">
        <v>210</v>
      </c>
      <c r="F836">
        <v>407</v>
      </c>
      <c r="G836">
        <v>150</v>
      </c>
      <c r="H836" t="s">
        <v>53</v>
      </c>
      <c r="I836">
        <v>137</v>
      </c>
      <c r="J836">
        <v>767</v>
      </c>
      <c r="K836">
        <v>27.9373788928526</v>
      </c>
      <c r="L836">
        <v>3.5327353153260401</v>
      </c>
      <c r="M836">
        <v>4.9220722732427404</v>
      </c>
      <c r="N836">
        <v>18.443877160086299</v>
      </c>
      <c r="O836">
        <v>5.3679516241187502</v>
      </c>
    </row>
    <row r="837" spans="1:15">
      <c r="A837" t="s">
        <v>28</v>
      </c>
      <c r="B837">
        <v>670</v>
      </c>
      <c r="C837">
        <v>6</v>
      </c>
      <c r="D837">
        <v>16</v>
      </c>
      <c r="E837">
        <v>184</v>
      </c>
      <c r="F837">
        <v>392</v>
      </c>
      <c r="G837">
        <v>120</v>
      </c>
      <c r="H837" t="s">
        <v>38</v>
      </c>
      <c r="I837">
        <v>123</v>
      </c>
      <c r="J837">
        <v>696</v>
      </c>
      <c r="K837">
        <v>27.8429354111869</v>
      </c>
      <c r="L837">
        <v>10.2178525476962</v>
      </c>
      <c r="M837">
        <v>5.6526362845864302</v>
      </c>
      <c r="N837">
        <v>19.2794462416031</v>
      </c>
      <c r="O837">
        <v>2.9586658572097</v>
      </c>
    </row>
    <row r="838" spans="1:15">
      <c r="A838" t="s">
        <v>85</v>
      </c>
      <c r="B838">
        <v>3255</v>
      </c>
      <c r="C838">
        <v>21</v>
      </c>
      <c r="D838">
        <v>10</v>
      </c>
      <c r="E838">
        <v>192</v>
      </c>
      <c r="F838">
        <v>215</v>
      </c>
      <c r="G838">
        <v>150</v>
      </c>
      <c r="H838" t="s">
        <v>34</v>
      </c>
      <c r="I838">
        <v>119</v>
      </c>
      <c r="J838">
        <v>557</v>
      </c>
      <c r="K838">
        <v>27.833266311759701</v>
      </c>
      <c r="L838">
        <v>18.180433720753999</v>
      </c>
      <c r="M838">
        <v>11.024893756077001</v>
      </c>
      <c r="N838">
        <v>9.6058075351681396</v>
      </c>
      <c r="O838">
        <v>7.8609110025234097</v>
      </c>
    </row>
    <row r="839" spans="1:15">
      <c r="A839" t="s">
        <v>150</v>
      </c>
      <c r="B839">
        <v>3676</v>
      </c>
      <c r="C839">
        <v>10</v>
      </c>
      <c r="D839">
        <v>14</v>
      </c>
      <c r="E839">
        <v>124</v>
      </c>
      <c r="F839">
        <v>241</v>
      </c>
      <c r="G839">
        <v>170</v>
      </c>
      <c r="H839" t="s">
        <v>73</v>
      </c>
      <c r="I839">
        <v>85</v>
      </c>
      <c r="J839">
        <v>535</v>
      </c>
      <c r="K839">
        <v>27.829724145496201</v>
      </c>
      <c r="L839">
        <v>6.5865691989288599</v>
      </c>
      <c r="M839">
        <v>6.1070683800053303</v>
      </c>
      <c r="N839">
        <v>12.8769146745691</v>
      </c>
      <c r="O839">
        <v>9.5835571315729293</v>
      </c>
    </row>
    <row r="840" spans="1:15">
      <c r="A840" t="s">
        <v>186</v>
      </c>
      <c r="B840">
        <v>2399</v>
      </c>
      <c r="C840">
        <v>28</v>
      </c>
      <c r="D840">
        <v>10</v>
      </c>
      <c r="E840">
        <v>188</v>
      </c>
      <c r="F840">
        <v>250</v>
      </c>
      <c r="G840">
        <v>210</v>
      </c>
      <c r="H840" t="s">
        <v>34</v>
      </c>
      <c r="I840">
        <v>122</v>
      </c>
      <c r="J840">
        <v>648</v>
      </c>
      <c r="K840">
        <v>27.819083227695501</v>
      </c>
      <c r="L840">
        <v>20.097068913587901</v>
      </c>
      <c r="M840">
        <v>4.7734838931020196</v>
      </c>
      <c r="N840">
        <v>9.45712640586353</v>
      </c>
      <c r="O840">
        <v>12.608361343559899</v>
      </c>
    </row>
    <row r="841" spans="1:15">
      <c r="A841" t="s">
        <v>198</v>
      </c>
      <c r="B841">
        <v>279</v>
      </c>
      <c r="C841">
        <v>40</v>
      </c>
      <c r="D841">
        <v>8</v>
      </c>
      <c r="E841">
        <v>136</v>
      </c>
      <c r="F841">
        <v>450</v>
      </c>
      <c r="G841">
        <v>220</v>
      </c>
      <c r="H841" t="s">
        <v>50</v>
      </c>
      <c r="I841">
        <v>181</v>
      </c>
      <c r="J841">
        <v>806</v>
      </c>
      <c r="K841">
        <v>27.8154614625679</v>
      </c>
      <c r="L841">
        <v>27.497891419714001</v>
      </c>
      <c r="M841">
        <v>-3.1828750093490799</v>
      </c>
      <c r="N841">
        <v>18.521375200977399</v>
      </c>
      <c r="O841">
        <v>10.7273309341941</v>
      </c>
    </row>
    <row r="842" spans="1:15">
      <c r="A842" t="s">
        <v>30</v>
      </c>
      <c r="B842">
        <v>3234</v>
      </c>
      <c r="C842">
        <v>19</v>
      </c>
      <c r="D842">
        <v>12</v>
      </c>
      <c r="E842">
        <v>250</v>
      </c>
      <c r="F842">
        <v>249</v>
      </c>
      <c r="G842">
        <v>160</v>
      </c>
      <c r="H842" t="s">
        <v>27</v>
      </c>
      <c r="I842">
        <v>92</v>
      </c>
      <c r="J842">
        <v>659</v>
      </c>
      <c r="K842">
        <v>27.810463742345799</v>
      </c>
      <c r="L842">
        <v>17.572141845773501</v>
      </c>
      <c r="M842">
        <v>11.6840800200478</v>
      </c>
      <c r="N842">
        <v>9.2798238197882608</v>
      </c>
      <c r="O842">
        <v>9.1751127042099991</v>
      </c>
    </row>
    <row r="843" spans="1:15">
      <c r="A843" t="s">
        <v>149</v>
      </c>
      <c r="B843">
        <v>597</v>
      </c>
      <c r="C843">
        <v>12</v>
      </c>
      <c r="D843">
        <v>12</v>
      </c>
      <c r="E843">
        <v>100</v>
      </c>
      <c r="F843">
        <v>204</v>
      </c>
      <c r="G843">
        <v>60</v>
      </c>
      <c r="H843" t="s">
        <v>21</v>
      </c>
      <c r="I843">
        <v>98</v>
      </c>
      <c r="J843">
        <v>364</v>
      </c>
      <c r="K843">
        <v>27.807469640703601</v>
      </c>
      <c r="L843">
        <v>10.4662029396241</v>
      </c>
      <c r="M843">
        <v>6.1304982915897002</v>
      </c>
      <c r="N843">
        <v>19.3021009794363</v>
      </c>
      <c r="O843">
        <v>3.0859599524552501</v>
      </c>
    </row>
    <row r="844" spans="1:15">
      <c r="A844" t="s">
        <v>161</v>
      </c>
      <c r="B844">
        <v>141</v>
      </c>
      <c r="C844">
        <v>20</v>
      </c>
      <c r="D844">
        <v>12</v>
      </c>
      <c r="E844">
        <v>400</v>
      </c>
      <c r="F844">
        <v>274</v>
      </c>
      <c r="G844">
        <v>280</v>
      </c>
      <c r="H844" t="s">
        <v>27</v>
      </c>
      <c r="I844">
        <v>155</v>
      </c>
      <c r="J844">
        <v>954</v>
      </c>
      <c r="K844">
        <v>27.803949381480599</v>
      </c>
      <c r="L844">
        <v>35.586702350365996</v>
      </c>
      <c r="M844">
        <v>16.240170755692901</v>
      </c>
      <c r="N844">
        <v>-0.46436155971725401</v>
      </c>
      <c r="O844">
        <v>12.497881672892399</v>
      </c>
    </row>
    <row r="845" spans="1:15">
      <c r="A845" t="s">
        <v>152</v>
      </c>
      <c r="B845">
        <v>1290</v>
      </c>
      <c r="C845">
        <v>2</v>
      </c>
      <c r="D845">
        <v>18</v>
      </c>
      <c r="E845">
        <v>146</v>
      </c>
      <c r="F845">
        <v>189</v>
      </c>
      <c r="G845">
        <v>180</v>
      </c>
      <c r="H845" t="s">
        <v>13</v>
      </c>
      <c r="I845">
        <v>95</v>
      </c>
      <c r="J845">
        <v>515</v>
      </c>
      <c r="K845">
        <v>27.797853988151601</v>
      </c>
      <c r="L845">
        <v>7.5228934019523699</v>
      </c>
      <c r="M845">
        <v>7.2278273056500097</v>
      </c>
      <c r="N845">
        <v>10.125607594032299</v>
      </c>
      <c r="O845">
        <v>10.48689835872</v>
      </c>
    </row>
    <row r="846" spans="1:15">
      <c r="A846" t="s">
        <v>185</v>
      </c>
      <c r="B846">
        <v>1138</v>
      </c>
      <c r="C846">
        <v>11</v>
      </c>
      <c r="D846">
        <v>14</v>
      </c>
      <c r="E846">
        <v>286</v>
      </c>
      <c r="F846">
        <v>312</v>
      </c>
      <c r="G846">
        <v>90</v>
      </c>
      <c r="H846" t="s">
        <v>73</v>
      </c>
      <c r="I846">
        <v>153</v>
      </c>
      <c r="J846">
        <v>688</v>
      </c>
      <c r="K846">
        <v>27.7974257139503</v>
      </c>
      <c r="L846">
        <v>13.2578817038082</v>
      </c>
      <c r="M846">
        <v>14.7365670464595</v>
      </c>
      <c r="N846">
        <v>11.6091636783908</v>
      </c>
      <c r="O846">
        <v>1.03886846178157</v>
      </c>
    </row>
    <row r="847" spans="1:15">
      <c r="A847" t="s">
        <v>183</v>
      </c>
      <c r="B847">
        <v>2383</v>
      </c>
      <c r="C847">
        <v>9</v>
      </c>
      <c r="D847">
        <v>14</v>
      </c>
      <c r="E847">
        <v>188</v>
      </c>
      <c r="F847">
        <v>167</v>
      </c>
      <c r="G847">
        <v>310</v>
      </c>
      <c r="H847" t="s">
        <v>24</v>
      </c>
      <c r="I847">
        <v>121</v>
      </c>
      <c r="J847">
        <v>665</v>
      </c>
      <c r="K847">
        <v>27.788562998935198</v>
      </c>
      <c r="L847">
        <v>18.8888070089736</v>
      </c>
      <c r="M847">
        <v>6.1227179050589298</v>
      </c>
      <c r="N847">
        <v>1.0357575170703801</v>
      </c>
      <c r="O847">
        <v>20.4648211209878</v>
      </c>
    </row>
    <row r="848" spans="1:15">
      <c r="A848" t="s">
        <v>30</v>
      </c>
      <c r="B848">
        <v>2619</v>
      </c>
      <c r="C848">
        <v>8</v>
      </c>
      <c r="D848">
        <v>16</v>
      </c>
      <c r="E848">
        <v>228</v>
      </c>
      <c r="F848">
        <v>271</v>
      </c>
      <c r="G848">
        <v>160</v>
      </c>
      <c r="H848" t="s">
        <v>38</v>
      </c>
      <c r="I848">
        <v>92</v>
      </c>
      <c r="J848">
        <v>659</v>
      </c>
      <c r="K848">
        <v>27.779822305381099</v>
      </c>
      <c r="L848">
        <v>9.33406681977654</v>
      </c>
      <c r="M848">
        <v>8.9306141658765501</v>
      </c>
      <c r="N848">
        <v>9.6043856941281707</v>
      </c>
      <c r="O848">
        <v>7.9046583100149101</v>
      </c>
    </row>
    <row r="849" spans="1:15">
      <c r="A849" t="s">
        <v>30</v>
      </c>
      <c r="B849">
        <v>3602</v>
      </c>
      <c r="C849">
        <v>4</v>
      </c>
      <c r="D849">
        <v>18</v>
      </c>
      <c r="E849">
        <v>234</v>
      </c>
      <c r="F849">
        <v>266</v>
      </c>
      <c r="G849">
        <v>170</v>
      </c>
      <c r="H849" t="s">
        <v>29</v>
      </c>
      <c r="I849">
        <v>99</v>
      </c>
      <c r="J849">
        <v>670</v>
      </c>
      <c r="K849">
        <v>27.760094833456201</v>
      </c>
      <c r="L849">
        <v>9.7189016777861301</v>
      </c>
      <c r="M849">
        <v>8.9829565693993203</v>
      </c>
      <c r="N849">
        <v>9.5867271378937797</v>
      </c>
      <c r="O849">
        <v>8.1488853787346702</v>
      </c>
    </row>
    <row r="850" spans="1:15">
      <c r="A850" t="s">
        <v>151</v>
      </c>
      <c r="B850">
        <v>1332</v>
      </c>
      <c r="C850">
        <v>5</v>
      </c>
      <c r="D850">
        <v>14</v>
      </c>
      <c r="E850">
        <v>240</v>
      </c>
      <c r="F850">
        <v>218</v>
      </c>
      <c r="G850">
        <v>120</v>
      </c>
      <c r="H850" t="s">
        <v>24</v>
      </c>
      <c r="I850">
        <v>136</v>
      </c>
      <c r="J850">
        <v>578</v>
      </c>
      <c r="K850">
        <v>27.759829606930801</v>
      </c>
      <c r="L850">
        <v>14.445172538249601</v>
      </c>
      <c r="M850">
        <v>15.3657928262006</v>
      </c>
      <c r="N850">
        <v>6.3356921844749996</v>
      </c>
      <c r="O850">
        <v>5.50303320473187</v>
      </c>
    </row>
    <row r="851" spans="1:15">
      <c r="A851" t="s">
        <v>136</v>
      </c>
      <c r="B851">
        <v>2614</v>
      </c>
      <c r="C851">
        <v>3</v>
      </c>
      <c r="D851">
        <v>18</v>
      </c>
      <c r="E851">
        <v>162</v>
      </c>
      <c r="F851">
        <v>309</v>
      </c>
      <c r="G851">
        <v>190</v>
      </c>
      <c r="H851" t="s">
        <v>41</v>
      </c>
      <c r="I851">
        <v>90</v>
      </c>
      <c r="J851">
        <v>661</v>
      </c>
      <c r="K851">
        <v>27.718450703758499</v>
      </c>
      <c r="L851">
        <v>9.7306155298886203</v>
      </c>
      <c r="M851">
        <v>7.17947083406606</v>
      </c>
      <c r="N851">
        <v>13.2774100295336</v>
      </c>
      <c r="O851">
        <v>7.5555776620896404</v>
      </c>
    </row>
    <row r="852" spans="1:15">
      <c r="A852" t="s">
        <v>137</v>
      </c>
      <c r="B852">
        <v>2199</v>
      </c>
      <c r="C852">
        <v>26</v>
      </c>
      <c r="D852">
        <v>8</v>
      </c>
      <c r="E852">
        <v>136</v>
      </c>
      <c r="F852">
        <v>170</v>
      </c>
      <c r="G852">
        <v>90</v>
      </c>
      <c r="H852" t="s">
        <v>39</v>
      </c>
      <c r="I852">
        <v>83</v>
      </c>
      <c r="J852">
        <v>446</v>
      </c>
      <c r="K852">
        <v>27.7094509814887</v>
      </c>
      <c r="L852">
        <v>31.736287030714799</v>
      </c>
      <c r="M852">
        <v>10.7639182521258</v>
      </c>
      <c r="N852">
        <v>6.5593207015578097</v>
      </c>
      <c r="O852">
        <v>3.31129143509808</v>
      </c>
    </row>
    <row r="853" spans="1:15">
      <c r="A853" t="s">
        <v>195</v>
      </c>
      <c r="B853">
        <v>3707</v>
      </c>
      <c r="C853">
        <v>32</v>
      </c>
      <c r="D853">
        <v>8</v>
      </c>
      <c r="E853">
        <v>346</v>
      </c>
      <c r="F853">
        <v>417</v>
      </c>
      <c r="G853">
        <v>260</v>
      </c>
      <c r="H853" t="s">
        <v>49</v>
      </c>
      <c r="I853">
        <v>162</v>
      </c>
      <c r="J853">
        <v>1023</v>
      </c>
      <c r="K853">
        <v>27.704828234941001</v>
      </c>
      <c r="L853">
        <v>38.687464716385001</v>
      </c>
      <c r="M853">
        <v>11.099043772952999</v>
      </c>
      <c r="N853">
        <v>7.0781599491986897</v>
      </c>
      <c r="O853">
        <v>9.5276245127892292</v>
      </c>
    </row>
    <row r="854" spans="1:15">
      <c r="A854" t="s">
        <v>197</v>
      </c>
      <c r="B854">
        <v>1868</v>
      </c>
      <c r="C854">
        <v>2</v>
      </c>
      <c r="D854">
        <v>17</v>
      </c>
      <c r="E854">
        <v>242</v>
      </c>
      <c r="F854">
        <v>387</v>
      </c>
      <c r="G854">
        <v>220</v>
      </c>
      <c r="H854" t="s">
        <v>158</v>
      </c>
      <c r="I854">
        <v>138</v>
      </c>
      <c r="J854">
        <v>926</v>
      </c>
      <c r="K854">
        <v>27.678462698884701</v>
      </c>
      <c r="L854">
        <v>-3.75336416186672</v>
      </c>
      <c r="M854">
        <v>1.65778512320416</v>
      </c>
      <c r="N854">
        <v>12.798755882401201</v>
      </c>
      <c r="O854">
        <v>6.3258820155197304</v>
      </c>
    </row>
    <row r="855" spans="1:15">
      <c r="A855" t="s">
        <v>156</v>
      </c>
      <c r="B855">
        <v>2349</v>
      </c>
      <c r="C855">
        <v>35</v>
      </c>
      <c r="D855">
        <v>8</v>
      </c>
      <c r="E855">
        <v>160</v>
      </c>
      <c r="F855">
        <v>253</v>
      </c>
      <c r="G855">
        <v>170</v>
      </c>
      <c r="H855" t="s">
        <v>50</v>
      </c>
      <c r="I855">
        <v>95</v>
      </c>
      <c r="J855">
        <v>583</v>
      </c>
      <c r="K855">
        <v>27.6741666188687</v>
      </c>
      <c r="L855">
        <v>21.666157084416302</v>
      </c>
      <c r="M855">
        <v>6.2095877819101997</v>
      </c>
      <c r="N855">
        <v>12.615340412661199</v>
      </c>
      <c r="O855">
        <v>11.0492242902501</v>
      </c>
    </row>
    <row r="856" spans="1:15">
      <c r="A856" t="s">
        <v>126</v>
      </c>
      <c r="B856">
        <v>2851</v>
      </c>
      <c r="C856">
        <v>2</v>
      </c>
      <c r="D856">
        <v>20</v>
      </c>
      <c r="E856">
        <v>262</v>
      </c>
      <c r="F856">
        <v>301</v>
      </c>
      <c r="G856">
        <v>240</v>
      </c>
      <c r="H856" t="s">
        <v>54</v>
      </c>
      <c r="I856">
        <v>109</v>
      </c>
      <c r="J856">
        <v>803</v>
      </c>
      <c r="K856">
        <v>27.673902247262198</v>
      </c>
      <c r="L856">
        <v>1.76048230864535</v>
      </c>
      <c r="M856">
        <v>8.8114291249905605</v>
      </c>
      <c r="N856">
        <v>7.3880451667877898</v>
      </c>
      <c r="O856">
        <v>10.644054653336701</v>
      </c>
    </row>
    <row r="857" spans="1:15">
      <c r="A857" t="s">
        <v>229</v>
      </c>
      <c r="B857">
        <v>1699</v>
      </c>
      <c r="C857">
        <v>2</v>
      </c>
      <c r="D857">
        <v>14</v>
      </c>
      <c r="E857">
        <v>236</v>
      </c>
      <c r="F857">
        <v>302</v>
      </c>
      <c r="G857">
        <v>70</v>
      </c>
      <c r="H857" t="s">
        <v>20</v>
      </c>
      <c r="I857">
        <v>117</v>
      </c>
      <c r="J857">
        <v>608</v>
      </c>
      <c r="K857">
        <v>27.669367159810299</v>
      </c>
      <c r="L857">
        <v>19.817130362074501</v>
      </c>
      <c r="M857">
        <v>12.018393806192201</v>
      </c>
      <c r="N857">
        <v>12.628181672895799</v>
      </c>
      <c r="O857">
        <v>1.65845854601757</v>
      </c>
    </row>
    <row r="858" spans="1:15">
      <c r="A858" t="s">
        <v>179</v>
      </c>
      <c r="B858">
        <v>2848</v>
      </c>
      <c r="C858">
        <v>4</v>
      </c>
      <c r="D858">
        <v>16</v>
      </c>
      <c r="E858">
        <v>164</v>
      </c>
      <c r="F858">
        <v>355</v>
      </c>
      <c r="G858">
        <v>150</v>
      </c>
      <c r="H858" t="s">
        <v>26</v>
      </c>
      <c r="I858">
        <v>164</v>
      </c>
      <c r="J858">
        <v>669</v>
      </c>
      <c r="K858">
        <v>27.572150247867199</v>
      </c>
      <c r="L858">
        <v>9.1379401500734101</v>
      </c>
      <c r="M858">
        <v>6.8067456647318796</v>
      </c>
      <c r="N858">
        <v>18.358023551510701</v>
      </c>
      <c r="O858">
        <v>2.1004863810122201</v>
      </c>
    </row>
    <row r="859" spans="1:15">
      <c r="A859" t="s">
        <v>190</v>
      </c>
      <c r="B859">
        <v>2620</v>
      </c>
      <c r="C859">
        <v>18</v>
      </c>
      <c r="D859">
        <v>12</v>
      </c>
      <c r="E859">
        <v>322</v>
      </c>
      <c r="F859">
        <v>255</v>
      </c>
      <c r="G859">
        <v>140</v>
      </c>
      <c r="H859" t="s">
        <v>27</v>
      </c>
      <c r="I859">
        <v>118</v>
      </c>
      <c r="J859">
        <v>717</v>
      </c>
      <c r="K859">
        <v>27.571621466445201</v>
      </c>
      <c r="L859">
        <v>21.640034585393099</v>
      </c>
      <c r="M859">
        <v>16.810971649108801</v>
      </c>
      <c r="N859">
        <v>6.3942703857301098</v>
      </c>
      <c r="O859">
        <v>4.1517445437371396</v>
      </c>
    </row>
    <row r="860" spans="1:15">
      <c r="A860" t="s">
        <v>190</v>
      </c>
      <c r="B860">
        <v>1502</v>
      </c>
      <c r="C860">
        <v>12</v>
      </c>
      <c r="D860">
        <v>14</v>
      </c>
      <c r="E860">
        <v>340</v>
      </c>
      <c r="F860">
        <v>306</v>
      </c>
      <c r="G860">
        <v>150</v>
      </c>
      <c r="H860" t="s">
        <v>36</v>
      </c>
      <c r="I860">
        <v>106</v>
      </c>
      <c r="J860">
        <v>796</v>
      </c>
      <c r="K860">
        <v>27.561379171940299</v>
      </c>
      <c r="L860">
        <v>22.0193166659908</v>
      </c>
      <c r="M860">
        <v>13.762330221688799</v>
      </c>
      <c r="N860">
        <v>8.4931285794815405</v>
      </c>
      <c r="O860">
        <v>5.1794772150824704</v>
      </c>
    </row>
    <row r="861" spans="1:15">
      <c r="A861" t="s">
        <v>227</v>
      </c>
      <c r="B861">
        <v>2611</v>
      </c>
      <c r="C861">
        <v>49</v>
      </c>
      <c r="D861">
        <v>10</v>
      </c>
      <c r="E861">
        <v>384</v>
      </c>
      <c r="F861">
        <v>684</v>
      </c>
      <c r="G861">
        <v>330</v>
      </c>
      <c r="H861" t="s">
        <v>52</v>
      </c>
      <c r="I861">
        <v>173</v>
      </c>
      <c r="J861">
        <v>1398</v>
      </c>
      <c r="K861">
        <v>27.547248631522798</v>
      </c>
      <c r="L861">
        <v>44.479721369069203</v>
      </c>
      <c r="M861">
        <v>7.1208222584646004</v>
      </c>
      <c r="N861">
        <v>8.6676350602571297</v>
      </c>
      <c r="O861">
        <v>11.758791312801099</v>
      </c>
    </row>
    <row r="862" spans="1:15">
      <c r="A862" t="s">
        <v>122</v>
      </c>
      <c r="B862">
        <v>2936</v>
      </c>
      <c r="C862">
        <v>16</v>
      </c>
      <c r="D862">
        <v>12</v>
      </c>
      <c r="E862">
        <v>158</v>
      </c>
      <c r="F862">
        <v>168</v>
      </c>
      <c r="G862">
        <v>180</v>
      </c>
      <c r="H862" t="s">
        <v>37</v>
      </c>
      <c r="I862">
        <v>109</v>
      </c>
      <c r="J862">
        <v>506</v>
      </c>
      <c r="K862">
        <v>27.532931547692201</v>
      </c>
      <c r="L862">
        <v>20.9266790219516</v>
      </c>
      <c r="M862">
        <v>10.292487051160499</v>
      </c>
      <c r="N862">
        <v>5.4158800322562204</v>
      </c>
      <c r="O862">
        <v>11.9773686844645</v>
      </c>
    </row>
    <row r="863" spans="1:15">
      <c r="A863" t="s">
        <v>87</v>
      </c>
      <c r="B863">
        <v>3998</v>
      </c>
      <c r="C863">
        <v>28</v>
      </c>
      <c r="D863">
        <v>9</v>
      </c>
      <c r="E863">
        <v>184</v>
      </c>
      <c r="F863">
        <v>256</v>
      </c>
      <c r="G863">
        <v>100</v>
      </c>
      <c r="H863" t="s">
        <v>88</v>
      </c>
      <c r="I863">
        <v>129</v>
      </c>
      <c r="J863">
        <v>540</v>
      </c>
      <c r="K863">
        <v>27.508980239743298</v>
      </c>
      <c r="L863">
        <v>33.227204372850302</v>
      </c>
      <c r="M863">
        <v>11.347180972588299</v>
      </c>
      <c r="N863">
        <v>16.790584120254401</v>
      </c>
      <c r="O863">
        <v>0.194982119622786</v>
      </c>
    </row>
    <row r="864" spans="1:15">
      <c r="A864" t="s">
        <v>227</v>
      </c>
      <c r="B864">
        <v>857</v>
      </c>
      <c r="C864">
        <v>56</v>
      </c>
      <c r="D864">
        <v>8</v>
      </c>
      <c r="E864">
        <v>420</v>
      </c>
      <c r="F864">
        <v>632</v>
      </c>
      <c r="G864">
        <v>300</v>
      </c>
      <c r="H864" t="s">
        <v>49</v>
      </c>
      <c r="I864">
        <v>166</v>
      </c>
      <c r="J864">
        <v>1352</v>
      </c>
      <c r="K864">
        <v>27.488502311699701</v>
      </c>
      <c r="L864">
        <v>50.240210441488301</v>
      </c>
      <c r="M864">
        <v>9.1095830045794592</v>
      </c>
      <c r="N864">
        <v>8.2110939916801602</v>
      </c>
      <c r="O864">
        <v>10.167825315440099</v>
      </c>
    </row>
    <row r="865" spans="1:15">
      <c r="A865" t="s">
        <v>129</v>
      </c>
      <c r="B865">
        <v>1746</v>
      </c>
      <c r="C865">
        <v>9</v>
      </c>
      <c r="D865">
        <v>12</v>
      </c>
      <c r="E865">
        <v>172</v>
      </c>
      <c r="F865">
        <v>70</v>
      </c>
      <c r="G865">
        <v>220</v>
      </c>
      <c r="H865" t="s">
        <v>43</v>
      </c>
      <c r="I865">
        <v>85</v>
      </c>
      <c r="J865">
        <v>462</v>
      </c>
      <c r="K865">
        <v>27.468967984522202</v>
      </c>
      <c r="L865">
        <v>28.155163002730799</v>
      </c>
      <c r="M865">
        <v>12.216882750737099</v>
      </c>
      <c r="N865">
        <v>0.48272030458678</v>
      </c>
      <c r="O865">
        <v>17.399168510511899</v>
      </c>
    </row>
    <row r="866" spans="1:15">
      <c r="A866" t="s">
        <v>161</v>
      </c>
      <c r="B866">
        <v>1243</v>
      </c>
      <c r="C866">
        <v>12</v>
      </c>
      <c r="D866">
        <v>14</v>
      </c>
      <c r="E866">
        <v>356</v>
      </c>
      <c r="F866">
        <v>347</v>
      </c>
      <c r="G866">
        <v>240</v>
      </c>
      <c r="H866" t="s">
        <v>36</v>
      </c>
      <c r="I866">
        <v>145</v>
      </c>
      <c r="J866">
        <v>943</v>
      </c>
      <c r="K866">
        <v>27.4607801943277</v>
      </c>
      <c r="L866">
        <v>6.9442995315371201</v>
      </c>
      <c r="M866">
        <v>10.9617360401651</v>
      </c>
      <c r="N866">
        <v>5.9200463265962098</v>
      </c>
      <c r="O866">
        <v>10.019982547443499</v>
      </c>
    </row>
    <row r="867" spans="1:15">
      <c r="A867" t="s">
        <v>14</v>
      </c>
      <c r="B867">
        <v>1403</v>
      </c>
      <c r="C867">
        <v>8</v>
      </c>
      <c r="D867">
        <v>15</v>
      </c>
      <c r="E867">
        <v>320</v>
      </c>
      <c r="F867">
        <v>259</v>
      </c>
      <c r="G867">
        <v>190</v>
      </c>
      <c r="H867" t="s">
        <v>44</v>
      </c>
      <c r="I867">
        <v>108</v>
      </c>
      <c r="J867">
        <v>769</v>
      </c>
      <c r="K867">
        <v>27.449016271563199</v>
      </c>
      <c r="L867">
        <v>15.0807947793646</v>
      </c>
      <c r="M867">
        <v>14.2252019328262</v>
      </c>
      <c r="N867">
        <v>7.2658093795484398</v>
      </c>
      <c r="O867">
        <v>5.9580049591885196</v>
      </c>
    </row>
    <row r="868" spans="1:15">
      <c r="A868" t="s">
        <v>123</v>
      </c>
      <c r="B868">
        <v>107</v>
      </c>
      <c r="C868">
        <v>8</v>
      </c>
      <c r="D868">
        <v>18</v>
      </c>
      <c r="E868">
        <v>174</v>
      </c>
      <c r="F868">
        <v>401</v>
      </c>
      <c r="G868">
        <v>190</v>
      </c>
      <c r="H868" t="s">
        <v>29</v>
      </c>
      <c r="I868">
        <v>104</v>
      </c>
      <c r="J868">
        <v>765</v>
      </c>
      <c r="K868">
        <v>27.446366065289599</v>
      </c>
      <c r="L868">
        <v>12.864973300963699</v>
      </c>
      <c r="M868">
        <v>2.2237375178448802</v>
      </c>
      <c r="N868">
        <v>18.864138110661901</v>
      </c>
      <c r="O868">
        <v>6.1053565214683898</v>
      </c>
    </row>
    <row r="869" spans="1:15">
      <c r="A869" t="s">
        <v>123</v>
      </c>
      <c r="B869">
        <v>858</v>
      </c>
      <c r="C869">
        <v>6</v>
      </c>
      <c r="D869">
        <v>18</v>
      </c>
      <c r="E869">
        <v>270</v>
      </c>
      <c r="F869">
        <v>269</v>
      </c>
      <c r="G869">
        <v>190</v>
      </c>
      <c r="H869" t="s">
        <v>29</v>
      </c>
      <c r="I869">
        <v>97</v>
      </c>
      <c r="J869">
        <v>729</v>
      </c>
      <c r="K869">
        <v>27.4257714854323</v>
      </c>
      <c r="L869">
        <v>21.051208355472301</v>
      </c>
      <c r="M869">
        <v>11.8499920325694</v>
      </c>
      <c r="N869">
        <v>9.0637859945322603</v>
      </c>
      <c r="O869">
        <v>6.1904804428810598</v>
      </c>
    </row>
    <row r="870" spans="1:15">
      <c r="A870" t="s">
        <v>30</v>
      </c>
      <c r="B870">
        <v>2000</v>
      </c>
      <c r="C870">
        <v>6</v>
      </c>
      <c r="D870">
        <v>16</v>
      </c>
      <c r="E870">
        <v>250</v>
      </c>
      <c r="F870">
        <v>250</v>
      </c>
      <c r="G870">
        <v>150</v>
      </c>
      <c r="H870" t="s">
        <v>38</v>
      </c>
      <c r="I870">
        <v>104</v>
      </c>
      <c r="J870">
        <v>650</v>
      </c>
      <c r="K870">
        <v>27.419838139130501</v>
      </c>
      <c r="L870">
        <v>13.3875976384252</v>
      </c>
      <c r="M870">
        <v>12.1602311700324</v>
      </c>
      <c r="N870">
        <v>9.3704642369986093</v>
      </c>
      <c r="O870">
        <v>7.9240593030687796</v>
      </c>
    </row>
    <row r="871" spans="1:15">
      <c r="A871" t="s">
        <v>196</v>
      </c>
      <c r="B871">
        <v>4183</v>
      </c>
      <c r="C871">
        <v>12</v>
      </c>
      <c r="D871">
        <v>14</v>
      </c>
      <c r="E871">
        <v>240</v>
      </c>
      <c r="F871">
        <v>395</v>
      </c>
      <c r="G871">
        <v>230</v>
      </c>
      <c r="H871" t="s">
        <v>73</v>
      </c>
      <c r="I871">
        <v>135</v>
      </c>
      <c r="J871">
        <v>865</v>
      </c>
      <c r="K871">
        <v>27.416481401719601</v>
      </c>
      <c r="L871">
        <v>28.5906428336882</v>
      </c>
      <c r="M871">
        <v>6.4315109374953501</v>
      </c>
      <c r="N871">
        <v>14.1082534542253</v>
      </c>
      <c r="O871">
        <v>6.4024945185006699</v>
      </c>
    </row>
    <row r="872" spans="1:15">
      <c r="A872" t="s">
        <v>129</v>
      </c>
      <c r="B872">
        <v>1683</v>
      </c>
      <c r="C872">
        <v>13</v>
      </c>
      <c r="D872">
        <v>12</v>
      </c>
      <c r="E872">
        <v>146</v>
      </c>
      <c r="F872">
        <v>184</v>
      </c>
      <c r="G872">
        <v>70</v>
      </c>
      <c r="H872" t="s">
        <v>43</v>
      </c>
      <c r="I872">
        <v>85</v>
      </c>
      <c r="J872">
        <v>400</v>
      </c>
      <c r="K872">
        <v>27.4139141394418</v>
      </c>
      <c r="L872">
        <v>-1.1586527835376099</v>
      </c>
      <c r="M872">
        <v>11.7538573501567</v>
      </c>
      <c r="N872">
        <v>12.0941767218058</v>
      </c>
      <c r="O872">
        <v>2.9899368278899199</v>
      </c>
    </row>
    <row r="873" spans="1:15">
      <c r="A873" t="s">
        <v>182</v>
      </c>
      <c r="B873">
        <v>1429</v>
      </c>
      <c r="C873">
        <v>28</v>
      </c>
      <c r="D873">
        <v>8</v>
      </c>
      <c r="E873">
        <v>194</v>
      </c>
      <c r="F873">
        <v>195</v>
      </c>
      <c r="G873">
        <v>100</v>
      </c>
      <c r="H873" t="s">
        <v>35</v>
      </c>
      <c r="I873">
        <v>101</v>
      </c>
      <c r="J873">
        <v>489</v>
      </c>
      <c r="K873">
        <v>27.356995430926801</v>
      </c>
      <c r="L873">
        <v>20.6008156851431</v>
      </c>
      <c r="M873">
        <v>14.6239253776374</v>
      </c>
      <c r="N873">
        <v>8.0817476501237699</v>
      </c>
      <c r="O873">
        <v>4.9129918863883004</v>
      </c>
    </row>
    <row r="874" spans="1:15">
      <c r="A874" t="s">
        <v>196</v>
      </c>
      <c r="B874">
        <v>25</v>
      </c>
      <c r="C874">
        <v>26</v>
      </c>
      <c r="D874">
        <v>10</v>
      </c>
      <c r="E874">
        <v>186</v>
      </c>
      <c r="F874">
        <v>297</v>
      </c>
      <c r="G874">
        <v>230</v>
      </c>
      <c r="H874" t="s">
        <v>65</v>
      </c>
      <c r="I874">
        <v>139</v>
      </c>
      <c r="J874">
        <v>713</v>
      </c>
      <c r="K874">
        <v>27.330018148594</v>
      </c>
      <c r="L874">
        <v>31.682575098177502</v>
      </c>
      <c r="M874">
        <v>5.1554070674452204</v>
      </c>
      <c r="N874">
        <v>9.1190942410542597</v>
      </c>
      <c r="O874">
        <v>13.3317296534445</v>
      </c>
    </row>
    <row r="875" spans="1:15">
      <c r="A875" t="s">
        <v>94</v>
      </c>
      <c r="B875">
        <v>121</v>
      </c>
      <c r="C875">
        <v>7</v>
      </c>
      <c r="D875">
        <v>16</v>
      </c>
      <c r="E875">
        <v>220</v>
      </c>
      <c r="F875">
        <v>319</v>
      </c>
      <c r="G875">
        <v>130</v>
      </c>
      <c r="H875" t="s">
        <v>38</v>
      </c>
      <c r="I875">
        <v>88</v>
      </c>
      <c r="J875">
        <v>669</v>
      </c>
      <c r="K875">
        <v>27.321952139444502</v>
      </c>
      <c r="L875">
        <v>11.1769048838791</v>
      </c>
      <c r="M875">
        <v>10.2240763659347</v>
      </c>
      <c r="N875">
        <v>15.9193585179981</v>
      </c>
      <c r="O875">
        <v>2.7834585819967801</v>
      </c>
    </row>
    <row r="876" spans="1:15">
      <c r="A876" t="s">
        <v>193</v>
      </c>
      <c r="B876">
        <v>3571</v>
      </c>
      <c r="C876">
        <v>15</v>
      </c>
      <c r="D876">
        <v>12</v>
      </c>
      <c r="E876">
        <v>302</v>
      </c>
      <c r="F876">
        <v>446</v>
      </c>
      <c r="G876">
        <v>220</v>
      </c>
      <c r="H876" t="s">
        <v>62</v>
      </c>
      <c r="I876">
        <v>151</v>
      </c>
      <c r="J876">
        <v>968</v>
      </c>
      <c r="K876">
        <v>27.263149978011</v>
      </c>
      <c r="L876">
        <v>28.952957014270201</v>
      </c>
      <c r="M876">
        <v>8.5629561303797299</v>
      </c>
      <c r="N876">
        <v>10.845068405644099</v>
      </c>
      <c r="O876">
        <v>7.2793778365730901</v>
      </c>
    </row>
    <row r="877" spans="1:15">
      <c r="A877" t="s">
        <v>181</v>
      </c>
      <c r="B877">
        <v>3826</v>
      </c>
      <c r="C877">
        <v>11</v>
      </c>
      <c r="D877">
        <v>12</v>
      </c>
      <c r="E877">
        <v>186</v>
      </c>
      <c r="F877">
        <v>273</v>
      </c>
      <c r="G877">
        <v>170</v>
      </c>
      <c r="H877" t="s">
        <v>43</v>
      </c>
      <c r="I877">
        <v>182</v>
      </c>
      <c r="J877">
        <v>629</v>
      </c>
      <c r="K877">
        <v>27.189140513170901</v>
      </c>
      <c r="L877">
        <v>16.4877855644575</v>
      </c>
      <c r="M877">
        <v>5.4611421218723697</v>
      </c>
      <c r="N877">
        <v>9.3214798397691592</v>
      </c>
      <c r="O877">
        <v>11.9934115575736</v>
      </c>
    </row>
    <row r="878" spans="1:15">
      <c r="A878" t="s">
        <v>178</v>
      </c>
      <c r="B878">
        <v>3941</v>
      </c>
      <c r="C878">
        <v>34</v>
      </c>
      <c r="D878">
        <v>8</v>
      </c>
      <c r="E878">
        <v>104</v>
      </c>
      <c r="F878">
        <v>206</v>
      </c>
      <c r="G878">
        <v>200</v>
      </c>
      <c r="H878" t="s">
        <v>39</v>
      </c>
      <c r="I878">
        <v>98</v>
      </c>
      <c r="J878">
        <v>510</v>
      </c>
      <c r="K878">
        <v>27.168712380656601</v>
      </c>
      <c r="L878">
        <v>12.662945733301299</v>
      </c>
      <c r="M878">
        <v>3.1185937281335798</v>
      </c>
      <c r="N878">
        <v>11.6100926856924</v>
      </c>
      <c r="O878">
        <v>15.649268071265</v>
      </c>
    </row>
    <row r="879" spans="1:15">
      <c r="A879" t="s">
        <v>181</v>
      </c>
      <c r="B879">
        <v>3684</v>
      </c>
      <c r="C879">
        <v>36</v>
      </c>
      <c r="D879">
        <v>8</v>
      </c>
      <c r="E879">
        <v>114</v>
      </c>
      <c r="F879">
        <v>329</v>
      </c>
      <c r="G879">
        <v>80</v>
      </c>
      <c r="H879" t="s">
        <v>35</v>
      </c>
      <c r="I879">
        <v>136</v>
      </c>
      <c r="J879">
        <v>528</v>
      </c>
      <c r="K879">
        <v>27.156793526104099</v>
      </c>
      <c r="L879">
        <v>21.7790067956558</v>
      </c>
      <c r="M879">
        <v>1.4709991036837899</v>
      </c>
      <c r="N879">
        <v>22.638503185550601</v>
      </c>
      <c r="O879">
        <v>2.1287019916095602</v>
      </c>
    </row>
    <row r="880" spans="1:15">
      <c r="A880" t="s">
        <v>166</v>
      </c>
      <c r="B880">
        <v>1403</v>
      </c>
      <c r="C880">
        <v>17</v>
      </c>
      <c r="D880">
        <v>12</v>
      </c>
      <c r="E880">
        <v>360</v>
      </c>
      <c r="F880">
        <v>354</v>
      </c>
      <c r="G880">
        <v>180</v>
      </c>
      <c r="H880" t="s">
        <v>27</v>
      </c>
      <c r="I880">
        <v>95</v>
      </c>
      <c r="J880">
        <v>894</v>
      </c>
      <c r="K880">
        <v>27.122048804794101</v>
      </c>
      <c r="L880">
        <v>29.317332117281701</v>
      </c>
      <c r="M880">
        <v>13.6784443497823</v>
      </c>
      <c r="N880">
        <v>8.4370412373665395</v>
      </c>
      <c r="O880">
        <v>5.0065632176453203</v>
      </c>
    </row>
    <row r="881" spans="1:15">
      <c r="A881" t="s">
        <v>177</v>
      </c>
      <c r="B881">
        <v>1225</v>
      </c>
      <c r="C881">
        <v>26</v>
      </c>
      <c r="D881">
        <v>10</v>
      </c>
      <c r="E881">
        <v>188</v>
      </c>
      <c r="F881">
        <v>235</v>
      </c>
      <c r="G881">
        <v>150</v>
      </c>
      <c r="H881" t="s">
        <v>65</v>
      </c>
      <c r="I881">
        <v>131</v>
      </c>
      <c r="J881">
        <v>573</v>
      </c>
      <c r="K881">
        <v>27.084703901400701</v>
      </c>
      <c r="L881">
        <v>22.638267772058501</v>
      </c>
      <c r="M881">
        <v>10.893690136605001</v>
      </c>
      <c r="N881">
        <v>10.051214834624099</v>
      </c>
      <c r="O881">
        <v>6.57030597050999</v>
      </c>
    </row>
    <row r="882" spans="1:15">
      <c r="A882" t="s">
        <v>28</v>
      </c>
      <c r="B882">
        <v>701</v>
      </c>
      <c r="C882">
        <v>9</v>
      </c>
      <c r="D882">
        <v>14</v>
      </c>
      <c r="E882">
        <v>234</v>
      </c>
      <c r="F882">
        <v>298</v>
      </c>
      <c r="G882">
        <v>140</v>
      </c>
      <c r="H882" t="s">
        <v>36</v>
      </c>
      <c r="I882">
        <v>99</v>
      </c>
      <c r="J882">
        <v>672</v>
      </c>
      <c r="K882">
        <v>27.051278454275899</v>
      </c>
      <c r="L882">
        <v>21.744390060440001</v>
      </c>
      <c r="M882">
        <v>8.9622791443048495</v>
      </c>
      <c r="N882">
        <v>12.2631768697919</v>
      </c>
      <c r="O882">
        <v>5.8424015585482199</v>
      </c>
    </row>
    <row r="883" spans="1:15">
      <c r="A883" t="s">
        <v>152</v>
      </c>
      <c r="B883">
        <v>1492</v>
      </c>
      <c r="C883">
        <v>5</v>
      </c>
      <c r="D883">
        <v>16</v>
      </c>
      <c r="E883">
        <v>138</v>
      </c>
      <c r="F883">
        <v>185</v>
      </c>
      <c r="G883">
        <v>160</v>
      </c>
      <c r="H883" t="s">
        <v>16</v>
      </c>
      <c r="I883">
        <v>80</v>
      </c>
      <c r="J883">
        <v>483</v>
      </c>
      <c r="K883">
        <v>27.020539790821498</v>
      </c>
      <c r="L883">
        <v>9.5585210849647808</v>
      </c>
      <c r="M883">
        <v>8.0392931381691497</v>
      </c>
      <c r="N883">
        <v>11.3347449203675</v>
      </c>
      <c r="O883">
        <v>8.4367956016198704</v>
      </c>
    </row>
    <row r="884" spans="1:15">
      <c r="A884" t="s">
        <v>157</v>
      </c>
      <c r="B884">
        <v>2062</v>
      </c>
      <c r="C884">
        <v>10</v>
      </c>
      <c r="D884">
        <v>14</v>
      </c>
      <c r="E884">
        <v>290</v>
      </c>
      <c r="F884">
        <v>238</v>
      </c>
      <c r="G884">
        <v>100</v>
      </c>
      <c r="H884" t="s">
        <v>24</v>
      </c>
      <c r="I884">
        <v>129</v>
      </c>
      <c r="J884">
        <v>628</v>
      </c>
      <c r="K884">
        <v>27.016903579270799</v>
      </c>
      <c r="L884">
        <v>19.0553267162712</v>
      </c>
      <c r="M884">
        <v>16.619319940352</v>
      </c>
      <c r="N884">
        <v>10.533371499104399</v>
      </c>
      <c r="O884">
        <v>-0.135787860185691</v>
      </c>
    </row>
    <row r="885" spans="1:15">
      <c r="A885" t="s">
        <v>197</v>
      </c>
      <c r="B885">
        <v>2643</v>
      </c>
      <c r="C885">
        <v>48</v>
      </c>
      <c r="D885">
        <v>6</v>
      </c>
      <c r="E885">
        <v>238</v>
      </c>
      <c r="F885">
        <v>240</v>
      </c>
      <c r="G885">
        <v>210</v>
      </c>
      <c r="H885" t="s">
        <v>51</v>
      </c>
      <c r="I885">
        <v>132</v>
      </c>
      <c r="J885">
        <v>688</v>
      </c>
      <c r="K885">
        <v>27.012280645805799</v>
      </c>
      <c r="L885">
        <v>34.0289004012253</v>
      </c>
      <c r="M885">
        <v>7.2739115050588303</v>
      </c>
      <c r="N885">
        <v>9.5030235800240508</v>
      </c>
      <c r="O885">
        <v>10.088699720536299</v>
      </c>
    </row>
    <row r="886" spans="1:15">
      <c r="A886" t="s">
        <v>185</v>
      </c>
      <c r="B886">
        <v>3512</v>
      </c>
      <c r="C886">
        <v>10</v>
      </c>
      <c r="D886">
        <v>16</v>
      </c>
      <c r="E886">
        <v>182</v>
      </c>
      <c r="F886">
        <v>379</v>
      </c>
      <c r="G886">
        <v>180</v>
      </c>
      <c r="H886" t="s">
        <v>40</v>
      </c>
      <c r="I886">
        <v>104</v>
      </c>
      <c r="J886">
        <v>741</v>
      </c>
      <c r="K886">
        <v>26.9972253799356</v>
      </c>
      <c r="L886">
        <v>16.668455673105601</v>
      </c>
      <c r="M886">
        <v>3.0006146695523599</v>
      </c>
      <c r="N886">
        <v>17.2813007749516</v>
      </c>
      <c r="O886">
        <v>7.2409058582894499</v>
      </c>
    </row>
    <row r="887" spans="1:15">
      <c r="A887" t="s">
        <v>138</v>
      </c>
      <c r="B887">
        <v>3977</v>
      </c>
      <c r="C887">
        <v>6</v>
      </c>
      <c r="D887">
        <v>18</v>
      </c>
      <c r="E887">
        <v>222</v>
      </c>
      <c r="F887">
        <v>400</v>
      </c>
      <c r="G887">
        <v>100</v>
      </c>
      <c r="H887" t="s">
        <v>29</v>
      </c>
      <c r="I887">
        <v>104</v>
      </c>
      <c r="J887">
        <v>722</v>
      </c>
      <c r="K887">
        <v>26.971306202101701</v>
      </c>
      <c r="L887">
        <v>3.8855191142033001E-2</v>
      </c>
      <c r="M887">
        <v>8.3421769069089908</v>
      </c>
      <c r="N887">
        <v>17.0607221585493</v>
      </c>
      <c r="O887">
        <v>1.56840713664343</v>
      </c>
    </row>
    <row r="888" spans="1:15">
      <c r="A888" t="s">
        <v>157</v>
      </c>
      <c r="B888">
        <v>1714</v>
      </c>
      <c r="C888">
        <v>21</v>
      </c>
      <c r="D888">
        <v>12</v>
      </c>
      <c r="E888">
        <v>168</v>
      </c>
      <c r="F888">
        <v>211</v>
      </c>
      <c r="G888">
        <v>330</v>
      </c>
      <c r="H888" t="s">
        <v>37</v>
      </c>
      <c r="I888">
        <v>126</v>
      </c>
      <c r="J888">
        <v>709</v>
      </c>
      <c r="K888">
        <v>26.969759596086998</v>
      </c>
      <c r="L888">
        <v>14.385125869677999</v>
      </c>
      <c r="M888">
        <v>2.93245110210264</v>
      </c>
      <c r="N888">
        <v>3.0866271300932402</v>
      </c>
      <c r="O888">
        <v>20.9506813638911</v>
      </c>
    </row>
    <row r="889" spans="1:15">
      <c r="A889" t="s">
        <v>162</v>
      </c>
      <c r="B889">
        <v>1334</v>
      </c>
      <c r="C889">
        <v>11</v>
      </c>
      <c r="D889">
        <v>14</v>
      </c>
      <c r="E889">
        <v>310</v>
      </c>
      <c r="F889">
        <v>609</v>
      </c>
      <c r="G889">
        <v>90</v>
      </c>
      <c r="H889" t="s">
        <v>36</v>
      </c>
      <c r="I889">
        <v>151</v>
      </c>
      <c r="J889">
        <v>1009</v>
      </c>
      <c r="K889">
        <v>26.953942132725999</v>
      </c>
      <c r="L889">
        <v>27.306782027764399</v>
      </c>
      <c r="M889">
        <v>8.9315477710627906</v>
      </c>
      <c r="N889">
        <v>21.149240001280202</v>
      </c>
      <c r="O889">
        <v>-2.7199833954086099</v>
      </c>
    </row>
    <row r="890" spans="1:15">
      <c r="A890" t="s">
        <v>178</v>
      </c>
      <c r="B890">
        <v>620</v>
      </c>
      <c r="C890">
        <v>9</v>
      </c>
      <c r="D890">
        <v>12</v>
      </c>
      <c r="E890">
        <v>186</v>
      </c>
      <c r="F890">
        <v>164</v>
      </c>
      <c r="G890">
        <v>100</v>
      </c>
      <c r="H890" t="s">
        <v>21</v>
      </c>
      <c r="I890">
        <v>113</v>
      </c>
      <c r="J890">
        <v>501</v>
      </c>
      <c r="K890">
        <v>26.947213989463599</v>
      </c>
      <c r="L890">
        <v>10.979707159221601</v>
      </c>
      <c r="M890">
        <v>7.0645370358341397</v>
      </c>
      <c r="N890">
        <v>9.6707255597766792</v>
      </c>
      <c r="O890">
        <v>4.85893048633441</v>
      </c>
    </row>
    <row r="891" spans="1:15">
      <c r="A891" t="s">
        <v>87</v>
      </c>
      <c r="B891">
        <v>2383</v>
      </c>
      <c r="C891">
        <v>7</v>
      </c>
      <c r="D891">
        <v>14</v>
      </c>
      <c r="E891">
        <v>164</v>
      </c>
      <c r="F891">
        <v>180</v>
      </c>
      <c r="G891">
        <v>210</v>
      </c>
      <c r="H891" t="s">
        <v>33</v>
      </c>
      <c r="I891">
        <v>121</v>
      </c>
      <c r="J891">
        <v>554</v>
      </c>
      <c r="K891">
        <v>26.941296784900299</v>
      </c>
      <c r="L891">
        <v>4.6223900018051003</v>
      </c>
      <c r="M891">
        <v>7.7181078525809497</v>
      </c>
      <c r="N891">
        <v>5.72391423971637</v>
      </c>
      <c r="O891">
        <v>12.211760609853201</v>
      </c>
    </row>
    <row r="892" spans="1:15">
      <c r="A892" t="s">
        <v>157</v>
      </c>
      <c r="B892">
        <v>4655</v>
      </c>
      <c r="C892">
        <v>43</v>
      </c>
      <c r="D892">
        <v>6</v>
      </c>
      <c r="E892">
        <v>216</v>
      </c>
      <c r="F892">
        <v>264</v>
      </c>
      <c r="G892">
        <v>210</v>
      </c>
      <c r="H892" t="s">
        <v>51</v>
      </c>
      <c r="I892">
        <v>122</v>
      </c>
      <c r="J892">
        <v>690</v>
      </c>
      <c r="K892">
        <v>26.886503250120899</v>
      </c>
      <c r="L892">
        <v>25.649178080433401</v>
      </c>
      <c r="M892">
        <v>10.1165470886869</v>
      </c>
      <c r="N892">
        <v>9.0933588411726198</v>
      </c>
      <c r="O892">
        <v>7.67659732026131</v>
      </c>
    </row>
    <row r="893" spans="1:15">
      <c r="A893" t="s">
        <v>152</v>
      </c>
      <c r="B893">
        <v>3785</v>
      </c>
      <c r="C893">
        <v>7</v>
      </c>
      <c r="D893">
        <v>14</v>
      </c>
      <c r="E893">
        <v>146</v>
      </c>
      <c r="F893">
        <v>133</v>
      </c>
      <c r="G893">
        <v>150</v>
      </c>
      <c r="H893" t="s">
        <v>24</v>
      </c>
      <c r="I893">
        <v>81</v>
      </c>
      <c r="J893">
        <v>429</v>
      </c>
      <c r="K893">
        <v>26.883405509268002</v>
      </c>
      <c r="L893">
        <v>20.2107257588987</v>
      </c>
      <c r="M893">
        <v>11.496223479373199</v>
      </c>
      <c r="N893">
        <v>7.3479746042910303</v>
      </c>
      <c r="O893">
        <v>8.8072876460095006</v>
      </c>
    </row>
    <row r="894" spans="1:15">
      <c r="A894" t="s">
        <v>92</v>
      </c>
      <c r="B894">
        <v>2518</v>
      </c>
      <c r="C894">
        <v>7</v>
      </c>
      <c r="D894">
        <v>16</v>
      </c>
      <c r="E894">
        <v>122</v>
      </c>
      <c r="F894">
        <v>277</v>
      </c>
      <c r="G894">
        <v>180</v>
      </c>
      <c r="H894" t="s">
        <v>16</v>
      </c>
      <c r="I894">
        <v>132</v>
      </c>
      <c r="J894">
        <v>652</v>
      </c>
      <c r="K894">
        <v>26.8687694410253</v>
      </c>
      <c r="L894">
        <v>2.1588851410975298</v>
      </c>
      <c r="M894">
        <v>1.8105191963712699</v>
      </c>
      <c r="N894">
        <v>10.699698966126901</v>
      </c>
      <c r="O894">
        <v>6.1352405915890804</v>
      </c>
    </row>
    <row r="895" spans="1:15">
      <c r="A895" t="s">
        <v>200</v>
      </c>
      <c r="B895">
        <v>3525</v>
      </c>
      <c r="C895">
        <v>28</v>
      </c>
      <c r="D895">
        <v>9</v>
      </c>
      <c r="E895">
        <v>336</v>
      </c>
      <c r="F895">
        <v>462</v>
      </c>
      <c r="G895">
        <v>220</v>
      </c>
      <c r="H895" t="s">
        <v>216</v>
      </c>
      <c r="I895">
        <v>181</v>
      </c>
      <c r="J895">
        <v>1018</v>
      </c>
      <c r="K895">
        <v>26.8353922635354</v>
      </c>
      <c r="L895">
        <v>40.3557198339333</v>
      </c>
      <c r="M895">
        <v>10.1319755470084</v>
      </c>
      <c r="N895">
        <v>11.7938153588383</v>
      </c>
      <c r="O895">
        <v>5.3832640715928903</v>
      </c>
    </row>
    <row r="896" spans="1:15">
      <c r="A896" t="s">
        <v>127</v>
      </c>
      <c r="B896">
        <v>935</v>
      </c>
      <c r="C896">
        <v>8</v>
      </c>
      <c r="D896">
        <v>16</v>
      </c>
      <c r="E896">
        <v>154</v>
      </c>
      <c r="F896">
        <v>312</v>
      </c>
      <c r="G896">
        <v>240</v>
      </c>
      <c r="H896" t="s">
        <v>16</v>
      </c>
      <c r="I896">
        <v>134</v>
      </c>
      <c r="J896">
        <v>706</v>
      </c>
      <c r="K896">
        <v>26.831863097967901</v>
      </c>
      <c r="L896">
        <v>9.7924485415135596</v>
      </c>
      <c r="M896">
        <v>0.70114936860395705</v>
      </c>
      <c r="N896">
        <v>13.994698563653399</v>
      </c>
      <c r="O896">
        <v>11.6117503250029</v>
      </c>
    </row>
    <row r="897" spans="1:15">
      <c r="A897" t="s">
        <v>197</v>
      </c>
      <c r="B897">
        <v>1967</v>
      </c>
      <c r="C897">
        <v>50</v>
      </c>
      <c r="D897">
        <v>6</v>
      </c>
      <c r="E897">
        <v>182</v>
      </c>
      <c r="F897">
        <v>258</v>
      </c>
      <c r="G897">
        <v>180</v>
      </c>
      <c r="H897" t="s">
        <v>51</v>
      </c>
      <c r="I897">
        <v>100</v>
      </c>
      <c r="J897">
        <v>620</v>
      </c>
      <c r="K897">
        <v>26.822952198979401</v>
      </c>
      <c r="L897">
        <v>20.262687294508499</v>
      </c>
      <c r="M897">
        <v>6.8110486850712304</v>
      </c>
      <c r="N897">
        <v>9.9308298161572992</v>
      </c>
      <c r="O897">
        <v>9.8245819155555107</v>
      </c>
    </row>
    <row r="898" spans="1:15">
      <c r="A898" t="s">
        <v>109</v>
      </c>
      <c r="B898">
        <v>4797</v>
      </c>
      <c r="C898">
        <v>12</v>
      </c>
      <c r="D898">
        <v>11</v>
      </c>
      <c r="E898">
        <v>62</v>
      </c>
      <c r="F898">
        <v>121</v>
      </c>
      <c r="G898">
        <v>170</v>
      </c>
      <c r="H898" t="s">
        <v>112</v>
      </c>
      <c r="I898">
        <v>69</v>
      </c>
      <c r="J898">
        <v>353</v>
      </c>
      <c r="K898">
        <v>26.8127599330072</v>
      </c>
      <c r="L898">
        <v>16.742308151406402</v>
      </c>
      <c r="M898">
        <v>6.5016382845459502</v>
      </c>
      <c r="N898">
        <v>12.314101651593401</v>
      </c>
      <c r="O898">
        <v>11.6939730343558</v>
      </c>
    </row>
    <row r="899" spans="1:15">
      <c r="A899" t="s">
        <v>137</v>
      </c>
      <c r="B899">
        <v>3015</v>
      </c>
      <c r="C899">
        <v>5</v>
      </c>
      <c r="D899">
        <v>14</v>
      </c>
      <c r="E899">
        <v>142</v>
      </c>
      <c r="F899">
        <v>186</v>
      </c>
      <c r="G899">
        <v>110</v>
      </c>
      <c r="H899" t="s">
        <v>20</v>
      </c>
      <c r="I899">
        <v>92</v>
      </c>
      <c r="J899">
        <v>438</v>
      </c>
      <c r="K899">
        <v>26.795449720656901</v>
      </c>
      <c r="L899">
        <v>1.3982435592467399</v>
      </c>
      <c r="M899">
        <v>7.9149301575618303</v>
      </c>
      <c r="N899">
        <v>13.1713858877569</v>
      </c>
      <c r="O899">
        <v>5.6714540607313397</v>
      </c>
    </row>
    <row r="900" spans="1:15">
      <c r="A900" t="s">
        <v>229</v>
      </c>
      <c r="B900">
        <v>3941</v>
      </c>
      <c r="C900">
        <v>17</v>
      </c>
      <c r="D900">
        <v>10</v>
      </c>
      <c r="E900">
        <v>166</v>
      </c>
      <c r="F900">
        <v>224</v>
      </c>
      <c r="G900">
        <v>130</v>
      </c>
      <c r="H900" t="s">
        <v>42</v>
      </c>
      <c r="I900">
        <v>92</v>
      </c>
      <c r="J900">
        <v>520</v>
      </c>
      <c r="K900">
        <v>26.771023458928401</v>
      </c>
      <c r="L900">
        <v>25.0647923859527</v>
      </c>
      <c r="M900">
        <v>4.7011778819980803</v>
      </c>
      <c r="N900">
        <v>17.800931517127399</v>
      </c>
      <c r="O900">
        <v>3.6726726844125799</v>
      </c>
    </row>
    <row r="901" spans="1:15">
      <c r="A901" t="s">
        <v>12</v>
      </c>
      <c r="B901">
        <v>61</v>
      </c>
      <c r="C901">
        <v>10</v>
      </c>
      <c r="D901">
        <v>14</v>
      </c>
      <c r="E901">
        <v>80</v>
      </c>
      <c r="F901">
        <v>170</v>
      </c>
      <c r="G901">
        <v>360</v>
      </c>
      <c r="H901" t="s">
        <v>24</v>
      </c>
      <c r="I901">
        <v>82</v>
      </c>
      <c r="J901">
        <v>610</v>
      </c>
      <c r="K901">
        <v>26.755520750936299</v>
      </c>
      <c r="L901">
        <v>4.0254182572924604</v>
      </c>
      <c r="M901">
        <v>-2.6270449338105699</v>
      </c>
      <c r="N901">
        <v>5.2121067537605201</v>
      </c>
      <c r="O901">
        <v>24.170458930986399</v>
      </c>
    </row>
    <row r="902" spans="1:15">
      <c r="A902" t="s">
        <v>99</v>
      </c>
      <c r="B902">
        <v>3883</v>
      </c>
      <c r="C902">
        <v>12</v>
      </c>
      <c r="D902">
        <v>14</v>
      </c>
      <c r="E902">
        <v>156</v>
      </c>
      <c r="F902">
        <v>213</v>
      </c>
      <c r="G902">
        <v>110</v>
      </c>
      <c r="H902" t="s">
        <v>24</v>
      </c>
      <c r="I902">
        <v>78</v>
      </c>
      <c r="J902">
        <v>479</v>
      </c>
      <c r="K902">
        <v>26.732866949936799</v>
      </c>
      <c r="L902">
        <v>4.2184289014305296</v>
      </c>
      <c r="M902">
        <v>8.2223154442752797</v>
      </c>
      <c r="N902">
        <v>12.110657748356401</v>
      </c>
      <c r="O902">
        <v>7.1194245975500898</v>
      </c>
    </row>
    <row r="903" spans="1:15">
      <c r="A903" t="s">
        <v>181</v>
      </c>
      <c r="B903">
        <v>1258</v>
      </c>
      <c r="C903">
        <v>25</v>
      </c>
      <c r="D903">
        <v>10</v>
      </c>
      <c r="E903">
        <v>174</v>
      </c>
      <c r="F903">
        <v>104</v>
      </c>
      <c r="G903">
        <v>280</v>
      </c>
      <c r="H903" t="s">
        <v>47</v>
      </c>
      <c r="I903">
        <v>110</v>
      </c>
      <c r="J903">
        <v>558</v>
      </c>
      <c r="K903">
        <v>26.7319383017863</v>
      </c>
      <c r="L903">
        <v>35.508955536762997</v>
      </c>
      <c r="M903">
        <v>7.2055468697173497</v>
      </c>
      <c r="N903">
        <v>-6.1040061780702297</v>
      </c>
      <c r="O903">
        <v>25.772909515468399</v>
      </c>
    </row>
    <row r="904" spans="1:15">
      <c r="A904" t="s">
        <v>19</v>
      </c>
      <c r="B904">
        <v>415</v>
      </c>
      <c r="C904">
        <v>23</v>
      </c>
      <c r="D904">
        <v>10</v>
      </c>
      <c r="E904">
        <v>82</v>
      </c>
      <c r="F904">
        <v>109</v>
      </c>
      <c r="G904">
        <v>150</v>
      </c>
      <c r="H904" t="s">
        <v>42</v>
      </c>
      <c r="I904">
        <v>77</v>
      </c>
      <c r="J904">
        <v>341</v>
      </c>
      <c r="K904">
        <v>26.725452593275399</v>
      </c>
      <c r="L904">
        <v>21.327271410343801</v>
      </c>
      <c r="M904">
        <v>3.8498828661624498</v>
      </c>
      <c r="N904">
        <v>10.710676348376699</v>
      </c>
      <c r="O904">
        <v>11.435742957955901</v>
      </c>
    </row>
    <row r="905" spans="1:15">
      <c r="A905" t="s">
        <v>195</v>
      </c>
      <c r="B905">
        <v>247</v>
      </c>
      <c r="C905">
        <v>20</v>
      </c>
      <c r="D905">
        <v>12</v>
      </c>
      <c r="E905">
        <v>342</v>
      </c>
      <c r="F905">
        <v>405</v>
      </c>
      <c r="G905">
        <v>250</v>
      </c>
      <c r="H905" t="s">
        <v>27</v>
      </c>
      <c r="I905">
        <v>154</v>
      </c>
      <c r="J905">
        <v>997</v>
      </c>
      <c r="K905">
        <v>26.715770594865798</v>
      </c>
      <c r="L905">
        <v>18.032899105732699</v>
      </c>
      <c r="M905">
        <v>11.4226831443032</v>
      </c>
      <c r="N905">
        <v>9.1989698739171697</v>
      </c>
      <c r="O905">
        <v>6.0941175766454396</v>
      </c>
    </row>
    <row r="906" spans="1:15">
      <c r="A906" t="s">
        <v>137</v>
      </c>
      <c r="B906">
        <v>2998</v>
      </c>
      <c r="C906">
        <v>32</v>
      </c>
      <c r="D906">
        <v>8</v>
      </c>
      <c r="E906">
        <v>98</v>
      </c>
      <c r="F906">
        <v>183</v>
      </c>
      <c r="G906">
        <v>130</v>
      </c>
      <c r="H906" t="s">
        <v>39</v>
      </c>
      <c r="I906">
        <v>90</v>
      </c>
      <c r="J906">
        <v>411</v>
      </c>
      <c r="K906">
        <v>26.702670290042299</v>
      </c>
      <c r="L906">
        <v>17.3292016779764</v>
      </c>
      <c r="M906">
        <v>3.42728323306258</v>
      </c>
      <c r="N906">
        <v>13.1395436899248</v>
      </c>
      <c r="O906">
        <v>10.0095829332249</v>
      </c>
    </row>
    <row r="907" spans="1:15">
      <c r="A907" t="s">
        <v>161</v>
      </c>
      <c r="B907">
        <v>3546</v>
      </c>
      <c r="C907">
        <v>28</v>
      </c>
      <c r="D907">
        <v>10</v>
      </c>
      <c r="E907">
        <v>298</v>
      </c>
      <c r="F907">
        <v>404</v>
      </c>
      <c r="G907">
        <v>190</v>
      </c>
      <c r="H907" t="s">
        <v>52</v>
      </c>
      <c r="I907">
        <v>131</v>
      </c>
      <c r="J907">
        <v>892</v>
      </c>
      <c r="K907">
        <v>26.689449573019001</v>
      </c>
      <c r="L907">
        <v>38.793068725645597</v>
      </c>
      <c r="M907">
        <v>7.3731048112038797</v>
      </c>
      <c r="N907">
        <v>16.060251296693899</v>
      </c>
      <c r="O907">
        <v>3.0172051617054301</v>
      </c>
    </row>
    <row r="908" spans="1:15">
      <c r="A908" t="s">
        <v>198</v>
      </c>
      <c r="B908">
        <v>1094</v>
      </c>
      <c r="C908">
        <v>20</v>
      </c>
      <c r="D908">
        <v>10</v>
      </c>
      <c r="E908">
        <v>306</v>
      </c>
      <c r="F908">
        <v>381</v>
      </c>
      <c r="G908">
        <v>240</v>
      </c>
      <c r="H908" t="s">
        <v>34</v>
      </c>
      <c r="I908">
        <v>138</v>
      </c>
      <c r="J908">
        <v>927</v>
      </c>
      <c r="K908">
        <v>26.679067987733099</v>
      </c>
      <c r="L908">
        <v>23.970953440741301</v>
      </c>
      <c r="M908">
        <v>11.5133263621499</v>
      </c>
      <c r="N908">
        <v>5.1129120396027901</v>
      </c>
      <c r="O908">
        <v>12.0168189485218</v>
      </c>
    </row>
    <row r="909" spans="1:15">
      <c r="A909" t="s">
        <v>22</v>
      </c>
      <c r="B909">
        <v>1189</v>
      </c>
      <c r="C909">
        <v>6</v>
      </c>
      <c r="D909">
        <v>17</v>
      </c>
      <c r="E909">
        <v>308</v>
      </c>
      <c r="F909">
        <v>194</v>
      </c>
      <c r="G909">
        <v>170</v>
      </c>
      <c r="H909" t="s">
        <v>45</v>
      </c>
      <c r="I909">
        <v>98</v>
      </c>
      <c r="J909">
        <v>672</v>
      </c>
      <c r="K909">
        <v>26.657772864155</v>
      </c>
      <c r="L909">
        <v>13.562597205626901</v>
      </c>
      <c r="M909">
        <v>13.449098353389999</v>
      </c>
      <c r="N909">
        <v>5.6735018263366799</v>
      </c>
      <c r="O909">
        <v>7.5401964512736601</v>
      </c>
    </row>
    <row r="910" spans="1:15">
      <c r="A910" t="s">
        <v>127</v>
      </c>
      <c r="B910">
        <v>4522</v>
      </c>
      <c r="C910">
        <v>32</v>
      </c>
      <c r="D910">
        <v>8</v>
      </c>
      <c r="E910">
        <v>170</v>
      </c>
      <c r="F910">
        <v>272</v>
      </c>
      <c r="G910">
        <v>160</v>
      </c>
      <c r="H910" t="s">
        <v>50</v>
      </c>
      <c r="I910">
        <v>141</v>
      </c>
      <c r="J910">
        <v>602</v>
      </c>
      <c r="K910">
        <v>26.615507577740001</v>
      </c>
      <c r="L910">
        <v>22.1310786244367</v>
      </c>
      <c r="M910">
        <v>6.2472105773389899</v>
      </c>
      <c r="N910">
        <v>12.091093086920999</v>
      </c>
      <c r="O910">
        <v>7.2850764777537602</v>
      </c>
    </row>
    <row r="911" spans="1:15">
      <c r="A911" t="s">
        <v>123</v>
      </c>
      <c r="B911">
        <v>4381</v>
      </c>
      <c r="C911">
        <v>12</v>
      </c>
      <c r="D911">
        <v>14</v>
      </c>
      <c r="E911">
        <v>246</v>
      </c>
      <c r="F911">
        <v>260</v>
      </c>
      <c r="G911">
        <v>170</v>
      </c>
      <c r="H911" t="s">
        <v>36</v>
      </c>
      <c r="I911">
        <v>92</v>
      </c>
      <c r="J911">
        <v>676</v>
      </c>
      <c r="K911">
        <v>26.614857057035699</v>
      </c>
      <c r="L911">
        <v>21.614409717547201</v>
      </c>
      <c r="M911">
        <v>13.247463347883199</v>
      </c>
      <c r="N911">
        <v>7.9374477643835304</v>
      </c>
      <c r="O911">
        <v>5.63367205848746</v>
      </c>
    </row>
    <row r="912" spans="1:15">
      <c r="A912" t="s">
        <v>155</v>
      </c>
      <c r="B912">
        <v>2811</v>
      </c>
      <c r="C912">
        <v>25</v>
      </c>
      <c r="D912">
        <v>10</v>
      </c>
      <c r="E912">
        <v>202</v>
      </c>
      <c r="F912">
        <v>216</v>
      </c>
      <c r="G912">
        <v>160</v>
      </c>
      <c r="H912" t="s">
        <v>34</v>
      </c>
      <c r="I912">
        <v>101</v>
      </c>
      <c r="J912">
        <v>578</v>
      </c>
      <c r="K912">
        <v>26.609375063459002</v>
      </c>
      <c r="L912">
        <v>14.759461927445701</v>
      </c>
      <c r="M912">
        <v>12.0338949669194</v>
      </c>
      <c r="N912">
        <v>6.0735307638502798</v>
      </c>
      <c r="O912">
        <v>8.2997609666191003</v>
      </c>
    </row>
    <row r="913" spans="1:15">
      <c r="A913" t="s">
        <v>28</v>
      </c>
      <c r="B913">
        <v>3501</v>
      </c>
      <c r="C913">
        <v>1</v>
      </c>
      <c r="D913">
        <v>22</v>
      </c>
      <c r="E913">
        <v>306</v>
      </c>
      <c r="F913">
        <v>210</v>
      </c>
      <c r="G913">
        <v>150</v>
      </c>
      <c r="H913" t="s">
        <v>46</v>
      </c>
      <c r="I913">
        <v>100</v>
      </c>
      <c r="J913">
        <v>666</v>
      </c>
      <c r="K913">
        <v>26.607963013858999</v>
      </c>
      <c r="L913">
        <v>7.6570862790123</v>
      </c>
      <c r="M913">
        <v>16.3177523073591</v>
      </c>
      <c r="N913">
        <v>2.9597349154719401</v>
      </c>
      <c r="O913">
        <v>7.3451426864751603</v>
      </c>
    </row>
    <row r="914" spans="1:15">
      <c r="A914" t="s">
        <v>178</v>
      </c>
      <c r="B914">
        <v>138</v>
      </c>
      <c r="C914">
        <v>11</v>
      </c>
      <c r="D914">
        <v>12</v>
      </c>
      <c r="E914">
        <v>132</v>
      </c>
      <c r="F914">
        <v>213</v>
      </c>
      <c r="G914">
        <v>110</v>
      </c>
      <c r="H914" t="s">
        <v>21</v>
      </c>
      <c r="I914">
        <v>86</v>
      </c>
      <c r="J914">
        <v>455</v>
      </c>
      <c r="K914">
        <v>26.574969647846402</v>
      </c>
      <c r="L914">
        <v>4.4218924442694902</v>
      </c>
      <c r="M914">
        <v>4.7667936102934299</v>
      </c>
      <c r="N914">
        <v>13.7115244181891</v>
      </c>
      <c r="O914">
        <v>7.1774121645706197</v>
      </c>
    </row>
    <row r="915" spans="1:15">
      <c r="A915" t="s">
        <v>137</v>
      </c>
      <c r="B915">
        <v>527</v>
      </c>
      <c r="C915">
        <v>21</v>
      </c>
      <c r="D915">
        <v>10</v>
      </c>
      <c r="E915">
        <v>88</v>
      </c>
      <c r="F915">
        <v>224</v>
      </c>
      <c r="G915">
        <v>80</v>
      </c>
      <c r="H915" t="s">
        <v>42</v>
      </c>
      <c r="I915">
        <v>89</v>
      </c>
      <c r="J915">
        <v>392</v>
      </c>
      <c r="K915">
        <v>26.5404807394745</v>
      </c>
      <c r="L915">
        <v>4.7387548966852302</v>
      </c>
      <c r="M915">
        <v>3.37326677888267</v>
      </c>
      <c r="N915">
        <v>18.5676923548146</v>
      </c>
      <c r="O915">
        <v>4.4337078899146096</v>
      </c>
    </row>
    <row r="916" spans="1:15">
      <c r="A916" t="s">
        <v>157</v>
      </c>
      <c r="B916">
        <v>3381</v>
      </c>
      <c r="C916">
        <v>33</v>
      </c>
      <c r="D916">
        <v>8</v>
      </c>
      <c r="E916">
        <v>216</v>
      </c>
      <c r="F916">
        <v>290</v>
      </c>
      <c r="G916">
        <v>170</v>
      </c>
      <c r="H916" t="s">
        <v>50</v>
      </c>
      <c r="I916">
        <v>115</v>
      </c>
      <c r="J916">
        <v>676</v>
      </c>
      <c r="K916">
        <v>26.529501167980101</v>
      </c>
      <c r="L916">
        <v>22.906146498418298</v>
      </c>
      <c r="M916">
        <v>9.0909141452260602</v>
      </c>
      <c r="N916">
        <v>12.6189114466292</v>
      </c>
      <c r="O916">
        <v>4.8196755761248902</v>
      </c>
    </row>
    <row r="917" spans="1:15">
      <c r="A917" t="s">
        <v>85</v>
      </c>
      <c r="B917">
        <v>4014</v>
      </c>
      <c r="C917">
        <v>8</v>
      </c>
      <c r="D917">
        <v>16</v>
      </c>
      <c r="E917">
        <v>94</v>
      </c>
      <c r="F917">
        <v>118</v>
      </c>
      <c r="G917">
        <v>330</v>
      </c>
      <c r="H917" t="s">
        <v>16</v>
      </c>
      <c r="I917">
        <v>89</v>
      </c>
      <c r="J917">
        <v>542</v>
      </c>
      <c r="K917">
        <v>26.5200985677426</v>
      </c>
      <c r="L917">
        <v>-3.3146224677190701</v>
      </c>
      <c r="M917">
        <v>-0.94190826443220199</v>
      </c>
      <c r="N917">
        <v>1.29088780596157</v>
      </c>
      <c r="O917">
        <v>26.0651681192216</v>
      </c>
    </row>
    <row r="918" spans="1:15">
      <c r="A918" t="s">
        <v>12</v>
      </c>
      <c r="B918">
        <v>3323</v>
      </c>
      <c r="C918">
        <v>13</v>
      </c>
      <c r="D918">
        <v>12</v>
      </c>
      <c r="E918">
        <v>166</v>
      </c>
      <c r="F918">
        <v>229</v>
      </c>
      <c r="G918">
        <v>250</v>
      </c>
      <c r="H918" t="s">
        <v>37</v>
      </c>
      <c r="I918">
        <v>147</v>
      </c>
      <c r="J918">
        <v>645</v>
      </c>
      <c r="K918">
        <v>26.513670161292001</v>
      </c>
      <c r="L918">
        <v>26.427736137055501</v>
      </c>
      <c r="M918">
        <v>5.5260417559902697</v>
      </c>
      <c r="N918">
        <v>9.3783780675731201</v>
      </c>
      <c r="O918">
        <v>11.6092503377286</v>
      </c>
    </row>
    <row r="919" spans="1:15">
      <c r="A919" t="s">
        <v>122</v>
      </c>
      <c r="B919">
        <v>192</v>
      </c>
      <c r="C919">
        <v>29</v>
      </c>
      <c r="D919">
        <v>10</v>
      </c>
      <c r="E919">
        <v>108</v>
      </c>
      <c r="F919">
        <v>244</v>
      </c>
      <c r="G919">
        <v>150</v>
      </c>
      <c r="H919" t="s">
        <v>34</v>
      </c>
      <c r="I919">
        <v>95</v>
      </c>
      <c r="J919">
        <v>502</v>
      </c>
      <c r="K919">
        <v>26.512795748785098</v>
      </c>
      <c r="L919">
        <v>20.997143951387599</v>
      </c>
      <c r="M919">
        <v>3.6845204766854902</v>
      </c>
      <c r="N919">
        <v>17.458912616822101</v>
      </c>
      <c r="O919">
        <v>4.9577782402414101</v>
      </c>
    </row>
    <row r="920" spans="1:15">
      <c r="A920" t="s">
        <v>126</v>
      </c>
      <c r="B920">
        <v>835</v>
      </c>
      <c r="C920">
        <v>29</v>
      </c>
      <c r="D920">
        <v>9</v>
      </c>
      <c r="E920">
        <v>254</v>
      </c>
      <c r="F920">
        <v>278</v>
      </c>
      <c r="G920">
        <v>190</v>
      </c>
      <c r="H920" t="s">
        <v>69</v>
      </c>
      <c r="I920">
        <v>132</v>
      </c>
      <c r="J920">
        <v>722</v>
      </c>
      <c r="K920">
        <v>26.511401834683699</v>
      </c>
      <c r="L920">
        <v>31.3743520710585</v>
      </c>
      <c r="M920">
        <v>9.6974463805928401</v>
      </c>
      <c r="N920">
        <v>8.4168034564598404</v>
      </c>
      <c r="O920">
        <v>7.7000253186183496</v>
      </c>
    </row>
    <row r="921" spans="1:15">
      <c r="A921" t="s">
        <v>200</v>
      </c>
      <c r="B921">
        <v>1073</v>
      </c>
      <c r="C921">
        <v>13</v>
      </c>
      <c r="D921">
        <v>15</v>
      </c>
      <c r="E921">
        <v>386</v>
      </c>
      <c r="F921">
        <v>470</v>
      </c>
      <c r="G921">
        <v>210</v>
      </c>
      <c r="H921" t="s">
        <v>217</v>
      </c>
      <c r="I921">
        <v>124</v>
      </c>
      <c r="J921">
        <v>1066</v>
      </c>
      <c r="K921">
        <v>26.489961585861298</v>
      </c>
      <c r="L921">
        <v>24.551609177568501</v>
      </c>
      <c r="M921">
        <v>13.186777333574099</v>
      </c>
      <c r="N921">
        <v>10.267317243045399</v>
      </c>
      <c r="O921">
        <v>3.5994719069060301</v>
      </c>
    </row>
    <row r="922" spans="1:15">
      <c r="A922" t="s">
        <v>180</v>
      </c>
      <c r="B922">
        <v>3525</v>
      </c>
      <c r="C922">
        <v>13</v>
      </c>
      <c r="D922">
        <v>12</v>
      </c>
      <c r="E922">
        <v>116</v>
      </c>
      <c r="F922">
        <v>241</v>
      </c>
      <c r="G922">
        <v>160</v>
      </c>
      <c r="H922" t="s">
        <v>21</v>
      </c>
      <c r="I922">
        <v>127</v>
      </c>
      <c r="J922">
        <v>623</v>
      </c>
      <c r="K922">
        <v>26.488285357373101</v>
      </c>
      <c r="L922">
        <v>11.433801206502499</v>
      </c>
      <c r="M922">
        <v>2.8417247501823302</v>
      </c>
      <c r="N922">
        <v>10.2835407041265</v>
      </c>
      <c r="O922">
        <v>6.08510949181405</v>
      </c>
    </row>
    <row r="923" spans="1:15">
      <c r="A923" t="s">
        <v>109</v>
      </c>
      <c r="B923">
        <v>3059</v>
      </c>
      <c r="C923">
        <v>9</v>
      </c>
      <c r="D923">
        <v>12</v>
      </c>
      <c r="E923">
        <v>66</v>
      </c>
      <c r="F923">
        <v>88</v>
      </c>
      <c r="G923">
        <v>210</v>
      </c>
      <c r="H923" t="s">
        <v>21</v>
      </c>
      <c r="I923">
        <v>76</v>
      </c>
      <c r="J923">
        <v>364</v>
      </c>
      <c r="K923">
        <v>26.451439039622102</v>
      </c>
      <c r="L923">
        <v>5.8130630631120601</v>
      </c>
      <c r="M923">
        <v>3.6885219176727002</v>
      </c>
      <c r="N923">
        <v>4.6544831664756501</v>
      </c>
      <c r="O923">
        <v>15.923542466763999</v>
      </c>
    </row>
    <row r="924" spans="1:15">
      <c r="A924" t="s">
        <v>190</v>
      </c>
      <c r="B924">
        <v>503</v>
      </c>
      <c r="C924">
        <v>19</v>
      </c>
      <c r="D924">
        <v>12</v>
      </c>
      <c r="E924">
        <v>192</v>
      </c>
      <c r="F924">
        <v>399</v>
      </c>
      <c r="G924">
        <v>130</v>
      </c>
      <c r="H924" t="s">
        <v>27</v>
      </c>
      <c r="I924">
        <v>125</v>
      </c>
      <c r="J924">
        <v>721</v>
      </c>
      <c r="K924">
        <v>26.428043310179699</v>
      </c>
      <c r="L924">
        <v>20.196717258710802</v>
      </c>
      <c r="M924">
        <v>4.0724484173035798</v>
      </c>
      <c r="N924">
        <v>17.352390515169599</v>
      </c>
      <c r="O924">
        <v>5.2258313241870997</v>
      </c>
    </row>
    <row r="925" spans="1:15">
      <c r="A925" t="s">
        <v>160</v>
      </c>
      <c r="B925">
        <v>554</v>
      </c>
      <c r="C925">
        <v>20</v>
      </c>
      <c r="D925">
        <v>10</v>
      </c>
      <c r="E925">
        <v>216</v>
      </c>
      <c r="F925">
        <v>203</v>
      </c>
      <c r="G925">
        <v>130</v>
      </c>
      <c r="H925" t="s">
        <v>34</v>
      </c>
      <c r="I925">
        <v>106</v>
      </c>
      <c r="J925">
        <v>549</v>
      </c>
      <c r="K925">
        <v>26.365010507360701</v>
      </c>
      <c r="L925">
        <v>25.0114061549043</v>
      </c>
      <c r="M925">
        <v>12.6327202229426</v>
      </c>
      <c r="N925">
        <v>10.1544746746541</v>
      </c>
      <c r="O925">
        <v>2.2924173817563198</v>
      </c>
    </row>
    <row r="926" spans="1:15">
      <c r="A926" t="s">
        <v>154</v>
      </c>
      <c r="B926">
        <v>2102</v>
      </c>
      <c r="C926">
        <v>14</v>
      </c>
      <c r="D926">
        <v>14</v>
      </c>
      <c r="E926">
        <v>180</v>
      </c>
      <c r="F926">
        <v>312</v>
      </c>
      <c r="G926">
        <v>150</v>
      </c>
      <c r="H926" t="s">
        <v>73</v>
      </c>
      <c r="I926">
        <v>141</v>
      </c>
      <c r="J926">
        <v>705</v>
      </c>
      <c r="K926">
        <v>26.354251561122499</v>
      </c>
      <c r="L926">
        <v>18.941771641505699</v>
      </c>
      <c r="M926">
        <v>3.8272510086263498</v>
      </c>
      <c r="N926">
        <v>10.4854260611796</v>
      </c>
      <c r="O926">
        <v>6.0015062727178101</v>
      </c>
    </row>
    <row r="927" spans="1:15">
      <c r="A927" t="s">
        <v>22</v>
      </c>
      <c r="B927">
        <v>1684</v>
      </c>
      <c r="C927">
        <v>5</v>
      </c>
      <c r="D927">
        <v>18</v>
      </c>
      <c r="E927">
        <v>202</v>
      </c>
      <c r="F927">
        <v>339</v>
      </c>
      <c r="G927">
        <v>80</v>
      </c>
      <c r="H927" t="s">
        <v>29</v>
      </c>
      <c r="I927">
        <v>89</v>
      </c>
      <c r="J927">
        <v>621</v>
      </c>
      <c r="K927">
        <v>26.346128440571299</v>
      </c>
      <c r="L927">
        <v>14.3930171496113</v>
      </c>
      <c r="M927">
        <v>8.5653768945978808</v>
      </c>
      <c r="N927">
        <v>21.1444190170185</v>
      </c>
      <c r="O927">
        <v>-3.36050175773009</v>
      </c>
    </row>
    <row r="928" spans="1:15">
      <c r="A928" t="s">
        <v>193</v>
      </c>
      <c r="B928">
        <v>2994</v>
      </c>
      <c r="C928">
        <v>25</v>
      </c>
      <c r="D928">
        <v>10</v>
      </c>
      <c r="E928">
        <v>212</v>
      </c>
      <c r="F928">
        <v>329</v>
      </c>
      <c r="G928">
        <v>330</v>
      </c>
      <c r="H928" t="s">
        <v>65</v>
      </c>
      <c r="I928">
        <v>153</v>
      </c>
      <c r="J928">
        <v>871</v>
      </c>
      <c r="K928">
        <v>26.3247993699812</v>
      </c>
      <c r="L928">
        <v>38.816860311676997</v>
      </c>
      <c r="M928">
        <v>4.1346117116607699</v>
      </c>
      <c r="N928">
        <v>5.6661734165747202</v>
      </c>
      <c r="O928">
        <v>18.214849373060002</v>
      </c>
    </row>
    <row r="929" spans="1:15">
      <c r="A929" t="s">
        <v>155</v>
      </c>
      <c r="B929">
        <v>3789</v>
      </c>
      <c r="C929">
        <v>16</v>
      </c>
      <c r="D929">
        <v>12</v>
      </c>
      <c r="E929">
        <v>218</v>
      </c>
      <c r="F929">
        <v>305</v>
      </c>
      <c r="G929">
        <v>160</v>
      </c>
      <c r="H929" t="s">
        <v>37</v>
      </c>
      <c r="I929">
        <v>142</v>
      </c>
      <c r="J929">
        <v>683</v>
      </c>
      <c r="K929">
        <v>26.287914652212301</v>
      </c>
      <c r="L929">
        <v>10.918462114507699</v>
      </c>
      <c r="M929">
        <v>10.9665635120174</v>
      </c>
      <c r="N929">
        <v>9.9771976342737592</v>
      </c>
      <c r="O929">
        <v>5.60439278633035</v>
      </c>
    </row>
    <row r="930" spans="1:15">
      <c r="A930" t="s">
        <v>228</v>
      </c>
      <c r="B930">
        <v>869</v>
      </c>
      <c r="C930">
        <v>18</v>
      </c>
      <c r="D930">
        <v>15</v>
      </c>
      <c r="E930">
        <v>356</v>
      </c>
      <c r="F930">
        <v>533</v>
      </c>
      <c r="G930">
        <v>280</v>
      </c>
      <c r="H930" t="s">
        <v>44</v>
      </c>
      <c r="I930">
        <v>142</v>
      </c>
      <c r="J930">
        <v>1169</v>
      </c>
      <c r="K930">
        <v>26.286533654519399</v>
      </c>
      <c r="L930">
        <v>34.488614277307597</v>
      </c>
      <c r="M930">
        <v>6.5318808664490797</v>
      </c>
      <c r="N930">
        <v>11.0365725089843</v>
      </c>
      <c r="O930">
        <v>8.7180802790860703</v>
      </c>
    </row>
    <row r="931" spans="1:15">
      <c r="A931" t="s">
        <v>99</v>
      </c>
      <c r="B931">
        <v>3276</v>
      </c>
      <c r="C931">
        <v>11</v>
      </c>
      <c r="D931">
        <v>14</v>
      </c>
      <c r="E931">
        <v>176</v>
      </c>
      <c r="F931">
        <v>183</v>
      </c>
      <c r="G931">
        <v>120</v>
      </c>
      <c r="H931" t="s">
        <v>24</v>
      </c>
      <c r="I931">
        <v>81</v>
      </c>
      <c r="J931">
        <v>479</v>
      </c>
      <c r="K931">
        <v>26.285624087321398</v>
      </c>
      <c r="L931">
        <v>14.393021013527999</v>
      </c>
      <c r="M931">
        <v>9.2929437584301198</v>
      </c>
      <c r="N931">
        <v>9.0068787861308195</v>
      </c>
      <c r="O931">
        <v>7.9395632541368801</v>
      </c>
    </row>
    <row r="932" spans="1:15">
      <c r="A932" t="s">
        <v>185</v>
      </c>
      <c r="B932">
        <v>1828</v>
      </c>
      <c r="C932">
        <v>16</v>
      </c>
      <c r="D932">
        <v>14</v>
      </c>
      <c r="E932">
        <v>204</v>
      </c>
      <c r="F932">
        <v>370</v>
      </c>
      <c r="G932">
        <v>160</v>
      </c>
      <c r="H932" t="s">
        <v>73</v>
      </c>
      <c r="I932">
        <v>116</v>
      </c>
      <c r="J932">
        <v>734</v>
      </c>
      <c r="K932">
        <v>26.2562598053985</v>
      </c>
      <c r="L932">
        <v>26.9023857273991</v>
      </c>
      <c r="M932">
        <v>5.3771241381871802</v>
      </c>
      <c r="N932">
        <v>15.663687561380099</v>
      </c>
      <c r="O932">
        <v>5.6781305010236904</v>
      </c>
    </row>
    <row r="933" spans="1:15">
      <c r="A933" t="s">
        <v>167</v>
      </c>
      <c r="B933">
        <v>1367</v>
      </c>
      <c r="C933">
        <v>7</v>
      </c>
      <c r="D933">
        <v>17</v>
      </c>
      <c r="E933">
        <v>264</v>
      </c>
      <c r="F933">
        <v>276</v>
      </c>
      <c r="G933">
        <v>180</v>
      </c>
      <c r="H933" t="s">
        <v>45</v>
      </c>
      <c r="I933">
        <v>79</v>
      </c>
      <c r="J933">
        <v>720</v>
      </c>
      <c r="K933">
        <v>26.249586058929001</v>
      </c>
      <c r="L933">
        <v>20.816798786117101</v>
      </c>
      <c r="M933">
        <v>12.353523899896899</v>
      </c>
      <c r="N933">
        <v>6.6213624350344897</v>
      </c>
      <c r="O933">
        <v>7.2446294763357502</v>
      </c>
    </row>
    <row r="934" spans="1:15">
      <c r="A934" t="s">
        <v>149</v>
      </c>
      <c r="B934">
        <v>4210</v>
      </c>
      <c r="C934">
        <v>3</v>
      </c>
      <c r="D934">
        <v>14</v>
      </c>
      <c r="E934">
        <v>106</v>
      </c>
      <c r="F934">
        <v>124</v>
      </c>
      <c r="G934">
        <v>240</v>
      </c>
      <c r="H934" t="s">
        <v>20</v>
      </c>
      <c r="I934">
        <v>120</v>
      </c>
      <c r="J934">
        <v>472</v>
      </c>
      <c r="K934">
        <v>26.221474011084201</v>
      </c>
      <c r="L934">
        <v>0.17618341971104101</v>
      </c>
      <c r="M934">
        <v>5.2926931483201898</v>
      </c>
      <c r="N934">
        <v>2.5608755672557</v>
      </c>
      <c r="O934">
        <v>19.226718954171801</v>
      </c>
    </row>
    <row r="935" spans="1:15">
      <c r="A935" t="s">
        <v>159</v>
      </c>
      <c r="B935">
        <v>3098</v>
      </c>
      <c r="C935">
        <v>17</v>
      </c>
      <c r="D935">
        <v>12</v>
      </c>
      <c r="E935">
        <v>290</v>
      </c>
      <c r="F935">
        <v>408</v>
      </c>
      <c r="G935">
        <v>240</v>
      </c>
      <c r="H935" t="s">
        <v>27</v>
      </c>
      <c r="I935">
        <v>121</v>
      </c>
      <c r="J935">
        <v>938</v>
      </c>
      <c r="K935">
        <v>26.219449672319399</v>
      </c>
      <c r="L935">
        <v>20.2940035647865</v>
      </c>
      <c r="M935">
        <v>5.0497075115954004</v>
      </c>
      <c r="N935">
        <v>12.4320239621333</v>
      </c>
      <c r="O935">
        <v>8.7377181985906809</v>
      </c>
    </row>
    <row r="936" spans="1:15">
      <c r="A936" t="s">
        <v>180</v>
      </c>
      <c r="B936">
        <v>1699</v>
      </c>
      <c r="C936">
        <v>35</v>
      </c>
      <c r="D936">
        <v>6</v>
      </c>
      <c r="E936">
        <v>134</v>
      </c>
      <c r="F936">
        <v>248</v>
      </c>
      <c r="G936">
        <v>100</v>
      </c>
      <c r="H936" t="s">
        <v>60</v>
      </c>
      <c r="I936">
        <v>92</v>
      </c>
      <c r="J936">
        <v>543</v>
      </c>
      <c r="K936">
        <v>26.1765028885705</v>
      </c>
      <c r="L936">
        <v>18.478100265911699</v>
      </c>
      <c r="M936">
        <v>9.3222092273375203</v>
      </c>
      <c r="N936">
        <v>15.755909464211699</v>
      </c>
      <c r="O936">
        <v>-1.70351110043094</v>
      </c>
    </row>
    <row r="937" spans="1:15">
      <c r="A937" t="s">
        <v>160</v>
      </c>
      <c r="B937">
        <v>1270</v>
      </c>
      <c r="C937">
        <v>27</v>
      </c>
      <c r="D937">
        <v>10</v>
      </c>
      <c r="E937">
        <v>112</v>
      </c>
      <c r="F937">
        <v>169</v>
      </c>
      <c r="G937">
        <v>270</v>
      </c>
      <c r="H937" t="s">
        <v>34</v>
      </c>
      <c r="I937">
        <v>92</v>
      </c>
      <c r="J937">
        <v>551</v>
      </c>
      <c r="K937">
        <v>26.118776467143501</v>
      </c>
      <c r="L937">
        <v>29.602585668453699</v>
      </c>
      <c r="M937">
        <v>1.90197492608676</v>
      </c>
      <c r="N937">
        <v>5.1192498912259499</v>
      </c>
      <c r="O937">
        <v>17.987427842752599</v>
      </c>
    </row>
    <row r="938" spans="1:15">
      <c r="A938" t="s">
        <v>199</v>
      </c>
      <c r="B938">
        <v>2504</v>
      </c>
      <c r="C938">
        <v>9</v>
      </c>
      <c r="D938">
        <v>16</v>
      </c>
      <c r="E938">
        <v>100</v>
      </c>
      <c r="F938">
        <v>464</v>
      </c>
      <c r="G938">
        <v>110</v>
      </c>
      <c r="H938" t="s">
        <v>38</v>
      </c>
      <c r="I938">
        <v>112</v>
      </c>
      <c r="J938">
        <v>674</v>
      </c>
      <c r="K938">
        <v>26.0328406384392</v>
      </c>
      <c r="L938">
        <v>9.6266494819832502</v>
      </c>
      <c r="M938">
        <v>0.13128412869018299</v>
      </c>
      <c r="N938">
        <v>23.281603908336798</v>
      </c>
      <c r="O938">
        <v>2.5078082816135101</v>
      </c>
    </row>
    <row r="939" spans="1:15">
      <c r="A939" t="s">
        <v>185</v>
      </c>
      <c r="B939">
        <v>3255</v>
      </c>
      <c r="C939">
        <v>17</v>
      </c>
      <c r="D939">
        <v>12</v>
      </c>
      <c r="E939">
        <v>260</v>
      </c>
      <c r="F939">
        <v>282</v>
      </c>
      <c r="G939">
        <v>160</v>
      </c>
      <c r="H939" t="s">
        <v>62</v>
      </c>
      <c r="I939">
        <v>99</v>
      </c>
      <c r="J939">
        <v>702</v>
      </c>
      <c r="K939">
        <v>26.0099360608253</v>
      </c>
      <c r="L939">
        <v>16.5500902671197</v>
      </c>
      <c r="M939">
        <v>11.425390956502</v>
      </c>
      <c r="N939">
        <v>8.4092669598494894</v>
      </c>
      <c r="O939">
        <v>5.9688707084370298</v>
      </c>
    </row>
    <row r="940" spans="1:15">
      <c r="A940" t="s">
        <v>207</v>
      </c>
      <c r="B940">
        <v>3460</v>
      </c>
      <c r="C940">
        <v>11</v>
      </c>
      <c r="D940">
        <v>14</v>
      </c>
      <c r="E940">
        <v>90</v>
      </c>
      <c r="F940">
        <v>198</v>
      </c>
      <c r="G940">
        <v>330</v>
      </c>
      <c r="H940" t="s">
        <v>24</v>
      </c>
      <c r="I940">
        <v>142</v>
      </c>
      <c r="J940">
        <v>618</v>
      </c>
      <c r="K940">
        <v>26.007900467181098</v>
      </c>
      <c r="L940">
        <v>-6.1632575844950104</v>
      </c>
      <c r="M940">
        <v>9.2421131866361597E-2</v>
      </c>
      <c r="N940">
        <v>5.5878864343228596</v>
      </c>
      <c r="O940">
        <v>20.993211272738598</v>
      </c>
    </row>
    <row r="941" spans="1:15">
      <c r="A941" t="s">
        <v>17</v>
      </c>
      <c r="B941">
        <v>1450</v>
      </c>
      <c r="C941">
        <v>8</v>
      </c>
      <c r="D941">
        <v>12</v>
      </c>
      <c r="E941">
        <v>206</v>
      </c>
      <c r="F941">
        <v>184</v>
      </c>
      <c r="G941">
        <v>110</v>
      </c>
      <c r="H941" t="s">
        <v>43</v>
      </c>
      <c r="I941">
        <v>94</v>
      </c>
      <c r="J941">
        <v>500</v>
      </c>
      <c r="K941">
        <v>25.9823583753072</v>
      </c>
      <c r="L941">
        <v>7.7074203600119899</v>
      </c>
      <c r="M941">
        <v>13.5684047480982</v>
      </c>
      <c r="N941">
        <v>11.021741922894901</v>
      </c>
      <c r="O941">
        <v>3.7826649326799302</v>
      </c>
    </row>
    <row r="942" spans="1:15">
      <c r="A942" t="s">
        <v>17</v>
      </c>
      <c r="B942">
        <v>3181</v>
      </c>
      <c r="C942">
        <v>19</v>
      </c>
      <c r="D942">
        <v>10</v>
      </c>
      <c r="E942">
        <v>118</v>
      </c>
      <c r="F942">
        <v>317</v>
      </c>
      <c r="G942">
        <v>90</v>
      </c>
      <c r="H942" t="s">
        <v>47</v>
      </c>
      <c r="I942">
        <v>177</v>
      </c>
      <c r="J942">
        <v>525</v>
      </c>
      <c r="K942">
        <v>25.9803026463103</v>
      </c>
      <c r="L942">
        <v>8.5935411384484794</v>
      </c>
      <c r="M942">
        <v>3.6325434582604101</v>
      </c>
      <c r="N942">
        <v>20.100227938155399</v>
      </c>
      <c r="O942">
        <v>3.1107916018693298</v>
      </c>
    </row>
    <row r="943" spans="1:15">
      <c r="A943" t="s">
        <v>149</v>
      </c>
      <c r="B943">
        <v>1438</v>
      </c>
      <c r="C943">
        <v>56</v>
      </c>
      <c r="D943">
        <v>4</v>
      </c>
      <c r="E943">
        <v>54</v>
      </c>
      <c r="F943">
        <v>103</v>
      </c>
      <c r="G943">
        <v>120</v>
      </c>
      <c r="H943" t="s">
        <v>66</v>
      </c>
      <c r="I943">
        <v>64</v>
      </c>
      <c r="J943">
        <v>277</v>
      </c>
      <c r="K943">
        <v>25.9799548867976</v>
      </c>
      <c r="L943">
        <v>30.6140653626302</v>
      </c>
      <c r="M943">
        <v>2.5580713120237499</v>
      </c>
      <c r="N943">
        <v>11.7872724062529</v>
      </c>
      <c r="O943">
        <v>11.761942203459</v>
      </c>
    </row>
    <row r="944" spans="1:15">
      <c r="A944" t="s">
        <v>176</v>
      </c>
      <c r="B944">
        <v>3130</v>
      </c>
      <c r="C944">
        <v>13</v>
      </c>
      <c r="D944">
        <v>10</v>
      </c>
      <c r="E944">
        <v>194</v>
      </c>
      <c r="F944">
        <v>155</v>
      </c>
      <c r="G944">
        <v>170</v>
      </c>
      <c r="H944" t="s">
        <v>42</v>
      </c>
      <c r="I944">
        <v>93</v>
      </c>
      <c r="J944">
        <v>519</v>
      </c>
      <c r="K944">
        <v>25.943741403410101</v>
      </c>
      <c r="L944">
        <v>21.152215583209401</v>
      </c>
      <c r="M944">
        <v>16.057710030390201</v>
      </c>
      <c r="N944">
        <v>2.43548113602766</v>
      </c>
      <c r="O944">
        <v>7.6384597183713803</v>
      </c>
    </row>
    <row r="945" spans="1:15">
      <c r="A945" t="s">
        <v>159</v>
      </c>
      <c r="B945">
        <v>3667</v>
      </c>
      <c r="C945">
        <v>37</v>
      </c>
      <c r="D945">
        <v>6</v>
      </c>
      <c r="E945">
        <v>256</v>
      </c>
      <c r="F945">
        <v>343</v>
      </c>
      <c r="G945">
        <v>230</v>
      </c>
      <c r="H945" t="s">
        <v>70</v>
      </c>
      <c r="I945">
        <v>178</v>
      </c>
      <c r="J945">
        <v>829</v>
      </c>
      <c r="K945">
        <v>25.926068598608399</v>
      </c>
      <c r="L945">
        <v>29.828036748455599</v>
      </c>
      <c r="M945">
        <v>7.2561514007716097</v>
      </c>
      <c r="N945">
        <v>10.4184505890998</v>
      </c>
      <c r="O945">
        <v>8.2514666087369797</v>
      </c>
    </row>
    <row r="946" spans="1:15">
      <c r="A946" t="s">
        <v>161</v>
      </c>
      <c r="B946">
        <v>3875</v>
      </c>
      <c r="C946">
        <v>29</v>
      </c>
      <c r="D946">
        <v>10</v>
      </c>
      <c r="E946">
        <v>270</v>
      </c>
      <c r="F946">
        <v>332</v>
      </c>
      <c r="G946">
        <v>250</v>
      </c>
      <c r="H946" t="s">
        <v>52</v>
      </c>
      <c r="I946">
        <v>114</v>
      </c>
      <c r="J946">
        <v>852</v>
      </c>
      <c r="K946">
        <v>25.886112259795901</v>
      </c>
      <c r="L946">
        <v>41.621476219272203</v>
      </c>
      <c r="M946">
        <v>7.01782649645512</v>
      </c>
      <c r="N946">
        <v>9.6702213543065607</v>
      </c>
      <c r="O946">
        <v>8.8241572411985203</v>
      </c>
    </row>
    <row r="947" spans="1:15">
      <c r="A947" t="s">
        <v>12</v>
      </c>
      <c r="B947">
        <v>58</v>
      </c>
      <c r="C947">
        <v>20</v>
      </c>
      <c r="D947">
        <v>10</v>
      </c>
      <c r="E947">
        <v>148</v>
      </c>
      <c r="F947">
        <v>234</v>
      </c>
      <c r="G947">
        <v>200</v>
      </c>
      <c r="H947" t="s">
        <v>34</v>
      </c>
      <c r="I947">
        <v>88</v>
      </c>
      <c r="J947">
        <v>582</v>
      </c>
      <c r="K947">
        <v>25.8435918491985</v>
      </c>
      <c r="L947">
        <v>16.142998598390999</v>
      </c>
      <c r="M947">
        <v>6.9368924422552203</v>
      </c>
      <c r="N947">
        <v>10.388903620341701</v>
      </c>
      <c r="O947">
        <v>8.5177957866015799</v>
      </c>
    </row>
    <row r="948" spans="1:15">
      <c r="A948" t="s">
        <v>17</v>
      </c>
      <c r="B948">
        <v>340</v>
      </c>
      <c r="C948">
        <v>13</v>
      </c>
      <c r="D948">
        <v>12</v>
      </c>
      <c r="E948">
        <v>114</v>
      </c>
      <c r="F948">
        <v>134</v>
      </c>
      <c r="G948">
        <v>240</v>
      </c>
      <c r="H948" t="s">
        <v>43</v>
      </c>
      <c r="I948">
        <v>79</v>
      </c>
      <c r="J948">
        <v>488</v>
      </c>
      <c r="K948">
        <v>25.803951744323101</v>
      </c>
      <c r="L948">
        <v>14.786474283773501</v>
      </c>
      <c r="M948">
        <v>4.3602777802112298</v>
      </c>
      <c r="N948">
        <v>3.4718009985638698</v>
      </c>
      <c r="O948">
        <v>19.1530890730705</v>
      </c>
    </row>
    <row r="949" spans="1:15">
      <c r="A949" t="s">
        <v>183</v>
      </c>
      <c r="B949">
        <v>415</v>
      </c>
      <c r="C949">
        <v>15</v>
      </c>
      <c r="D949">
        <v>12</v>
      </c>
      <c r="E949">
        <v>168</v>
      </c>
      <c r="F949">
        <v>332</v>
      </c>
      <c r="G949">
        <v>200</v>
      </c>
      <c r="H949" t="s">
        <v>37</v>
      </c>
      <c r="I949">
        <v>105</v>
      </c>
      <c r="J949">
        <v>700</v>
      </c>
      <c r="K949">
        <v>25.7913787912657</v>
      </c>
      <c r="L949">
        <v>21.415298024694199</v>
      </c>
      <c r="M949">
        <v>6.0965844381302503</v>
      </c>
      <c r="N949">
        <v>11.856680055112299</v>
      </c>
      <c r="O949">
        <v>9.5094534978797594</v>
      </c>
    </row>
    <row r="950" spans="1:15">
      <c r="A950" t="s">
        <v>151</v>
      </c>
      <c r="B950">
        <v>3245</v>
      </c>
      <c r="C950">
        <v>6</v>
      </c>
      <c r="D950">
        <v>14</v>
      </c>
      <c r="E950">
        <v>196</v>
      </c>
      <c r="F950">
        <v>276</v>
      </c>
      <c r="G950">
        <v>130</v>
      </c>
      <c r="H950" t="s">
        <v>24</v>
      </c>
      <c r="I950">
        <v>103</v>
      </c>
      <c r="J950">
        <v>602</v>
      </c>
      <c r="K950">
        <v>25.788463469479101</v>
      </c>
      <c r="L950">
        <v>15.7449350318848</v>
      </c>
      <c r="M950">
        <v>10.7132200502486</v>
      </c>
      <c r="N950">
        <v>10.285145662958801</v>
      </c>
      <c r="O950">
        <v>5.3833559866766203</v>
      </c>
    </row>
    <row r="951" spans="1:15">
      <c r="A951" t="s">
        <v>85</v>
      </c>
      <c r="B951">
        <v>4401</v>
      </c>
      <c r="C951">
        <v>12</v>
      </c>
      <c r="D951">
        <v>12</v>
      </c>
      <c r="E951">
        <v>198</v>
      </c>
      <c r="F951">
        <v>165</v>
      </c>
      <c r="G951">
        <v>160</v>
      </c>
      <c r="H951" t="s">
        <v>37</v>
      </c>
      <c r="I951">
        <v>86</v>
      </c>
      <c r="J951">
        <v>523</v>
      </c>
      <c r="K951">
        <v>25.756543886608799</v>
      </c>
      <c r="L951">
        <v>10.774931640743301</v>
      </c>
      <c r="M951">
        <v>10.525461263332399</v>
      </c>
      <c r="N951">
        <v>6.7193642807211402</v>
      </c>
      <c r="O951">
        <v>8.5213972553097701</v>
      </c>
    </row>
    <row r="952" spans="1:15">
      <c r="A952" t="s">
        <v>186</v>
      </c>
      <c r="B952">
        <v>1126</v>
      </c>
      <c r="C952">
        <v>48</v>
      </c>
      <c r="D952">
        <v>4</v>
      </c>
      <c r="E952">
        <v>228</v>
      </c>
      <c r="F952">
        <v>223</v>
      </c>
      <c r="G952">
        <v>170</v>
      </c>
      <c r="H952" t="s">
        <v>74</v>
      </c>
      <c r="I952">
        <v>133</v>
      </c>
      <c r="J952">
        <v>621</v>
      </c>
      <c r="K952">
        <v>25.752342240925199</v>
      </c>
      <c r="L952">
        <v>26.8662190515616</v>
      </c>
      <c r="M952">
        <v>10.6885775039969</v>
      </c>
      <c r="N952">
        <v>7.4862175844877497</v>
      </c>
      <c r="O952">
        <v>7.8906272424889901</v>
      </c>
    </row>
    <row r="953" spans="1:15">
      <c r="A953" t="s">
        <v>203</v>
      </c>
      <c r="B953">
        <v>4096</v>
      </c>
      <c r="C953">
        <v>10</v>
      </c>
      <c r="D953">
        <v>16</v>
      </c>
      <c r="E953">
        <v>162</v>
      </c>
      <c r="F953">
        <v>314</v>
      </c>
      <c r="G953">
        <v>180</v>
      </c>
      <c r="H953" t="s">
        <v>16</v>
      </c>
      <c r="I953">
        <v>109</v>
      </c>
      <c r="J953">
        <v>656</v>
      </c>
      <c r="K953">
        <v>25.737988389671401</v>
      </c>
      <c r="L953">
        <v>16.073467845329098</v>
      </c>
      <c r="M953">
        <v>6.2794192679717504</v>
      </c>
      <c r="N953">
        <v>12.4469854768535</v>
      </c>
      <c r="O953">
        <v>5.7760139777511696</v>
      </c>
    </row>
    <row r="954" spans="1:15">
      <c r="A954" t="s">
        <v>156</v>
      </c>
      <c r="B954">
        <v>1474</v>
      </c>
      <c r="C954">
        <v>38</v>
      </c>
      <c r="D954">
        <v>8</v>
      </c>
      <c r="E954">
        <v>84</v>
      </c>
      <c r="F954">
        <v>365</v>
      </c>
      <c r="G954">
        <v>110</v>
      </c>
      <c r="H954" t="s">
        <v>50</v>
      </c>
      <c r="I954">
        <v>89</v>
      </c>
      <c r="J954">
        <v>559</v>
      </c>
      <c r="K954">
        <v>25.703697126419002</v>
      </c>
      <c r="L954">
        <v>25.893672305571499</v>
      </c>
      <c r="M954">
        <v>2.8885351168664899</v>
      </c>
      <c r="N954">
        <v>21.007175293498999</v>
      </c>
      <c r="O954">
        <v>1.9384120209737401</v>
      </c>
    </row>
    <row r="955" spans="1:15">
      <c r="A955" t="s">
        <v>185</v>
      </c>
      <c r="B955">
        <v>3128</v>
      </c>
      <c r="C955">
        <v>23</v>
      </c>
      <c r="D955">
        <v>10</v>
      </c>
      <c r="E955">
        <v>234</v>
      </c>
      <c r="F955">
        <v>296</v>
      </c>
      <c r="G955">
        <v>130</v>
      </c>
      <c r="H955" t="s">
        <v>65</v>
      </c>
      <c r="I955">
        <v>147</v>
      </c>
      <c r="J955">
        <v>660</v>
      </c>
      <c r="K955">
        <v>25.676705743067298</v>
      </c>
      <c r="L955">
        <v>35.497788082079197</v>
      </c>
      <c r="M955">
        <v>9.6209712619485899</v>
      </c>
      <c r="N955">
        <v>11.841115448199099</v>
      </c>
      <c r="O955">
        <v>3.8550198936820399</v>
      </c>
    </row>
    <row r="956" spans="1:15">
      <c r="A956" t="s">
        <v>154</v>
      </c>
      <c r="B956">
        <v>1388</v>
      </c>
      <c r="C956">
        <v>15</v>
      </c>
      <c r="D956">
        <v>14</v>
      </c>
      <c r="E956">
        <v>154</v>
      </c>
      <c r="F956">
        <v>281</v>
      </c>
      <c r="G956">
        <v>200</v>
      </c>
      <c r="H956" t="s">
        <v>73</v>
      </c>
      <c r="I956">
        <v>162</v>
      </c>
      <c r="J956">
        <v>635</v>
      </c>
      <c r="K956">
        <v>25.665718309260399</v>
      </c>
      <c r="L956">
        <v>24.2129970933332</v>
      </c>
      <c r="M956">
        <v>4.5785141769097404</v>
      </c>
      <c r="N956">
        <v>10.6987611461252</v>
      </c>
      <c r="O956">
        <v>10.9334026061687</v>
      </c>
    </row>
    <row r="957" spans="1:15">
      <c r="A957" t="s">
        <v>133</v>
      </c>
      <c r="B957">
        <v>1539</v>
      </c>
      <c r="C957">
        <v>5</v>
      </c>
      <c r="D957">
        <v>14</v>
      </c>
      <c r="E957">
        <v>200</v>
      </c>
      <c r="F957">
        <v>159</v>
      </c>
      <c r="G957">
        <v>230</v>
      </c>
      <c r="H957" t="s">
        <v>33</v>
      </c>
      <c r="I957">
        <v>102</v>
      </c>
      <c r="J957">
        <v>589</v>
      </c>
      <c r="K957">
        <v>25.657339089358199</v>
      </c>
      <c r="L957">
        <v>4.9950143756992</v>
      </c>
      <c r="M957">
        <v>12.9719942613256</v>
      </c>
      <c r="N957">
        <v>-0.44344404932944498</v>
      </c>
      <c r="O957">
        <v>13.004856627253201</v>
      </c>
    </row>
    <row r="958" spans="1:15">
      <c r="A958" t="s">
        <v>135</v>
      </c>
      <c r="B958">
        <v>1250</v>
      </c>
      <c r="C958">
        <v>4</v>
      </c>
      <c r="D958">
        <v>18</v>
      </c>
      <c r="E958">
        <v>208</v>
      </c>
      <c r="F958">
        <v>277</v>
      </c>
      <c r="G958">
        <v>110</v>
      </c>
      <c r="H958" t="s">
        <v>29</v>
      </c>
      <c r="I958">
        <v>82</v>
      </c>
      <c r="J958">
        <v>605</v>
      </c>
      <c r="K958">
        <v>25.656481041351</v>
      </c>
      <c r="L958">
        <v>13.443868939600399</v>
      </c>
      <c r="M958">
        <v>10.2073485227791</v>
      </c>
      <c r="N958">
        <v>14.5658430283982</v>
      </c>
      <c r="O958">
        <v>0.62009368443674195</v>
      </c>
    </row>
    <row r="959" spans="1:15">
      <c r="A959" t="s">
        <v>197</v>
      </c>
      <c r="B959">
        <v>2854</v>
      </c>
      <c r="C959">
        <v>36</v>
      </c>
      <c r="D959">
        <v>8</v>
      </c>
      <c r="E959">
        <v>240</v>
      </c>
      <c r="F959">
        <v>292</v>
      </c>
      <c r="G959">
        <v>110</v>
      </c>
      <c r="H959" t="s">
        <v>50</v>
      </c>
      <c r="I959">
        <v>106</v>
      </c>
      <c r="J959">
        <v>642</v>
      </c>
      <c r="K959">
        <v>25.6517763257193</v>
      </c>
      <c r="L959">
        <v>15.662140081849101</v>
      </c>
      <c r="M959">
        <v>13.078173377394499</v>
      </c>
      <c r="N959">
        <v>13.3577873879909</v>
      </c>
      <c r="O959">
        <v>0.190364687393105</v>
      </c>
    </row>
    <row r="960" spans="1:15">
      <c r="A960" t="s">
        <v>149</v>
      </c>
      <c r="B960">
        <v>2576</v>
      </c>
      <c r="C960">
        <v>23</v>
      </c>
      <c r="D960">
        <v>10</v>
      </c>
      <c r="E960">
        <v>46</v>
      </c>
      <c r="F960">
        <v>97</v>
      </c>
      <c r="G960">
        <v>170</v>
      </c>
      <c r="H960" t="s">
        <v>42</v>
      </c>
      <c r="I960">
        <v>90</v>
      </c>
      <c r="J960">
        <v>313</v>
      </c>
      <c r="K960">
        <v>25.598435874509899</v>
      </c>
      <c r="L960">
        <v>5.3552087266538999</v>
      </c>
      <c r="M960">
        <v>1.47596420726797</v>
      </c>
      <c r="N960">
        <v>7.2591647627221896</v>
      </c>
      <c r="O960">
        <v>17.4939446803801</v>
      </c>
    </row>
    <row r="961" spans="1:15">
      <c r="A961" t="s">
        <v>17</v>
      </c>
      <c r="B961">
        <v>1551</v>
      </c>
      <c r="C961">
        <v>15</v>
      </c>
      <c r="D961">
        <v>10</v>
      </c>
      <c r="E961">
        <v>156</v>
      </c>
      <c r="F961">
        <v>200</v>
      </c>
      <c r="G961">
        <v>130</v>
      </c>
      <c r="H961" t="s">
        <v>47</v>
      </c>
      <c r="I961">
        <v>105</v>
      </c>
      <c r="J961">
        <v>486</v>
      </c>
      <c r="K961">
        <v>25.594576669143599</v>
      </c>
      <c r="L961">
        <v>24.669197471924601</v>
      </c>
      <c r="M961">
        <v>10.2759465569714</v>
      </c>
      <c r="N961">
        <v>8.2755923309692996</v>
      </c>
      <c r="O961">
        <v>6.6302970916955202</v>
      </c>
    </row>
    <row r="962" spans="1:15">
      <c r="A962" t="s">
        <v>127</v>
      </c>
      <c r="B962">
        <v>2335</v>
      </c>
      <c r="C962">
        <v>19</v>
      </c>
      <c r="D962">
        <v>12</v>
      </c>
      <c r="E962">
        <v>178</v>
      </c>
      <c r="F962">
        <v>293</v>
      </c>
      <c r="G962">
        <v>100</v>
      </c>
      <c r="H962" t="s">
        <v>37</v>
      </c>
      <c r="I962">
        <v>117</v>
      </c>
      <c r="J962">
        <v>571</v>
      </c>
      <c r="K962">
        <v>25.594530384832598</v>
      </c>
      <c r="L962">
        <v>17.3013287508624</v>
      </c>
      <c r="M962">
        <v>6.3184436809458502</v>
      </c>
      <c r="N962">
        <v>16.360126885908901</v>
      </c>
      <c r="O962">
        <v>3.07611394130197</v>
      </c>
    </row>
    <row r="963" spans="1:15">
      <c r="A963" t="s">
        <v>176</v>
      </c>
      <c r="B963">
        <v>1816</v>
      </c>
      <c r="C963">
        <v>39</v>
      </c>
      <c r="D963">
        <v>6</v>
      </c>
      <c r="E963">
        <v>122</v>
      </c>
      <c r="F963">
        <v>236</v>
      </c>
      <c r="G963">
        <v>70</v>
      </c>
      <c r="H963" t="s">
        <v>60</v>
      </c>
      <c r="I963">
        <v>95</v>
      </c>
      <c r="J963">
        <v>428</v>
      </c>
      <c r="K963">
        <v>25.585286035311398</v>
      </c>
      <c r="L963">
        <v>9.9319165671973195</v>
      </c>
      <c r="M963">
        <v>9.1806631166931805</v>
      </c>
      <c r="N963">
        <v>16.105709377156799</v>
      </c>
      <c r="O963">
        <v>0.23832443915586399</v>
      </c>
    </row>
    <row r="964" spans="1:15">
      <c r="A964" t="s">
        <v>118</v>
      </c>
      <c r="B964">
        <v>1318</v>
      </c>
      <c r="C964">
        <v>13</v>
      </c>
      <c r="D964">
        <v>12</v>
      </c>
      <c r="E964">
        <v>142</v>
      </c>
      <c r="F964">
        <v>217</v>
      </c>
      <c r="G964">
        <v>150</v>
      </c>
      <c r="H964" t="s">
        <v>43</v>
      </c>
      <c r="I964">
        <v>123</v>
      </c>
      <c r="J964">
        <v>509</v>
      </c>
      <c r="K964">
        <v>25.584985400478299</v>
      </c>
      <c r="L964">
        <v>15.344731971199099</v>
      </c>
      <c r="M964">
        <v>6.7136373389416502</v>
      </c>
      <c r="N964">
        <v>14.9069332358624</v>
      </c>
      <c r="O964">
        <v>5.2549120336129302</v>
      </c>
    </row>
    <row r="965" spans="1:15">
      <c r="A965" t="s">
        <v>157</v>
      </c>
      <c r="B965">
        <v>167</v>
      </c>
      <c r="C965">
        <v>25</v>
      </c>
      <c r="D965">
        <v>10</v>
      </c>
      <c r="E965">
        <v>270</v>
      </c>
      <c r="F965">
        <v>257</v>
      </c>
      <c r="G965">
        <v>140</v>
      </c>
      <c r="H965" t="s">
        <v>34</v>
      </c>
      <c r="I965">
        <v>103</v>
      </c>
      <c r="J965">
        <v>667</v>
      </c>
      <c r="K965">
        <v>25.566422780777401</v>
      </c>
      <c r="L965">
        <v>24.687526385526901</v>
      </c>
      <c r="M965">
        <v>12.416843831151199</v>
      </c>
      <c r="N965">
        <v>6.8611720597443702</v>
      </c>
      <c r="O965">
        <v>6.2884068898818697</v>
      </c>
    </row>
    <row r="966" spans="1:15">
      <c r="A966" t="s">
        <v>178</v>
      </c>
      <c r="B966">
        <v>1418</v>
      </c>
      <c r="C966">
        <v>45</v>
      </c>
      <c r="D966">
        <v>5</v>
      </c>
      <c r="E966">
        <v>164</v>
      </c>
      <c r="F966">
        <v>188</v>
      </c>
      <c r="G966">
        <v>130</v>
      </c>
      <c r="H966" t="s">
        <v>172</v>
      </c>
      <c r="I966">
        <v>98</v>
      </c>
      <c r="J966">
        <v>482</v>
      </c>
      <c r="K966">
        <v>25.555388022030101</v>
      </c>
      <c r="L966">
        <v>36.538380939213603</v>
      </c>
      <c r="M966">
        <v>10.0354900778676</v>
      </c>
      <c r="N966">
        <v>8.8476152109047099</v>
      </c>
      <c r="O966">
        <v>8.0194758116254103</v>
      </c>
    </row>
    <row r="967" spans="1:15">
      <c r="A967" t="s">
        <v>186</v>
      </c>
      <c r="B967">
        <v>1248</v>
      </c>
      <c r="C967">
        <v>25</v>
      </c>
      <c r="D967">
        <v>10</v>
      </c>
      <c r="E967">
        <v>222</v>
      </c>
      <c r="F967">
        <v>284</v>
      </c>
      <c r="G967">
        <v>180</v>
      </c>
      <c r="H967" t="s">
        <v>34</v>
      </c>
      <c r="I967">
        <v>101</v>
      </c>
      <c r="J967">
        <v>686</v>
      </c>
      <c r="K967">
        <v>25.541992184649001</v>
      </c>
      <c r="L967">
        <v>31.069913987855902</v>
      </c>
      <c r="M967">
        <v>7.1302913082554102</v>
      </c>
      <c r="N967">
        <v>13.5199773019016</v>
      </c>
      <c r="O967">
        <v>5.4829890967511403</v>
      </c>
    </row>
    <row r="968" spans="1:15">
      <c r="A968" t="s">
        <v>136</v>
      </c>
      <c r="B968">
        <v>156</v>
      </c>
      <c r="C968">
        <v>11</v>
      </c>
      <c r="D968">
        <v>14</v>
      </c>
      <c r="E968">
        <v>142</v>
      </c>
      <c r="F968">
        <v>252</v>
      </c>
      <c r="G968">
        <v>200</v>
      </c>
      <c r="H968" t="s">
        <v>73</v>
      </c>
      <c r="I968">
        <v>77</v>
      </c>
      <c r="J968">
        <v>594</v>
      </c>
      <c r="K968">
        <v>25.525951882538699</v>
      </c>
      <c r="L968">
        <v>13.324857211697999</v>
      </c>
      <c r="M968">
        <v>5.3278817146134099</v>
      </c>
      <c r="N968">
        <v>10.5978098174274</v>
      </c>
      <c r="O968">
        <v>9.7033655117763207</v>
      </c>
    </row>
    <row r="969" spans="1:15">
      <c r="A969" t="s">
        <v>186</v>
      </c>
      <c r="B969">
        <v>461</v>
      </c>
      <c r="C969">
        <v>8</v>
      </c>
      <c r="D969">
        <v>14</v>
      </c>
      <c r="E969">
        <v>258</v>
      </c>
      <c r="F969">
        <v>254</v>
      </c>
      <c r="G969">
        <v>180</v>
      </c>
      <c r="H969" t="s">
        <v>24</v>
      </c>
      <c r="I969">
        <v>98</v>
      </c>
      <c r="J969">
        <v>692</v>
      </c>
      <c r="K969">
        <v>25.515845901326198</v>
      </c>
      <c r="L969">
        <v>12.345262324375399</v>
      </c>
      <c r="M969">
        <v>11.7048849970415</v>
      </c>
      <c r="N969">
        <v>9.0469192993365599</v>
      </c>
      <c r="O969">
        <v>4.9689726237487104</v>
      </c>
    </row>
    <row r="970" spans="1:15">
      <c r="A970" t="s">
        <v>153</v>
      </c>
      <c r="B970">
        <v>155</v>
      </c>
      <c r="C970">
        <v>2</v>
      </c>
      <c r="D970">
        <v>20</v>
      </c>
      <c r="E970">
        <v>128</v>
      </c>
      <c r="F970">
        <v>207</v>
      </c>
      <c r="G970">
        <v>270</v>
      </c>
      <c r="H970" t="s">
        <v>86</v>
      </c>
      <c r="I970">
        <v>136</v>
      </c>
      <c r="J970">
        <v>605</v>
      </c>
      <c r="K970">
        <v>25.471365202963401</v>
      </c>
      <c r="L970">
        <v>-0.37772738639645698</v>
      </c>
      <c r="M970">
        <v>2.9036596241242201</v>
      </c>
      <c r="N970">
        <v>10.682352515574999</v>
      </c>
      <c r="O970">
        <v>11.767282883739499</v>
      </c>
    </row>
    <row r="971" spans="1:15">
      <c r="A971" t="s">
        <v>22</v>
      </c>
      <c r="B971">
        <v>314</v>
      </c>
      <c r="C971">
        <v>9</v>
      </c>
      <c r="D971">
        <v>16</v>
      </c>
      <c r="E971">
        <v>264</v>
      </c>
      <c r="F971">
        <v>233</v>
      </c>
      <c r="G971">
        <v>170</v>
      </c>
      <c r="H971" t="s">
        <v>38</v>
      </c>
      <c r="I971">
        <v>100</v>
      </c>
      <c r="J971">
        <v>667</v>
      </c>
      <c r="K971">
        <v>25.470908474436101</v>
      </c>
      <c r="L971">
        <v>5.7144501884246104</v>
      </c>
      <c r="M971">
        <v>11.3572532712376</v>
      </c>
      <c r="N971">
        <v>9.6688423566611608</v>
      </c>
      <c r="O971">
        <v>4.4503719579389198</v>
      </c>
    </row>
    <row r="972" spans="1:15">
      <c r="A972" t="s">
        <v>128</v>
      </c>
      <c r="B972">
        <v>1302</v>
      </c>
      <c r="C972">
        <v>7</v>
      </c>
      <c r="D972">
        <v>16</v>
      </c>
      <c r="E972">
        <v>226</v>
      </c>
      <c r="F972">
        <v>339</v>
      </c>
      <c r="G972">
        <v>90</v>
      </c>
      <c r="H972" t="s">
        <v>38</v>
      </c>
      <c r="I972">
        <v>97</v>
      </c>
      <c r="J972">
        <v>655</v>
      </c>
      <c r="K972">
        <v>25.4595506897207</v>
      </c>
      <c r="L972">
        <v>26.4295730450036</v>
      </c>
      <c r="M972">
        <v>9.5431665936852195</v>
      </c>
      <c r="N972">
        <v>14.744497931487</v>
      </c>
      <c r="O972">
        <v>1.0694054461643001</v>
      </c>
    </row>
    <row r="973" spans="1:15">
      <c r="A973" t="s">
        <v>157</v>
      </c>
      <c r="B973">
        <v>537</v>
      </c>
      <c r="C973">
        <v>12</v>
      </c>
      <c r="D973">
        <v>14</v>
      </c>
      <c r="E973">
        <v>224</v>
      </c>
      <c r="F973">
        <v>329</v>
      </c>
      <c r="G973">
        <v>120</v>
      </c>
      <c r="H973" t="s">
        <v>24</v>
      </c>
      <c r="I973">
        <v>147</v>
      </c>
      <c r="J973">
        <v>673</v>
      </c>
      <c r="K973">
        <v>25.444867610473999</v>
      </c>
      <c r="L973">
        <v>22.276817638783498</v>
      </c>
      <c r="M973">
        <v>8.0240986717165708</v>
      </c>
      <c r="N973">
        <v>15.4387514527959</v>
      </c>
      <c r="O973">
        <v>1.9820174859615101</v>
      </c>
    </row>
    <row r="974" spans="1:15">
      <c r="A974" t="s">
        <v>182</v>
      </c>
      <c r="B974">
        <v>4219</v>
      </c>
      <c r="C974">
        <v>45</v>
      </c>
      <c r="D974">
        <v>6</v>
      </c>
      <c r="E974">
        <v>90</v>
      </c>
      <c r="F974">
        <v>311</v>
      </c>
      <c r="G974">
        <v>90</v>
      </c>
      <c r="H974" t="s">
        <v>57</v>
      </c>
      <c r="I974">
        <v>140</v>
      </c>
      <c r="J974">
        <v>491</v>
      </c>
      <c r="K974">
        <v>25.419979005094198</v>
      </c>
      <c r="L974">
        <v>37.1369561987757</v>
      </c>
      <c r="M974">
        <v>3.6352521650187</v>
      </c>
      <c r="N974">
        <v>18.452263626719901</v>
      </c>
      <c r="O974">
        <v>3.7418418064639201</v>
      </c>
    </row>
    <row r="975" spans="1:15">
      <c r="A975" t="s">
        <v>155</v>
      </c>
      <c r="B975">
        <v>2922</v>
      </c>
      <c r="C975">
        <v>4</v>
      </c>
      <c r="D975">
        <v>18</v>
      </c>
      <c r="E975">
        <v>170</v>
      </c>
      <c r="F975">
        <v>237</v>
      </c>
      <c r="G975">
        <v>180</v>
      </c>
      <c r="H975" t="s">
        <v>41</v>
      </c>
      <c r="I975">
        <v>125</v>
      </c>
      <c r="J975">
        <v>587</v>
      </c>
      <c r="K975">
        <v>25.4069781274065</v>
      </c>
      <c r="L975">
        <v>10.538920030579501</v>
      </c>
      <c r="M975">
        <v>5.1887193610399001</v>
      </c>
      <c r="N975">
        <v>8.5514626974504697</v>
      </c>
      <c r="O975">
        <v>10.9668713658091</v>
      </c>
    </row>
    <row r="976" spans="1:15">
      <c r="A976" t="s">
        <v>179</v>
      </c>
      <c r="B976">
        <v>2369</v>
      </c>
      <c r="C976">
        <v>23</v>
      </c>
      <c r="D976">
        <v>10</v>
      </c>
      <c r="E976">
        <v>140</v>
      </c>
      <c r="F976">
        <v>202</v>
      </c>
      <c r="G976">
        <v>210</v>
      </c>
      <c r="H976" t="s">
        <v>47</v>
      </c>
      <c r="I976">
        <v>101</v>
      </c>
      <c r="J976">
        <v>552</v>
      </c>
      <c r="K976">
        <v>25.4007090264829</v>
      </c>
      <c r="L976">
        <v>19.740204269872301</v>
      </c>
      <c r="M976">
        <v>6.4830277860839196</v>
      </c>
      <c r="N976">
        <v>8.4741682583766504</v>
      </c>
      <c r="O976">
        <v>9.2819904817632608</v>
      </c>
    </row>
    <row r="977" spans="1:15">
      <c r="A977" t="s">
        <v>228</v>
      </c>
      <c r="B977">
        <v>1143</v>
      </c>
      <c r="C977">
        <v>45</v>
      </c>
      <c r="D977">
        <v>6</v>
      </c>
      <c r="E977">
        <v>386</v>
      </c>
      <c r="F977">
        <v>594</v>
      </c>
      <c r="G977">
        <v>200</v>
      </c>
      <c r="H977" t="s">
        <v>70</v>
      </c>
      <c r="I977">
        <v>126</v>
      </c>
      <c r="J977">
        <v>1180</v>
      </c>
      <c r="K977">
        <v>25.397374255658701</v>
      </c>
      <c r="L977">
        <v>45.9271021219133</v>
      </c>
      <c r="M977">
        <v>9.7516856976665203</v>
      </c>
      <c r="N977">
        <v>15.3146314737946</v>
      </c>
      <c r="O977">
        <v>0.33105708419744301</v>
      </c>
    </row>
    <row r="978" spans="1:15">
      <c r="A978" t="s">
        <v>159</v>
      </c>
      <c r="B978">
        <v>1025</v>
      </c>
      <c r="C978">
        <v>21</v>
      </c>
      <c r="D978">
        <v>12</v>
      </c>
      <c r="E978">
        <v>190</v>
      </c>
      <c r="F978">
        <v>320</v>
      </c>
      <c r="G978">
        <v>360</v>
      </c>
      <c r="H978" t="s">
        <v>27</v>
      </c>
      <c r="I978">
        <v>121</v>
      </c>
      <c r="J978">
        <v>870</v>
      </c>
      <c r="K978">
        <v>25.391777169873201</v>
      </c>
      <c r="L978">
        <v>42.272744512449599</v>
      </c>
      <c r="M978">
        <v>0.66307992752478795</v>
      </c>
      <c r="N978">
        <v>3.7865534371036298</v>
      </c>
      <c r="O978">
        <v>20.9421438052448</v>
      </c>
    </row>
    <row r="979" spans="1:15">
      <c r="A979" t="s">
        <v>205</v>
      </c>
      <c r="B979">
        <v>4843</v>
      </c>
      <c r="C979">
        <v>37</v>
      </c>
      <c r="D979">
        <v>6</v>
      </c>
      <c r="E979">
        <v>270</v>
      </c>
      <c r="F979">
        <v>308</v>
      </c>
      <c r="G979">
        <v>160</v>
      </c>
      <c r="H979" t="s">
        <v>70</v>
      </c>
      <c r="I979">
        <v>110</v>
      </c>
      <c r="J979">
        <v>738</v>
      </c>
      <c r="K979">
        <v>25.391483300769199</v>
      </c>
      <c r="L979">
        <v>29.698006368493001</v>
      </c>
      <c r="M979">
        <v>12.3838405004369</v>
      </c>
      <c r="N979">
        <v>12.604151569716199</v>
      </c>
      <c r="O979">
        <v>1.6731127049244201</v>
      </c>
    </row>
    <row r="980" spans="1:15">
      <c r="A980" t="s">
        <v>186</v>
      </c>
      <c r="B980">
        <v>2834</v>
      </c>
      <c r="C980">
        <v>13</v>
      </c>
      <c r="D980">
        <v>12</v>
      </c>
      <c r="E980">
        <v>234</v>
      </c>
      <c r="F980">
        <v>320</v>
      </c>
      <c r="G980">
        <v>170</v>
      </c>
      <c r="H980" t="s">
        <v>37</v>
      </c>
      <c r="I980">
        <v>120</v>
      </c>
      <c r="J980">
        <v>724</v>
      </c>
      <c r="K980">
        <v>25.382420170944201</v>
      </c>
      <c r="L980">
        <v>23.739550994591799</v>
      </c>
      <c r="M980">
        <v>8.13623731827707</v>
      </c>
      <c r="N980">
        <v>15.2426744505161</v>
      </c>
      <c r="O980">
        <v>1.9669581738236199</v>
      </c>
    </row>
    <row r="981" spans="1:15">
      <c r="A981" t="s">
        <v>176</v>
      </c>
      <c r="B981">
        <v>2531</v>
      </c>
      <c r="C981">
        <v>9</v>
      </c>
      <c r="D981">
        <v>12</v>
      </c>
      <c r="E981">
        <v>94</v>
      </c>
      <c r="F981">
        <v>198</v>
      </c>
      <c r="G981">
        <v>180</v>
      </c>
      <c r="H981" t="s">
        <v>21</v>
      </c>
      <c r="I981">
        <v>82</v>
      </c>
      <c r="J981">
        <v>472</v>
      </c>
      <c r="K981">
        <v>25.382181644599001</v>
      </c>
      <c r="L981">
        <v>13.278259612536001</v>
      </c>
      <c r="M981">
        <v>1.4668415477896499</v>
      </c>
      <c r="N981">
        <v>11.2103949128728</v>
      </c>
      <c r="O981">
        <v>12.702640134577701</v>
      </c>
    </row>
    <row r="982" spans="1:15">
      <c r="A982" t="s">
        <v>138</v>
      </c>
      <c r="B982">
        <v>3396</v>
      </c>
      <c r="C982">
        <v>3</v>
      </c>
      <c r="D982">
        <v>20</v>
      </c>
      <c r="E982">
        <v>134</v>
      </c>
      <c r="F982">
        <v>413</v>
      </c>
      <c r="G982">
        <v>200</v>
      </c>
      <c r="H982" t="s">
        <v>54</v>
      </c>
      <c r="I982">
        <v>118</v>
      </c>
      <c r="J982">
        <v>747</v>
      </c>
      <c r="K982">
        <v>25.365583387958601</v>
      </c>
      <c r="L982">
        <v>-3.31140321762149</v>
      </c>
      <c r="M982">
        <v>-1.64177712240853</v>
      </c>
      <c r="N982">
        <v>15.2517734367263</v>
      </c>
      <c r="O982">
        <v>11.755587073640701</v>
      </c>
    </row>
    <row r="983" spans="1:15">
      <c r="A983" t="s">
        <v>19</v>
      </c>
      <c r="B983">
        <v>2187</v>
      </c>
      <c r="C983">
        <v>60</v>
      </c>
      <c r="D983">
        <v>2</v>
      </c>
      <c r="E983">
        <v>120</v>
      </c>
      <c r="F983">
        <v>83</v>
      </c>
      <c r="G983">
        <v>120</v>
      </c>
      <c r="H983" t="s">
        <v>48</v>
      </c>
      <c r="I983">
        <v>74</v>
      </c>
      <c r="J983">
        <v>323</v>
      </c>
      <c r="K983">
        <v>25.3464558681661</v>
      </c>
      <c r="L983">
        <v>37.732465324068698</v>
      </c>
      <c r="M983">
        <v>12.3082711976027</v>
      </c>
      <c r="N983">
        <v>7.8339393259507997</v>
      </c>
      <c r="O983">
        <v>5.9220551636635701</v>
      </c>
    </row>
    <row r="984" spans="1:15">
      <c r="A984" t="s">
        <v>179</v>
      </c>
      <c r="B984">
        <v>2004</v>
      </c>
      <c r="C984">
        <v>21</v>
      </c>
      <c r="D984">
        <v>10</v>
      </c>
      <c r="E984">
        <v>194</v>
      </c>
      <c r="F984">
        <v>250</v>
      </c>
      <c r="G984">
        <v>200</v>
      </c>
      <c r="H984" t="s">
        <v>42</v>
      </c>
      <c r="I984">
        <v>175</v>
      </c>
      <c r="J984">
        <v>674</v>
      </c>
      <c r="K984">
        <v>25.342942080222301</v>
      </c>
      <c r="L984">
        <v>15.793175587205999</v>
      </c>
      <c r="M984">
        <v>7.9661478053619303</v>
      </c>
      <c r="N984">
        <v>2.1355306001263901</v>
      </c>
      <c r="O984">
        <v>11.9715854344712</v>
      </c>
    </row>
    <row r="985" spans="1:15">
      <c r="A985" t="s">
        <v>131</v>
      </c>
      <c r="B985">
        <v>829</v>
      </c>
      <c r="C985">
        <v>5</v>
      </c>
      <c r="D985">
        <v>18</v>
      </c>
      <c r="E985">
        <v>264</v>
      </c>
      <c r="F985">
        <v>331</v>
      </c>
      <c r="G985">
        <v>190</v>
      </c>
      <c r="H985" t="s">
        <v>29</v>
      </c>
      <c r="I985">
        <v>140</v>
      </c>
      <c r="J985">
        <v>785</v>
      </c>
      <c r="K985">
        <v>25.324958369655</v>
      </c>
      <c r="L985">
        <v>8.9940106599219902</v>
      </c>
      <c r="M985">
        <v>10.401872588874101</v>
      </c>
      <c r="N985">
        <v>8.7544289072887196</v>
      </c>
      <c r="O985">
        <v>6.4404600900370603</v>
      </c>
    </row>
    <row r="986" spans="1:15">
      <c r="A986" t="s">
        <v>128</v>
      </c>
      <c r="B986">
        <v>3314</v>
      </c>
      <c r="C986">
        <v>3</v>
      </c>
      <c r="D986">
        <v>20</v>
      </c>
      <c r="E986">
        <v>282</v>
      </c>
      <c r="F986">
        <v>298</v>
      </c>
      <c r="G986">
        <v>140</v>
      </c>
      <c r="H986" t="s">
        <v>54</v>
      </c>
      <c r="I986">
        <v>110</v>
      </c>
      <c r="J986">
        <v>720</v>
      </c>
      <c r="K986">
        <v>25.317497619725899</v>
      </c>
      <c r="L986">
        <v>8.1220615892591397</v>
      </c>
      <c r="M986">
        <v>12.0485492842007</v>
      </c>
      <c r="N986">
        <v>7.3897344463571901</v>
      </c>
      <c r="O986">
        <v>5.9463611854853502</v>
      </c>
    </row>
    <row r="987" spans="1:15">
      <c r="A987" t="s">
        <v>138</v>
      </c>
      <c r="B987">
        <v>4492</v>
      </c>
      <c r="C987">
        <v>14</v>
      </c>
      <c r="D987">
        <v>14</v>
      </c>
      <c r="E987">
        <v>224</v>
      </c>
      <c r="F987">
        <v>400</v>
      </c>
      <c r="G987">
        <v>120</v>
      </c>
      <c r="H987" t="s">
        <v>36</v>
      </c>
      <c r="I987">
        <v>118</v>
      </c>
      <c r="J987">
        <v>744</v>
      </c>
      <c r="K987">
        <v>25.310067411787401</v>
      </c>
      <c r="L987">
        <v>12.089684137166801</v>
      </c>
      <c r="M987">
        <v>7.3874139004080597</v>
      </c>
      <c r="N987">
        <v>15.420257043922</v>
      </c>
      <c r="O987">
        <v>2.50239646745734</v>
      </c>
    </row>
    <row r="988" spans="1:15">
      <c r="A988" t="s">
        <v>176</v>
      </c>
      <c r="B988">
        <v>2225</v>
      </c>
      <c r="C988">
        <v>8</v>
      </c>
      <c r="D988">
        <v>12</v>
      </c>
      <c r="E988">
        <v>98</v>
      </c>
      <c r="F988">
        <v>99</v>
      </c>
      <c r="G988">
        <v>270</v>
      </c>
      <c r="H988" t="s">
        <v>21</v>
      </c>
      <c r="I988">
        <v>98</v>
      </c>
      <c r="J988">
        <v>467</v>
      </c>
      <c r="K988">
        <v>25.283255026895201</v>
      </c>
      <c r="L988">
        <v>-1.19168643352154</v>
      </c>
      <c r="M988">
        <v>0.80385728314264404</v>
      </c>
      <c r="N988">
        <v>-6.8095318792055604E-2</v>
      </c>
      <c r="O988">
        <v>24.530384458039599</v>
      </c>
    </row>
    <row r="989" spans="1:15">
      <c r="A989" t="s">
        <v>131</v>
      </c>
      <c r="B989">
        <v>3301</v>
      </c>
      <c r="C989">
        <v>9</v>
      </c>
      <c r="D989">
        <v>15</v>
      </c>
      <c r="E989">
        <v>266</v>
      </c>
      <c r="F989">
        <v>336</v>
      </c>
      <c r="G989">
        <v>110</v>
      </c>
      <c r="H989" t="s">
        <v>44</v>
      </c>
      <c r="I989">
        <v>140</v>
      </c>
      <c r="J989">
        <v>712</v>
      </c>
      <c r="K989">
        <v>25.277859817390201</v>
      </c>
      <c r="L989">
        <v>21.235778713218298</v>
      </c>
      <c r="M989">
        <v>12.864760152259199</v>
      </c>
      <c r="N989">
        <v>12.988831820335699</v>
      </c>
      <c r="O989">
        <v>-0.77821214500540803</v>
      </c>
    </row>
    <row r="990" spans="1:15">
      <c r="A990" t="s">
        <v>22</v>
      </c>
      <c r="B990">
        <v>468</v>
      </c>
      <c r="C990">
        <v>16</v>
      </c>
      <c r="D990">
        <v>12</v>
      </c>
      <c r="E990">
        <v>194</v>
      </c>
      <c r="F990">
        <v>209</v>
      </c>
      <c r="G990">
        <v>250</v>
      </c>
      <c r="H990" t="s">
        <v>27</v>
      </c>
      <c r="I990">
        <v>114</v>
      </c>
      <c r="J990">
        <v>653</v>
      </c>
      <c r="K990">
        <v>25.276935874037299</v>
      </c>
      <c r="L990">
        <v>23.6789067859374</v>
      </c>
      <c r="M990">
        <v>6.19387377960454</v>
      </c>
      <c r="N990">
        <v>7.7907829725195699</v>
      </c>
      <c r="O990">
        <v>11.296537192760599</v>
      </c>
    </row>
    <row r="991" spans="1:15">
      <c r="A991" t="s">
        <v>157</v>
      </c>
      <c r="B991">
        <v>16</v>
      </c>
      <c r="C991">
        <v>24</v>
      </c>
      <c r="D991">
        <v>12</v>
      </c>
      <c r="E991">
        <v>142</v>
      </c>
      <c r="F991">
        <v>252</v>
      </c>
      <c r="G991">
        <v>180</v>
      </c>
      <c r="H991" t="s">
        <v>37</v>
      </c>
      <c r="I991">
        <v>89</v>
      </c>
      <c r="J991">
        <v>574</v>
      </c>
      <c r="K991">
        <v>25.246486417959101</v>
      </c>
      <c r="L991">
        <v>17.230645963692702</v>
      </c>
      <c r="M991">
        <v>5.5832275515443603</v>
      </c>
      <c r="N991">
        <v>12.541010668994501</v>
      </c>
      <c r="O991">
        <v>7.1222481974202001</v>
      </c>
    </row>
    <row r="992" spans="1:15">
      <c r="A992" t="s">
        <v>179</v>
      </c>
      <c r="B992">
        <v>2435</v>
      </c>
      <c r="C992">
        <v>29</v>
      </c>
      <c r="D992">
        <v>8</v>
      </c>
      <c r="E992">
        <v>130</v>
      </c>
      <c r="F992">
        <v>265</v>
      </c>
      <c r="G992">
        <v>160</v>
      </c>
      <c r="H992" t="s">
        <v>35</v>
      </c>
      <c r="I992">
        <v>136</v>
      </c>
      <c r="J992">
        <v>555</v>
      </c>
      <c r="K992">
        <v>25.243260326506601</v>
      </c>
      <c r="L992">
        <v>22.717839138121601</v>
      </c>
      <c r="M992">
        <v>5.0484313213678398</v>
      </c>
      <c r="N992">
        <v>12.0723428936627</v>
      </c>
      <c r="O992">
        <v>9.2642548079026099</v>
      </c>
    </row>
    <row r="993" spans="1:15">
      <c r="A993" t="s">
        <v>138</v>
      </c>
      <c r="B993">
        <v>3996</v>
      </c>
      <c r="C993">
        <v>21</v>
      </c>
      <c r="D993">
        <v>10</v>
      </c>
      <c r="E993">
        <v>234</v>
      </c>
      <c r="F993">
        <v>317</v>
      </c>
      <c r="G993">
        <v>60</v>
      </c>
      <c r="H993" t="s">
        <v>52</v>
      </c>
      <c r="I993">
        <v>80</v>
      </c>
      <c r="J993">
        <v>611</v>
      </c>
      <c r="K993">
        <v>25.216747038823701</v>
      </c>
      <c r="L993">
        <v>17.382415349166202</v>
      </c>
      <c r="M993">
        <v>11.2000575947028</v>
      </c>
      <c r="N993">
        <v>14.5224946347341</v>
      </c>
      <c r="O993">
        <v>-0.50580519061324403</v>
      </c>
    </row>
    <row r="994" spans="1:15">
      <c r="A994" t="s">
        <v>138</v>
      </c>
      <c r="B994">
        <v>1517</v>
      </c>
      <c r="C994">
        <v>13</v>
      </c>
      <c r="D994">
        <v>14</v>
      </c>
      <c r="E994">
        <v>262</v>
      </c>
      <c r="F994">
        <v>317</v>
      </c>
      <c r="G994">
        <v>90</v>
      </c>
      <c r="H994" t="s">
        <v>36</v>
      </c>
      <c r="I994">
        <v>85</v>
      </c>
      <c r="J994">
        <v>669</v>
      </c>
      <c r="K994">
        <v>25.206693026217199</v>
      </c>
      <c r="L994">
        <v>18.387127849869501</v>
      </c>
      <c r="M994">
        <v>11.7393391663534</v>
      </c>
      <c r="N994">
        <v>12.1639017448866</v>
      </c>
      <c r="O994">
        <v>1.3034521149770799</v>
      </c>
    </row>
    <row r="995" spans="1:15">
      <c r="A995" t="s">
        <v>134</v>
      </c>
      <c r="B995">
        <v>4216</v>
      </c>
      <c r="C995">
        <v>29</v>
      </c>
      <c r="D995">
        <v>8</v>
      </c>
      <c r="E995">
        <v>316</v>
      </c>
      <c r="F995">
        <v>235</v>
      </c>
      <c r="G995">
        <v>170</v>
      </c>
      <c r="H995" t="s">
        <v>49</v>
      </c>
      <c r="I995">
        <v>100</v>
      </c>
      <c r="J995">
        <v>721</v>
      </c>
      <c r="K995">
        <v>25.159641896923301</v>
      </c>
      <c r="L995">
        <v>30.059688067429999</v>
      </c>
      <c r="M995">
        <v>13.245463687744801</v>
      </c>
      <c r="N995">
        <v>6.7062508069396598</v>
      </c>
      <c r="O995">
        <v>7.1483120171794603</v>
      </c>
    </row>
    <row r="996" spans="1:15">
      <c r="A996" t="s">
        <v>134</v>
      </c>
      <c r="B996">
        <v>3572</v>
      </c>
      <c r="C996">
        <v>9</v>
      </c>
      <c r="D996">
        <v>14</v>
      </c>
      <c r="E996">
        <v>306</v>
      </c>
      <c r="F996">
        <v>269</v>
      </c>
      <c r="G996">
        <v>160</v>
      </c>
      <c r="H996" t="s">
        <v>36</v>
      </c>
      <c r="I996">
        <v>115</v>
      </c>
      <c r="J996">
        <v>735</v>
      </c>
      <c r="K996">
        <v>25.158050443623299</v>
      </c>
      <c r="L996">
        <v>13.528957836681601</v>
      </c>
      <c r="M996">
        <v>12.988272142284201</v>
      </c>
      <c r="N996">
        <v>8.5162117255601508</v>
      </c>
      <c r="O996">
        <v>5.2979145520192397</v>
      </c>
    </row>
    <row r="997" spans="1:15">
      <c r="A997" t="s">
        <v>99</v>
      </c>
      <c r="B997">
        <v>4228</v>
      </c>
      <c r="C997">
        <v>30</v>
      </c>
      <c r="D997">
        <v>8</v>
      </c>
      <c r="E997">
        <v>148</v>
      </c>
      <c r="F997">
        <v>239</v>
      </c>
      <c r="G997">
        <v>120</v>
      </c>
      <c r="H997" t="s">
        <v>50</v>
      </c>
      <c r="I997">
        <v>86</v>
      </c>
      <c r="J997">
        <v>507</v>
      </c>
      <c r="K997">
        <v>25.12791817842</v>
      </c>
      <c r="L997">
        <v>30.978043115318599</v>
      </c>
      <c r="M997">
        <v>6.0549002996145704</v>
      </c>
      <c r="N997">
        <v>13.8181623301895</v>
      </c>
      <c r="O997">
        <v>4.6987256207747201</v>
      </c>
    </row>
    <row r="998" spans="1:15">
      <c r="A998" t="s">
        <v>183</v>
      </c>
      <c r="B998">
        <v>3242</v>
      </c>
      <c r="C998">
        <v>16</v>
      </c>
      <c r="D998">
        <v>12</v>
      </c>
      <c r="E998">
        <v>122</v>
      </c>
      <c r="F998">
        <v>420</v>
      </c>
      <c r="G998">
        <v>110</v>
      </c>
      <c r="H998" t="s">
        <v>37</v>
      </c>
      <c r="I998">
        <v>143</v>
      </c>
      <c r="J998">
        <v>652</v>
      </c>
      <c r="K998">
        <v>25.1115239101727</v>
      </c>
      <c r="L998">
        <v>30.542532573269799</v>
      </c>
      <c r="M998">
        <v>3.4632685767636202</v>
      </c>
      <c r="N998">
        <v>21.342803318816099</v>
      </c>
      <c r="O998">
        <v>1.3487536807104601</v>
      </c>
    </row>
    <row r="999" spans="1:15">
      <c r="A999" t="s">
        <v>132</v>
      </c>
      <c r="B999">
        <v>1094</v>
      </c>
      <c r="C999">
        <v>11</v>
      </c>
      <c r="D999">
        <v>15</v>
      </c>
      <c r="E999">
        <v>146</v>
      </c>
      <c r="F999">
        <v>258</v>
      </c>
      <c r="G999">
        <v>210</v>
      </c>
      <c r="H999" t="s">
        <v>44</v>
      </c>
      <c r="I999">
        <v>82</v>
      </c>
      <c r="J999">
        <v>614</v>
      </c>
      <c r="K999">
        <v>25.080933209923799</v>
      </c>
      <c r="L999">
        <v>18.7053574683436</v>
      </c>
      <c r="M999">
        <v>4.8121786293622399</v>
      </c>
      <c r="N999">
        <v>11.6326564371495</v>
      </c>
      <c r="O999">
        <v>8.6632453114247792</v>
      </c>
    </row>
    <row r="1000" spans="1:15">
      <c r="A1000" t="s">
        <v>166</v>
      </c>
      <c r="B1000">
        <v>1279</v>
      </c>
      <c r="C1000">
        <v>16</v>
      </c>
      <c r="D1000">
        <v>12</v>
      </c>
      <c r="E1000">
        <v>370</v>
      </c>
      <c r="F1000">
        <v>330</v>
      </c>
      <c r="G1000">
        <v>150</v>
      </c>
      <c r="H1000" t="s">
        <v>27</v>
      </c>
      <c r="I1000">
        <v>110</v>
      </c>
      <c r="J1000">
        <v>850</v>
      </c>
      <c r="K1000">
        <v>25.074031515990601</v>
      </c>
      <c r="L1000">
        <v>21.802546938225198</v>
      </c>
      <c r="M1000">
        <v>15.8894660146677</v>
      </c>
      <c r="N1000">
        <v>7.6036668096657296</v>
      </c>
      <c r="O1000">
        <v>1.5808986916571499</v>
      </c>
    </row>
    <row r="1001" spans="1:15">
      <c r="A1001" t="s">
        <v>206</v>
      </c>
      <c r="B1001">
        <v>3243</v>
      </c>
      <c r="C1001">
        <v>23</v>
      </c>
      <c r="D1001">
        <v>10</v>
      </c>
      <c r="E1001">
        <v>242</v>
      </c>
      <c r="F1001">
        <v>298</v>
      </c>
      <c r="G1001">
        <v>110</v>
      </c>
      <c r="H1001" t="s">
        <v>65</v>
      </c>
      <c r="I1001">
        <v>106</v>
      </c>
      <c r="J1001">
        <v>650</v>
      </c>
      <c r="K1001">
        <v>25.040947428049201</v>
      </c>
      <c r="L1001">
        <v>27.941056621880598</v>
      </c>
      <c r="M1001">
        <v>11.315786279853899</v>
      </c>
      <c r="N1001">
        <v>10.385462974524399</v>
      </c>
      <c r="O1001">
        <v>3.3073174925582798</v>
      </c>
    </row>
    <row r="1002" spans="1:15">
      <c r="A1002" t="s">
        <v>197</v>
      </c>
      <c r="B1002">
        <v>115</v>
      </c>
      <c r="C1002">
        <v>13</v>
      </c>
      <c r="D1002">
        <v>14</v>
      </c>
      <c r="E1002">
        <v>208</v>
      </c>
      <c r="F1002">
        <v>268</v>
      </c>
      <c r="G1002">
        <v>220</v>
      </c>
      <c r="H1002" t="s">
        <v>24</v>
      </c>
      <c r="I1002">
        <v>162</v>
      </c>
      <c r="J1002">
        <v>696</v>
      </c>
      <c r="K1002">
        <v>25.028903116507902</v>
      </c>
      <c r="L1002">
        <v>16.683666926335199</v>
      </c>
      <c r="M1002">
        <v>6.4644597100307299</v>
      </c>
      <c r="N1002">
        <v>9.5604799699095295</v>
      </c>
      <c r="O1002">
        <v>8.1804696789723295</v>
      </c>
    </row>
    <row r="1003" spans="1:15">
      <c r="A1003" t="s">
        <v>195</v>
      </c>
      <c r="B1003">
        <v>904</v>
      </c>
      <c r="C1003">
        <v>26</v>
      </c>
      <c r="D1003">
        <v>10</v>
      </c>
      <c r="E1003">
        <v>306</v>
      </c>
      <c r="F1003">
        <v>418</v>
      </c>
      <c r="G1003">
        <v>260</v>
      </c>
      <c r="H1003" t="s">
        <v>52</v>
      </c>
      <c r="I1003">
        <v>202</v>
      </c>
      <c r="J1003">
        <v>984</v>
      </c>
      <c r="K1003">
        <v>25.0072902297781</v>
      </c>
      <c r="L1003">
        <v>23.141206989344202</v>
      </c>
      <c r="M1003">
        <v>9.2166495438425997</v>
      </c>
      <c r="N1003">
        <v>8.6153697812749499</v>
      </c>
      <c r="O1003">
        <v>7.1752709046606302</v>
      </c>
    </row>
    <row r="1004" spans="1:15">
      <c r="A1004" t="s">
        <v>160</v>
      </c>
      <c r="B1004">
        <v>3193</v>
      </c>
      <c r="C1004">
        <v>12</v>
      </c>
      <c r="D1004">
        <v>14</v>
      </c>
      <c r="E1004">
        <v>198</v>
      </c>
      <c r="F1004">
        <v>279</v>
      </c>
      <c r="G1004">
        <v>150</v>
      </c>
      <c r="H1004" t="s">
        <v>24</v>
      </c>
      <c r="I1004">
        <v>96</v>
      </c>
      <c r="J1004">
        <v>627</v>
      </c>
      <c r="K1004">
        <v>25.0035298818465</v>
      </c>
      <c r="L1004">
        <v>10.371371459183299</v>
      </c>
      <c r="M1004">
        <v>8.7896080680184898</v>
      </c>
      <c r="N1004">
        <v>16.632791156904101</v>
      </c>
      <c r="O1004">
        <v>0.89911153031167201</v>
      </c>
    </row>
    <row r="1005" spans="1:15">
      <c r="A1005" t="s">
        <v>122</v>
      </c>
      <c r="B1005">
        <v>4355</v>
      </c>
      <c r="C1005">
        <v>33</v>
      </c>
      <c r="D1005">
        <v>8</v>
      </c>
      <c r="E1005">
        <v>162</v>
      </c>
      <c r="F1005">
        <v>138</v>
      </c>
      <c r="G1005">
        <v>180</v>
      </c>
      <c r="H1005" t="s">
        <v>50</v>
      </c>
      <c r="I1005">
        <v>100</v>
      </c>
      <c r="J1005">
        <v>480</v>
      </c>
      <c r="K1005">
        <v>24.968619340645699</v>
      </c>
      <c r="L1005">
        <v>16.7221864206068</v>
      </c>
      <c r="M1005">
        <v>11.5973965955019</v>
      </c>
      <c r="N1005">
        <v>2.8921910094179899</v>
      </c>
      <c r="O1005">
        <v>9.8548737791612009</v>
      </c>
    </row>
    <row r="1006" spans="1:15">
      <c r="A1006" t="s">
        <v>175</v>
      </c>
      <c r="B1006">
        <v>3007</v>
      </c>
      <c r="C1006">
        <v>5</v>
      </c>
      <c r="D1006">
        <v>14</v>
      </c>
      <c r="E1006">
        <v>46</v>
      </c>
      <c r="F1006">
        <v>100</v>
      </c>
      <c r="G1006">
        <v>300</v>
      </c>
      <c r="H1006" t="s">
        <v>20</v>
      </c>
      <c r="I1006">
        <v>92</v>
      </c>
      <c r="J1006">
        <v>446</v>
      </c>
      <c r="K1006">
        <v>24.9572613953002</v>
      </c>
      <c r="L1006">
        <v>10.4146202132911</v>
      </c>
      <c r="M1006">
        <v>-0.64911415045412701</v>
      </c>
      <c r="N1006">
        <v>-1.8814609130953399</v>
      </c>
      <c r="O1006">
        <v>27.442438935330401</v>
      </c>
    </row>
    <row r="1007" spans="1:15">
      <c r="A1007" t="s">
        <v>14</v>
      </c>
      <c r="B1007">
        <v>357</v>
      </c>
      <c r="C1007">
        <v>18</v>
      </c>
      <c r="D1007">
        <v>12</v>
      </c>
      <c r="E1007">
        <v>272</v>
      </c>
      <c r="F1007">
        <v>281</v>
      </c>
      <c r="G1007">
        <v>230</v>
      </c>
      <c r="H1007" t="s">
        <v>27</v>
      </c>
      <c r="I1007">
        <v>96</v>
      </c>
      <c r="J1007">
        <v>783</v>
      </c>
      <c r="K1007">
        <v>24.941368470971302</v>
      </c>
      <c r="L1007">
        <v>22.293148042335599</v>
      </c>
      <c r="M1007">
        <v>8.9618222213879601</v>
      </c>
      <c r="N1007">
        <v>8.0935282028204902</v>
      </c>
      <c r="O1007">
        <v>7.8860180467628904</v>
      </c>
    </row>
    <row r="1008" spans="1:15">
      <c r="A1008" t="s">
        <v>10</v>
      </c>
      <c r="B1008">
        <v>4063</v>
      </c>
      <c r="C1008">
        <v>5</v>
      </c>
      <c r="D1008">
        <v>18</v>
      </c>
      <c r="E1008">
        <v>160</v>
      </c>
      <c r="F1008">
        <v>295</v>
      </c>
      <c r="G1008">
        <v>80</v>
      </c>
      <c r="H1008" t="s">
        <v>41</v>
      </c>
      <c r="I1008">
        <v>82</v>
      </c>
      <c r="J1008">
        <v>535</v>
      </c>
      <c r="K1008">
        <v>24.934408643844002</v>
      </c>
      <c r="L1008">
        <v>14.0837185341548</v>
      </c>
      <c r="M1008">
        <v>7.6448280956566297</v>
      </c>
      <c r="N1008">
        <v>15.249904302455001</v>
      </c>
      <c r="O1008">
        <v>2.01739808152742</v>
      </c>
    </row>
    <row r="1009" spans="1:15">
      <c r="A1009" t="s">
        <v>198</v>
      </c>
      <c r="B1009">
        <v>4143</v>
      </c>
      <c r="C1009">
        <v>31</v>
      </c>
      <c r="D1009">
        <v>10</v>
      </c>
      <c r="E1009">
        <v>72</v>
      </c>
      <c r="F1009">
        <v>319</v>
      </c>
      <c r="G1009">
        <v>270</v>
      </c>
      <c r="H1009" t="s">
        <v>34</v>
      </c>
      <c r="I1009">
        <v>144</v>
      </c>
      <c r="J1009">
        <v>661</v>
      </c>
      <c r="K1009">
        <v>24.919427737571201</v>
      </c>
      <c r="L1009">
        <v>27.1269281988797</v>
      </c>
      <c r="M1009">
        <v>-4.6607106659845803</v>
      </c>
      <c r="N1009">
        <v>11.9771259687409</v>
      </c>
      <c r="O1009">
        <v>17.336330005554601</v>
      </c>
    </row>
    <row r="1010" spans="1:15">
      <c r="A1010" t="s">
        <v>162</v>
      </c>
      <c r="B1010">
        <v>4618</v>
      </c>
      <c r="C1010">
        <v>17</v>
      </c>
      <c r="D1010">
        <v>12</v>
      </c>
      <c r="E1010">
        <v>242</v>
      </c>
      <c r="F1010">
        <v>534</v>
      </c>
      <c r="G1010">
        <v>80</v>
      </c>
      <c r="H1010" t="s">
        <v>27</v>
      </c>
      <c r="I1010">
        <v>122</v>
      </c>
      <c r="J1010">
        <v>856</v>
      </c>
      <c r="K1010">
        <v>24.918616024961</v>
      </c>
      <c r="L1010">
        <v>17.625390013058599</v>
      </c>
      <c r="M1010">
        <v>5.04443622240822</v>
      </c>
      <c r="N1010">
        <v>20.604378640014499</v>
      </c>
      <c r="O1010">
        <v>-0.50386257618267305</v>
      </c>
    </row>
    <row r="1011" spans="1:15">
      <c r="A1011" t="s">
        <v>205</v>
      </c>
      <c r="B1011">
        <v>3784</v>
      </c>
      <c r="C1011">
        <v>21</v>
      </c>
      <c r="D1011">
        <v>11</v>
      </c>
      <c r="E1011">
        <v>266</v>
      </c>
      <c r="F1011">
        <v>312</v>
      </c>
      <c r="G1011">
        <v>300</v>
      </c>
      <c r="H1011" t="s">
        <v>53</v>
      </c>
      <c r="I1011">
        <v>127</v>
      </c>
      <c r="J1011">
        <v>878</v>
      </c>
      <c r="K1011">
        <v>24.9053790574762</v>
      </c>
      <c r="L1011">
        <v>29.357937504676599</v>
      </c>
      <c r="M1011">
        <v>6.3815452048457697</v>
      </c>
      <c r="N1011">
        <v>6.1254893969005497</v>
      </c>
      <c r="O1011">
        <v>11.552632551976</v>
      </c>
    </row>
    <row r="1012" spans="1:15">
      <c r="A1012" t="s">
        <v>229</v>
      </c>
      <c r="B1012">
        <v>2849</v>
      </c>
      <c r="C1012">
        <v>30</v>
      </c>
      <c r="D1012">
        <v>8</v>
      </c>
      <c r="E1012">
        <v>186</v>
      </c>
      <c r="F1012">
        <v>237</v>
      </c>
      <c r="G1012">
        <v>80</v>
      </c>
      <c r="H1012" t="s">
        <v>39</v>
      </c>
      <c r="I1012">
        <v>104</v>
      </c>
      <c r="J1012">
        <v>503</v>
      </c>
      <c r="K1012">
        <v>24.896353306995799</v>
      </c>
      <c r="L1012">
        <v>12.823129277119801</v>
      </c>
      <c r="M1012">
        <v>11.450702217617801</v>
      </c>
      <c r="N1012">
        <v>14.8591893956592</v>
      </c>
      <c r="O1012">
        <v>-0.238337828044064</v>
      </c>
    </row>
    <row r="1013" spans="1:15">
      <c r="A1013" t="s">
        <v>153</v>
      </c>
      <c r="B1013">
        <v>3991</v>
      </c>
      <c r="C1013">
        <v>19</v>
      </c>
      <c r="D1013">
        <v>12</v>
      </c>
      <c r="E1013">
        <v>114</v>
      </c>
      <c r="F1013">
        <v>236</v>
      </c>
      <c r="G1013">
        <v>160</v>
      </c>
      <c r="H1013" t="s">
        <v>37</v>
      </c>
      <c r="I1013">
        <v>109</v>
      </c>
      <c r="J1013">
        <v>510</v>
      </c>
      <c r="K1013">
        <v>24.895264847908901</v>
      </c>
      <c r="L1013">
        <v>20.251790575811501</v>
      </c>
      <c r="M1013">
        <v>5.48110567221637</v>
      </c>
      <c r="N1013">
        <v>17.489186926546498</v>
      </c>
      <c r="O1013">
        <v>1.7023960546113699</v>
      </c>
    </row>
    <row r="1014" spans="1:15">
      <c r="A1014" t="s">
        <v>94</v>
      </c>
      <c r="B1014">
        <v>3205</v>
      </c>
      <c r="C1014">
        <v>9</v>
      </c>
      <c r="D1014">
        <v>16</v>
      </c>
      <c r="E1014">
        <v>152</v>
      </c>
      <c r="F1014">
        <v>360</v>
      </c>
      <c r="G1014">
        <v>170</v>
      </c>
      <c r="H1014" t="s">
        <v>38</v>
      </c>
      <c r="I1014">
        <v>142</v>
      </c>
      <c r="J1014">
        <v>682</v>
      </c>
      <c r="K1014">
        <v>24.8917422763889</v>
      </c>
      <c r="L1014">
        <v>13.2380852210832</v>
      </c>
      <c r="M1014">
        <v>3.5602700680997601</v>
      </c>
      <c r="N1014">
        <v>15.8653258437938</v>
      </c>
      <c r="O1014">
        <v>5.2891698055296299</v>
      </c>
    </row>
    <row r="1015" spans="1:15">
      <c r="A1015" t="s">
        <v>149</v>
      </c>
      <c r="B1015">
        <v>687</v>
      </c>
      <c r="C1015">
        <v>10</v>
      </c>
      <c r="D1015">
        <v>12</v>
      </c>
      <c r="E1015">
        <v>120</v>
      </c>
      <c r="F1015">
        <v>146</v>
      </c>
      <c r="G1015">
        <v>100</v>
      </c>
      <c r="H1015" t="s">
        <v>21</v>
      </c>
      <c r="I1015">
        <v>96</v>
      </c>
      <c r="J1015">
        <v>366</v>
      </c>
      <c r="K1015">
        <v>24.890195721622</v>
      </c>
      <c r="L1015">
        <v>2.7819517383566001</v>
      </c>
      <c r="M1015">
        <v>8.4104847580688702</v>
      </c>
      <c r="N1015">
        <v>7.8796021486742296</v>
      </c>
      <c r="O1015">
        <v>7.6415180828151401</v>
      </c>
    </row>
    <row r="1016" spans="1:15">
      <c r="A1016" t="s">
        <v>99</v>
      </c>
      <c r="B1016">
        <v>2526</v>
      </c>
      <c r="C1016">
        <v>3</v>
      </c>
      <c r="D1016">
        <v>16</v>
      </c>
      <c r="E1016">
        <v>198</v>
      </c>
      <c r="F1016">
        <v>159</v>
      </c>
      <c r="G1016">
        <v>140</v>
      </c>
      <c r="H1016" t="s">
        <v>16</v>
      </c>
      <c r="I1016">
        <v>88</v>
      </c>
      <c r="J1016">
        <v>497</v>
      </c>
      <c r="K1016">
        <v>24.8813812497885</v>
      </c>
      <c r="L1016">
        <v>11.159780341297701</v>
      </c>
      <c r="M1016">
        <v>12.8202634257485</v>
      </c>
      <c r="N1016">
        <v>5.3134942537197896</v>
      </c>
      <c r="O1016">
        <v>6.3511561792582798</v>
      </c>
    </row>
    <row r="1017" spans="1:15">
      <c r="A1017" t="s">
        <v>229</v>
      </c>
      <c r="B1017">
        <v>4288</v>
      </c>
      <c r="C1017">
        <v>48</v>
      </c>
      <c r="D1017">
        <v>6</v>
      </c>
      <c r="E1017">
        <v>150</v>
      </c>
      <c r="F1017">
        <v>169</v>
      </c>
      <c r="G1017">
        <v>140</v>
      </c>
      <c r="H1017" t="s">
        <v>60</v>
      </c>
      <c r="I1017">
        <v>97</v>
      </c>
      <c r="J1017">
        <v>459</v>
      </c>
      <c r="K1017">
        <v>24.874927544945201</v>
      </c>
      <c r="L1017">
        <v>49.600996292658998</v>
      </c>
      <c r="M1017">
        <v>8.1953686875160603</v>
      </c>
      <c r="N1017">
        <v>8.1945564191352602</v>
      </c>
      <c r="O1017">
        <v>8.9520770335166908</v>
      </c>
    </row>
    <row r="1018" spans="1:15">
      <c r="A1018" t="s">
        <v>160</v>
      </c>
      <c r="B1018">
        <v>3010</v>
      </c>
      <c r="C1018">
        <v>43</v>
      </c>
      <c r="D1018">
        <v>6</v>
      </c>
      <c r="E1018">
        <v>184</v>
      </c>
      <c r="F1018">
        <v>219</v>
      </c>
      <c r="G1018">
        <v>180</v>
      </c>
      <c r="H1018" t="s">
        <v>51</v>
      </c>
      <c r="I1018">
        <v>109</v>
      </c>
      <c r="J1018">
        <v>583</v>
      </c>
      <c r="K1018">
        <v>24.874320967392698</v>
      </c>
      <c r="L1018">
        <v>23.370493313312501</v>
      </c>
      <c r="M1018">
        <v>8.38854391250905</v>
      </c>
      <c r="N1018">
        <v>9.1275181086127795</v>
      </c>
      <c r="O1018">
        <v>6.2035682074638396</v>
      </c>
    </row>
    <row r="1019" spans="1:15">
      <c r="A1019" t="s">
        <v>87</v>
      </c>
      <c r="B1019">
        <v>342</v>
      </c>
      <c r="C1019">
        <v>11</v>
      </c>
      <c r="D1019">
        <v>12</v>
      </c>
      <c r="E1019">
        <v>178</v>
      </c>
      <c r="F1019">
        <v>181</v>
      </c>
      <c r="G1019">
        <v>150</v>
      </c>
      <c r="H1019" t="s">
        <v>43</v>
      </c>
      <c r="I1019">
        <v>100</v>
      </c>
      <c r="J1019">
        <v>509</v>
      </c>
      <c r="K1019">
        <v>24.862489137979701</v>
      </c>
      <c r="L1019">
        <v>14.0474924468583</v>
      </c>
      <c r="M1019">
        <v>9.2348939563105699</v>
      </c>
      <c r="N1019">
        <v>10.405462953510099</v>
      </c>
      <c r="O1019">
        <v>4.0211584229575097</v>
      </c>
    </row>
    <row r="1020" spans="1:15">
      <c r="A1020" t="s">
        <v>28</v>
      </c>
      <c r="B1020">
        <v>1967</v>
      </c>
      <c r="C1020">
        <v>5</v>
      </c>
      <c r="D1020">
        <v>16</v>
      </c>
      <c r="E1020">
        <v>238</v>
      </c>
      <c r="F1020">
        <v>253</v>
      </c>
      <c r="G1020">
        <v>150</v>
      </c>
      <c r="H1020" t="s">
        <v>38</v>
      </c>
      <c r="I1020">
        <v>88</v>
      </c>
      <c r="J1020">
        <v>641</v>
      </c>
      <c r="K1020">
        <v>24.862173641278499</v>
      </c>
      <c r="L1020">
        <v>8.3548666581982101</v>
      </c>
      <c r="M1020">
        <v>10.269344173100301</v>
      </c>
      <c r="N1020">
        <v>8.8986193270218497</v>
      </c>
      <c r="O1020">
        <v>5.7084662727185203</v>
      </c>
    </row>
    <row r="1021" spans="1:15">
      <c r="A1021" t="s">
        <v>206</v>
      </c>
      <c r="B1021">
        <v>3131</v>
      </c>
      <c r="C1021">
        <v>3</v>
      </c>
      <c r="D1021">
        <v>16</v>
      </c>
      <c r="E1021">
        <v>308</v>
      </c>
      <c r="F1021">
        <v>398</v>
      </c>
      <c r="G1021">
        <v>140</v>
      </c>
      <c r="H1021" t="s">
        <v>40</v>
      </c>
      <c r="I1021">
        <v>118</v>
      </c>
      <c r="J1021">
        <v>846</v>
      </c>
      <c r="K1021">
        <v>24.857033084683898</v>
      </c>
      <c r="L1021">
        <v>12.689922183430999</v>
      </c>
      <c r="M1021">
        <v>11.519323171456</v>
      </c>
      <c r="N1021">
        <v>10.459806770431101</v>
      </c>
      <c r="O1021">
        <v>3.8634106830225501</v>
      </c>
    </row>
    <row r="1022" spans="1:15">
      <c r="A1022" t="s">
        <v>176</v>
      </c>
      <c r="B1022">
        <v>4663</v>
      </c>
      <c r="C1022">
        <v>12</v>
      </c>
      <c r="D1022">
        <v>11</v>
      </c>
      <c r="E1022">
        <v>80</v>
      </c>
      <c r="F1022">
        <v>97</v>
      </c>
      <c r="G1022">
        <v>260</v>
      </c>
      <c r="H1022" t="s">
        <v>112</v>
      </c>
      <c r="I1022">
        <v>124</v>
      </c>
      <c r="J1022">
        <v>437</v>
      </c>
      <c r="K1022">
        <v>24.837982085272401</v>
      </c>
      <c r="L1022">
        <v>16.380398411093601</v>
      </c>
      <c r="M1022">
        <v>0.131411434135283</v>
      </c>
      <c r="N1022">
        <v>1.9812586785017401</v>
      </c>
      <c r="O1022">
        <v>22.6845663720499</v>
      </c>
    </row>
    <row r="1023" spans="1:15">
      <c r="A1023" t="s">
        <v>203</v>
      </c>
      <c r="B1023">
        <v>2039</v>
      </c>
      <c r="C1023">
        <v>31</v>
      </c>
      <c r="D1023">
        <v>8</v>
      </c>
      <c r="E1023">
        <v>186</v>
      </c>
      <c r="F1023">
        <v>147</v>
      </c>
      <c r="G1023">
        <v>120</v>
      </c>
      <c r="H1023" t="s">
        <v>50</v>
      </c>
      <c r="I1023">
        <v>102</v>
      </c>
      <c r="J1023">
        <v>453</v>
      </c>
      <c r="K1023">
        <v>24.823599820913799</v>
      </c>
      <c r="L1023">
        <v>18.925470571208798</v>
      </c>
      <c r="M1023">
        <v>10.521404743162099</v>
      </c>
      <c r="N1023">
        <v>7.8430215004340704</v>
      </c>
      <c r="O1023">
        <v>6.4491509917997103</v>
      </c>
    </row>
    <row r="1024" spans="1:15">
      <c r="A1024" t="s">
        <v>183</v>
      </c>
      <c r="B1024">
        <v>832</v>
      </c>
      <c r="C1024">
        <v>29</v>
      </c>
      <c r="D1024">
        <v>8</v>
      </c>
      <c r="E1024">
        <v>180</v>
      </c>
      <c r="F1024">
        <v>272</v>
      </c>
      <c r="G1024">
        <v>140</v>
      </c>
      <c r="H1024" t="s">
        <v>50</v>
      </c>
      <c r="I1024">
        <v>131</v>
      </c>
      <c r="J1024">
        <v>592</v>
      </c>
      <c r="K1024">
        <v>24.8031570575092</v>
      </c>
      <c r="L1024">
        <v>33.712603360863099</v>
      </c>
      <c r="M1024">
        <v>7.5602649471152397</v>
      </c>
      <c r="N1024">
        <v>13.562951950854901</v>
      </c>
      <c r="O1024">
        <v>4.0243833243092197</v>
      </c>
    </row>
    <row r="1025" spans="1:15">
      <c r="A1025" t="s">
        <v>12</v>
      </c>
      <c r="B1025">
        <v>151</v>
      </c>
      <c r="C1025">
        <v>6</v>
      </c>
      <c r="D1025">
        <v>16</v>
      </c>
      <c r="E1025">
        <v>170</v>
      </c>
      <c r="F1025">
        <v>248</v>
      </c>
      <c r="G1025">
        <v>240</v>
      </c>
      <c r="H1025" t="s">
        <v>16</v>
      </c>
      <c r="I1025">
        <v>86</v>
      </c>
      <c r="J1025">
        <v>658</v>
      </c>
      <c r="K1025">
        <v>24.776424369314299</v>
      </c>
      <c r="L1025">
        <v>13.9045506527893</v>
      </c>
      <c r="M1025">
        <v>7.7628269888813604</v>
      </c>
      <c r="N1025">
        <v>14.3585911827302</v>
      </c>
      <c r="O1025">
        <v>2.6550061977027801</v>
      </c>
    </row>
    <row r="1026" spans="1:15">
      <c r="A1026" t="s">
        <v>186</v>
      </c>
      <c r="B1026">
        <v>2197</v>
      </c>
      <c r="C1026">
        <v>16</v>
      </c>
      <c r="D1026">
        <v>12</v>
      </c>
      <c r="E1026">
        <v>186</v>
      </c>
      <c r="F1026">
        <v>274</v>
      </c>
      <c r="G1026">
        <v>200</v>
      </c>
      <c r="H1026" t="s">
        <v>37</v>
      </c>
      <c r="I1026">
        <v>98</v>
      </c>
      <c r="J1026">
        <v>752</v>
      </c>
      <c r="K1026">
        <v>24.732969582490099</v>
      </c>
      <c r="L1026">
        <v>11.594465047545</v>
      </c>
      <c r="M1026">
        <v>2.4309150888281001</v>
      </c>
      <c r="N1026">
        <v>8.4727565724109404</v>
      </c>
      <c r="O1026">
        <v>4.3337601622267998</v>
      </c>
    </row>
    <row r="1027" spans="1:15">
      <c r="A1027" t="s">
        <v>179</v>
      </c>
      <c r="B1027">
        <v>3160</v>
      </c>
      <c r="C1027">
        <v>12</v>
      </c>
      <c r="D1027">
        <v>12</v>
      </c>
      <c r="E1027">
        <v>226</v>
      </c>
      <c r="F1027">
        <v>138</v>
      </c>
      <c r="G1027">
        <v>290</v>
      </c>
      <c r="H1027" t="s">
        <v>43</v>
      </c>
      <c r="I1027">
        <v>109</v>
      </c>
      <c r="J1027">
        <v>654</v>
      </c>
      <c r="K1027">
        <v>24.720170428312699</v>
      </c>
      <c r="L1027">
        <v>21.5032849424381</v>
      </c>
      <c r="M1027">
        <v>12.997705175276099</v>
      </c>
      <c r="N1027">
        <v>-6.1646105325439402</v>
      </c>
      <c r="O1027">
        <v>18.6416673757235</v>
      </c>
    </row>
    <row r="1028" spans="1:15">
      <c r="A1028" t="s">
        <v>14</v>
      </c>
      <c r="B1028">
        <v>222</v>
      </c>
      <c r="C1028">
        <v>29</v>
      </c>
      <c r="D1028">
        <v>8</v>
      </c>
      <c r="E1028">
        <v>224</v>
      </c>
      <c r="F1028">
        <v>264</v>
      </c>
      <c r="G1028">
        <v>180</v>
      </c>
      <c r="H1028" t="s">
        <v>49</v>
      </c>
      <c r="I1028">
        <v>84</v>
      </c>
      <c r="J1028">
        <v>668</v>
      </c>
      <c r="K1028">
        <v>24.719797863771799</v>
      </c>
      <c r="L1028">
        <v>21.543197873537402</v>
      </c>
      <c r="M1028">
        <v>8.1698065972503109</v>
      </c>
      <c r="N1028">
        <v>10.4962340596836</v>
      </c>
      <c r="O1028">
        <v>6.0537572068378704</v>
      </c>
    </row>
    <row r="1029" spans="1:15">
      <c r="A1029" t="s">
        <v>12</v>
      </c>
      <c r="B1029">
        <v>175</v>
      </c>
      <c r="C1029">
        <v>25</v>
      </c>
      <c r="D1029">
        <v>8</v>
      </c>
      <c r="E1029">
        <v>232</v>
      </c>
      <c r="F1029">
        <v>229</v>
      </c>
      <c r="G1029">
        <v>170</v>
      </c>
      <c r="H1029" t="s">
        <v>50</v>
      </c>
      <c r="I1029">
        <v>176</v>
      </c>
      <c r="J1029">
        <v>631</v>
      </c>
      <c r="K1029">
        <v>24.713079684274799</v>
      </c>
      <c r="L1029">
        <v>17.058010862492601</v>
      </c>
      <c r="M1029">
        <v>13.9153691688765</v>
      </c>
      <c r="N1029">
        <v>10.123331573273701</v>
      </c>
      <c r="O1029">
        <v>0.67437894212457605</v>
      </c>
    </row>
    <row r="1030" spans="1:15">
      <c r="A1030" t="s">
        <v>197</v>
      </c>
      <c r="B1030">
        <v>3501</v>
      </c>
      <c r="C1030">
        <v>47</v>
      </c>
      <c r="D1030">
        <v>6</v>
      </c>
      <c r="E1030">
        <v>274</v>
      </c>
      <c r="F1030">
        <v>231</v>
      </c>
      <c r="G1030">
        <v>180</v>
      </c>
      <c r="H1030" t="s">
        <v>51</v>
      </c>
      <c r="I1030">
        <v>152</v>
      </c>
      <c r="J1030">
        <v>685</v>
      </c>
      <c r="K1030">
        <v>24.684517018331</v>
      </c>
      <c r="L1030">
        <v>41.806723710121602</v>
      </c>
      <c r="M1030">
        <v>14.809726942135301</v>
      </c>
      <c r="N1030">
        <v>2.5022031036244199</v>
      </c>
      <c r="O1030">
        <v>7.1541890012353004</v>
      </c>
    </row>
    <row r="1031" spans="1:15">
      <c r="A1031" t="s">
        <v>181</v>
      </c>
      <c r="B1031">
        <v>2522</v>
      </c>
      <c r="C1031">
        <v>28</v>
      </c>
      <c r="D1031">
        <v>10</v>
      </c>
      <c r="E1031">
        <v>150</v>
      </c>
      <c r="F1031">
        <v>188</v>
      </c>
      <c r="G1031">
        <v>130</v>
      </c>
      <c r="H1031" t="s">
        <v>47</v>
      </c>
      <c r="I1031">
        <v>106</v>
      </c>
      <c r="J1031">
        <v>468</v>
      </c>
      <c r="K1031">
        <v>24.648948503396799</v>
      </c>
      <c r="L1031">
        <v>4.2225455509694498</v>
      </c>
      <c r="M1031">
        <v>8.3448284527829095</v>
      </c>
      <c r="N1031">
        <v>11.143656681003</v>
      </c>
      <c r="O1031">
        <v>5.3737683900105004</v>
      </c>
    </row>
    <row r="1032" spans="1:15">
      <c r="A1032" t="s">
        <v>157</v>
      </c>
      <c r="B1032">
        <v>3734</v>
      </c>
      <c r="C1032">
        <v>17</v>
      </c>
      <c r="D1032">
        <v>12</v>
      </c>
      <c r="E1032">
        <v>218</v>
      </c>
      <c r="F1032">
        <v>263</v>
      </c>
      <c r="G1032">
        <v>180</v>
      </c>
      <c r="H1032" t="s">
        <v>37</v>
      </c>
      <c r="I1032">
        <v>122</v>
      </c>
      <c r="J1032">
        <v>661</v>
      </c>
      <c r="K1032">
        <v>24.636451215467201</v>
      </c>
      <c r="L1032">
        <v>15.207908902326</v>
      </c>
      <c r="M1032">
        <v>10.889749755228401</v>
      </c>
      <c r="N1032">
        <v>11.199841523981901</v>
      </c>
      <c r="O1032">
        <v>2.5468599362569</v>
      </c>
    </row>
    <row r="1033" spans="1:15">
      <c r="A1033" t="s">
        <v>129</v>
      </c>
      <c r="B1033">
        <v>1795</v>
      </c>
      <c r="C1033">
        <v>47</v>
      </c>
      <c r="D1033">
        <v>5</v>
      </c>
      <c r="E1033">
        <v>70</v>
      </c>
      <c r="F1033">
        <v>158</v>
      </c>
      <c r="G1033">
        <v>140</v>
      </c>
      <c r="H1033" t="s">
        <v>90</v>
      </c>
      <c r="I1033">
        <v>73</v>
      </c>
      <c r="J1033">
        <v>368</v>
      </c>
      <c r="K1033">
        <v>24.630404966181601</v>
      </c>
      <c r="L1033">
        <v>27.221288263964802</v>
      </c>
      <c r="M1033">
        <v>3.9723766846347401</v>
      </c>
      <c r="N1033">
        <v>12.831543921207</v>
      </c>
      <c r="O1033">
        <v>10.4485981165752</v>
      </c>
    </row>
    <row r="1034" spans="1:15">
      <c r="A1034" t="s">
        <v>179</v>
      </c>
      <c r="B1034">
        <v>2341</v>
      </c>
      <c r="C1034">
        <v>22</v>
      </c>
      <c r="D1034">
        <v>10</v>
      </c>
      <c r="E1034">
        <v>194</v>
      </c>
      <c r="F1034">
        <v>322</v>
      </c>
      <c r="G1034">
        <v>120</v>
      </c>
      <c r="H1034" t="s">
        <v>47</v>
      </c>
      <c r="I1034">
        <v>159</v>
      </c>
      <c r="J1034">
        <v>636</v>
      </c>
      <c r="K1034">
        <v>24.6259246449446</v>
      </c>
      <c r="L1034">
        <v>1.51500505115933</v>
      </c>
      <c r="M1034">
        <v>8.7045121172690596</v>
      </c>
      <c r="N1034">
        <v>14.7780105444238</v>
      </c>
      <c r="O1034">
        <v>2.0858428508462801</v>
      </c>
    </row>
    <row r="1035" spans="1:15">
      <c r="A1035" t="s">
        <v>198</v>
      </c>
      <c r="B1035">
        <v>1720</v>
      </c>
      <c r="C1035">
        <v>28</v>
      </c>
      <c r="D1035">
        <v>10</v>
      </c>
      <c r="E1035">
        <v>200</v>
      </c>
      <c r="F1035">
        <v>439</v>
      </c>
      <c r="G1035">
        <v>100</v>
      </c>
      <c r="H1035" t="s">
        <v>34</v>
      </c>
      <c r="I1035">
        <v>133</v>
      </c>
      <c r="J1035">
        <v>739</v>
      </c>
      <c r="K1035">
        <v>24.618268061934799</v>
      </c>
      <c r="L1035">
        <v>28.4611129849281</v>
      </c>
      <c r="M1035">
        <v>5.0717167358393898</v>
      </c>
      <c r="N1035">
        <v>24.844974469133401</v>
      </c>
      <c r="O1035">
        <v>-5.0839472517787199</v>
      </c>
    </row>
    <row r="1036" spans="1:15">
      <c r="A1036" t="s">
        <v>130</v>
      </c>
      <c r="B1036">
        <v>486</v>
      </c>
      <c r="C1036">
        <v>10</v>
      </c>
      <c r="D1036">
        <v>16</v>
      </c>
      <c r="E1036">
        <v>284</v>
      </c>
      <c r="F1036">
        <v>254</v>
      </c>
      <c r="G1036">
        <v>210</v>
      </c>
      <c r="H1036" t="s">
        <v>38</v>
      </c>
      <c r="I1036">
        <v>99</v>
      </c>
      <c r="J1036">
        <v>748</v>
      </c>
      <c r="K1036">
        <v>24.617107380139299</v>
      </c>
      <c r="L1036">
        <v>18.6268228436385</v>
      </c>
      <c r="M1036">
        <v>13.7991697065585</v>
      </c>
      <c r="N1036">
        <v>3.0917648600295902</v>
      </c>
      <c r="O1036">
        <v>9.8398493258798503</v>
      </c>
    </row>
    <row r="1037" spans="1:15">
      <c r="A1037" t="s">
        <v>207</v>
      </c>
      <c r="B1037">
        <v>533</v>
      </c>
      <c r="C1037">
        <v>30</v>
      </c>
      <c r="D1037">
        <v>8</v>
      </c>
      <c r="E1037">
        <v>186</v>
      </c>
      <c r="F1037">
        <v>137</v>
      </c>
      <c r="G1037">
        <v>260</v>
      </c>
      <c r="H1037" t="s">
        <v>50</v>
      </c>
      <c r="I1037">
        <v>142</v>
      </c>
      <c r="J1037">
        <v>583</v>
      </c>
      <c r="K1037">
        <v>24.6012895163651</v>
      </c>
      <c r="L1037">
        <v>22.436178265516698</v>
      </c>
      <c r="M1037">
        <v>9.9363780469386196</v>
      </c>
      <c r="N1037">
        <v>4.5233849769460797</v>
      </c>
      <c r="O1037">
        <v>9.8335812271559906</v>
      </c>
    </row>
    <row r="1038" spans="1:15">
      <c r="A1038" t="s">
        <v>118</v>
      </c>
      <c r="B1038">
        <v>1540</v>
      </c>
      <c r="C1038">
        <v>34</v>
      </c>
      <c r="D1038">
        <v>8</v>
      </c>
      <c r="E1038">
        <v>180</v>
      </c>
      <c r="F1038">
        <v>164</v>
      </c>
      <c r="G1038">
        <v>120</v>
      </c>
      <c r="H1038" t="s">
        <v>35</v>
      </c>
      <c r="I1038">
        <v>112</v>
      </c>
      <c r="J1038">
        <v>464</v>
      </c>
      <c r="K1038">
        <v>24.5608744543485</v>
      </c>
      <c r="L1038">
        <v>17.377041832919801</v>
      </c>
      <c r="M1038">
        <v>11.8392769297578</v>
      </c>
      <c r="N1038">
        <v>9.1379858608205193</v>
      </c>
      <c r="O1038">
        <v>3.6706731808708701</v>
      </c>
    </row>
    <row r="1039" spans="1:15">
      <c r="A1039" t="s">
        <v>229</v>
      </c>
      <c r="B1039">
        <v>87</v>
      </c>
      <c r="C1039">
        <v>32</v>
      </c>
      <c r="D1039">
        <v>8</v>
      </c>
      <c r="E1039">
        <v>170</v>
      </c>
      <c r="F1039">
        <v>292</v>
      </c>
      <c r="G1039">
        <v>110</v>
      </c>
      <c r="H1039" t="s">
        <v>39</v>
      </c>
      <c r="I1039">
        <v>113</v>
      </c>
      <c r="J1039">
        <v>572</v>
      </c>
      <c r="K1039">
        <v>24.4982412586542</v>
      </c>
      <c r="L1039">
        <v>32.535594117713003</v>
      </c>
      <c r="M1039">
        <v>3.8151659585772402</v>
      </c>
      <c r="N1039">
        <v>18.675875761535401</v>
      </c>
      <c r="O1039">
        <v>2.5742151635294999</v>
      </c>
    </row>
    <row r="1040" spans="1:15">
      <c r="A1040" t="s">
        <v>166</v>
      </c>
      <c r="B1040">
        <v>1923</v>
      </c>
      <c r="C1040">
        <v>12</v>
      </c>
      <c r="D1040">
        <v>14</v>
      </c>
      <c r="E1040">
        <v>304</v>
      </c>
      <c r="F1040">
        <v>411</v>
      </c>
      <c r="G1040">
        <v>180</v>
      </c>
      <c r="H1040" t="s">
        <v>36</v>
      </c>
      <c r="I1040">
        <v>193</v>
      </c>
      <c r="J1040">
        <v>895</v>
      </c>
      <c r="K1040">
        <v>24.4922270413409</v>
      </c>
      <c r="L1040">
        <v>14.7165079089326</v>
      </c>
      <c r="M1040">
        <v>8.0880165580908407</v>
      </c>
      <c r="N1040">
        <v>12.4244469108764</v>
      </c>
      <c r="O1040">
        <v>3.9797635723736202</v>
      </c>
    </row>
    <row r="1041" spans="1:15">
      <c r="A1041" t="s">
        <v>199</v>
      </c>
      <c r="B1041">
        <v>3882</v>
      </c>
      <c r="C1041">
        <v>10</v>
      </c>
      <c r="D1041">
        <v>14</v>
      </c>
      <c r="E1041">
        <v>236</v>
      </c>
      <c r="F1041">
        <v>243</v>
      </c>
      <c r="G1041">
        <v>120</v>
      </c>
      <c r="H1041" t="s">
        <v>73</v>
      </c>
      <c r="I1041">
        <v>116</v>
      </c>
      <c r="J1041">
        <v>599</v>
      </c>
      <c r="K1041">
        <v>24.484070999572001</v>
      </c>
      <c r="L1041">
        <v>9.5841741735442501</v>
      </c>
      <c r="M1041">
        <v>12.377517977106599</v>
      </c>
      <c r="N1041">
        <v>8.7288081547513503</v>
      </c>
      <c r="O1041">
        <v>3.2703142723754901</v>
      </c>
    </row>
    <row r="1042" spans="1:15">
      <c r="A1042" t="s">
        <v>134</v>
      </c>
      <c r="B1042">
        <v>4391</v>
      </c>
      <c r="C1042">
        <v>11</v>
      </c>
      <c r="D1042">
        <v>14</v>
      </c>
      <c r="E1042">
        <v>258</v>
      </c>
      <c r="F1042">
        <v>282</v>
      </c>
      <c r="G1042">
        <v>210</v>
      </c>
      <c r="H1042" t="s">
        <v>36</v>
      </c>
      <c r="I1042">
        <v>109</v>
      </c>
      <c r="J1042">
        <v>750</v>
      </c>
      <c r="K1042">
        <v>24.4679776185232</v>
      </c>
      <c r="L1042">
        <v>25.889901124076001</v>
      </c>
      <c r="M1042">
        <v>7.1050020597462096</v>
      </c>
      <c r="N1042">
        <v>7.7841136311949297</v>
      </c>
      <c r="O1042">
        <v>9.7208433902532807</v>
      </c>
    </row>
    <row r="1043" spans="1:15">
      <c r="A1043" t="s">
        <v>12</v>
      </c>
      <c r="B1043">
        <v>213</v>
      </c>
      <c r="C1043">
        <v>24</v>
      </c>
      <c r="D1043">
        <v>10</v>
      </c>
      <c r="E1043">
        <v>98</v>
      </c>
      <c r="F1043">
        <v>87</v>
      </c>
      <c r="G1043">
        <v>380</v>
      </c>
      <c r="H1043" t="s">
        <v>34</v>
      </c>
      <c r="I1043">
        <v>78</v>
      </c>
      <c r="J1043">
        <v>565</v>
      </c>
      <c r="K1043">
        <v>24.466282989099401</v>
      </c>
      <c r="L1043">
        <v>13.744771168172401</v>
      </c>
      <c r="M1043">
        <v>1.5819606992753601</v>
      </c>
      <c r="N1043">
        <v>-5.0767144788952399</v>
      </c>
      <c r="O1043">
        <v>27.9610367687193</v>
      </c>
    </row>
    <row r="1044" spans="1:15">
      <c r="A1044" t="s">
        <v>30</v>
      </c>
      <c r="B1044">
        <v>2771</v>
      </c>
      <c r="C1044">
        <v>11</v>
      </c>
      <c r="D1044">
        <v>14</v>
      </c>
      <c r="E1044">
        <v>262</v>
      </c>
      <c r="F1044">
        <v>239</v>
      </c>
      <c r="G1044">
        <v>80</v>
      </c>
      <c r="H1044" t="s">
        <v>36</v>
      </c>
      <c r="I1044">
        <v>92</v>
      </c>
      <c r="J1044">
        <v>581</v>
      </c>
      <c r="K1044">
        <v>24.464616198224299</v>
      </c>
      <c r="L1044">
        <v>11.4826451122357</v>
      </c>
      <c r="M1044">
        <v>12.396724120257799</v>
      </c>
      <c r="N1044">
        <v>10.257807929828701</v>
      </c>
      <c r="O1044">
        <v>0.20446072483171901</v>
      </c>
    </row>
    <row r="1045" spans="1:15">
      <c r="A1045" t="s">
        <v>135</v>
      </c>
      <c r="B1045">
        <v>2834</v>
      </c>
      <c r="C1045">
        <v>13</v>
      </c>
      <c r="D1045">
        <v>14</v>
      </c>
      <c r="E1045">
        <v>134</v>
      </c>
      <c r="F1045">
        <v>287</v>
      </c>
      <c r="G1045">
        <v>180</v>
      </c>
      <c r="H1045" t="s">
        <v>36</v>
      </c>
      <c r="I1045">
        <v>88</v>
      </c>
      <c r="J1045">
        <v>601</v>
      </c>
      <c r="K1045">
        <v>24.4019826198993</v>
      </c>
      <c r="L1045">
        <v>8.3922566165505597</v>
      </c>
      <c r="M1045">
        <v>4.4693725984014296</v>
      </c>
      <c r="N1045">
        <v>12.979062930696699</v>
      </c>
      <c r="O1045">
        <v>7.5591585008589499</v>
      </c>
    </row>
    <row r="1046" spans="1:15">
      <c r="A1046" t="s">
        <v>204</v>
      </c>
      <c r="B1046">
        <v>1482</v>
      </c>
      <c r="C1046">
        <v>10</v>
      </c>
      <c r="D1046">
        <v>14</v>
      </c>
      <c r="E1046">
        <v>170</v>
      </c>
      <c r="F1046">
        <v>293</v>
      </c>
      <c r="G1046">
        <v>170</v>
      </c>
      <c r="H1046" t="s">
        <v>36</v>
      </c>
      <c r="I1046">
        <v>123</v>
      </c>
      <c r="J1046">
        <v>633</v>
      </c>
      <c r="K1046">
        <v>24.375882030306101</v>
      </c>
      <c r="L1046">
        <v>10.732378347763699</v>
      </c>
      <c r="M1046">
        <v>6.69200457959501</v>
      </c>
      <c r="N1046">
        <v>12.4253924551733</v>
      </c>
      <c r="O1046">
        <v>5.7647235233459897</v>
      </c>
    </row>
    <row r="1047" spans="1:15">
      <c r="A1047" t="s">
        <v>207</v>
      </c>
      <c r="B1047">
        <v>4458</v>
      </c>
      <c r="C1047">
        <v>22</v>
      </c>
      <c r="D1047">
        <v>10</v>
      </c>
      <c r="E1047">
        <v>230</v>
      </c>
      <c r="F1047">
        <v>202</v>
      </c>
      <c r="G1047">
        <v>190</v>
      </c>
      <c r="H1047" t="s">
        <v>34</v>
      </c>
      <c r="I1047">
        <v>149</v>
      </c>
      <c r="J1047">
        <v>622</v>
      </c>
      <c r="K1047">
        <v>24.374776756434699</v>
      </c>
      <c r="L1047">
        <v>17.558127272873101</v>
      </c>
      <c r="M1047">
        <v>11.315568212312201</v>
      </c>
      <c r="N1047">
        <v>4.2484077284868498</v>
      </c>
      <c r="O1047">
        <v>9.6447811126502501</v>
      </c>
    </row>
    <row r="1048" spans="1:15">
      <c r="A1048" t="s">
        <v>123</v>
      </c>
      <c r="B1048">
        <v>2767</v>
      </c>
      <c r="C1048">
        <v>19</v>
      </c>
      <c r="D1048">
        <v>12</v>
      </c>
      <c r="E1048">
        <v>216</v>
      </c>
      <c r="F1048">
        <v>277</v>
      </c>
      <c r="G1048">
        <v>170</v>
      </c>
      <c r="H1048" t="s">
        <v>27</v>
      </c>
      <c r="I1048">
        <v>92</v>
      </c>
      <c r="J1048">
        <v>663</v>
      </c>
      <c r="K1048">
        <v>24.369407018701299</v>
      </c>
      <c r="L1048">
        <v>14.722185514905901</v>
      </c>
      <c r="M1048">
        <v>7.8870485344216599</v>
      </c>
      <c r="N1048">
        <v>11.8036919953525</v>
      </c>
      <c r="O1048">
        <v>4.8401870419543203</v>
      </c>
    </row>
    <row r="1049" spans="1:15">
      <c r="A1049" t="s">
        <v>157</v>
      </c>
      <c r="B1049">
        <v>4247</v>
      </c>
      <c r="C1049">
        <v>41</v>
      </c>
      <c r="D1049">
        <v>8</v>
      </c>
      <c r="E1049">
        <v>112</v>
      </c>
      <c r="F1049">
        <v>202</v>
      </c>
      <c r="G1049">
        <v>280</v>
      </c>
      <c r="H1049" t="s">
        <v>50</v>
      </c>
      <c r="I1049">
        <v>118</v>
      </c>
      <c r="J1049">
        <v>594</v>
      </c>
      <c r="K1049">
        <v>24.3686404918855</v>
      </c>
      <c r="L1049">
        <v>36.570491854710099</v>
      </c>
      <c r="M1049">
        <v>-0.72117911109005495</v>
      </c>
      <c r="N1049">
        <v>6.3542400138748496</v>
      </c>
      <c r="O1049">
        <v>18.735579589100698</v>
      </c>
    </row>
    <row r="1050" spans="1:15">
      <c r="A1050" t="s">
        <v>195</v>
      </c>
      <c r="B1050">
        <v>1701</v>
      </c>
      <c r="C1050">
        <v>11</v>
      </c>
      <c r="D1050">
        <v>14</v>
      </c>
      <c r="E1050">
        <v>384</v>
      </c>
      <c r="F1050">
        <v>425</v>
      </c>
      <c r="G1050">
        <v>220</v>
      </c>
      <c r="H1050" t="s">
        <v>36</v>
      </c>
      <c r="I1050">
        <v>156</v>
      </c>
      <c r="J1050">
        <v>1029</v>
      </c>
      <c r="K1050">
        <v>24.365362358855499</v>
      </c>
      <c r="L1050">
        <v>21.3970246270313</v>
      </c>
      <c r="M1050">
        <v>13.033590960749599</v>
      </c>
      <c r="N1050">
        <v>7.9795538635488601</v>
      </c>
      <c r="O1050">
        <v>3.35221753455704</v>
      </c>
    </row>
    <row r="1051" spans="1:15">
      <c r="A1051" t="s">
        <v>156</v>
      </c>
      <c r="B1051">
        <v>1350</v>
      </c>
      <c r="C1051">
        <v>11</v>
      </c>
      <c r="D1051">
        <v>13</v>
      </c>
      <c r="E1051">
        <v>222</v>
      </c>
      <c r="F1051">
        <v>244</v>
      </c>
      <c r="G1051">
        <v>90</v>
      </c>
      <c r="H1051" t="s">
        <v>101</v>
      </c>
      <c r="I1051">
        <v>100</v>
      </c>
      <c r="J1051">
        <v>556</v>
      </c>
      <c r="K1051">
        <v>24.345712022722999</v>
      </c>
      <c r="L1051">
        <v>5.1562788678304301</v>
      </c>
      <c r="M1051">
        <v>13.4321156116695</v>
      </c>
      <c r="N1051">
        <v>9.5417538837101503</v>
      </c>
      <c r="O1051">
        <v>2.2308473863245699</v>
      </c>
    </row>
    <row r="1052" spans="1:15">
      <c r="A1052" t="s">
        <v>133</v>
      </c>
      <c r="B1052">
        <v>3196</v>
      </c>
      <c r="C1052">
        <v>15</v>
      </c>
      <c r="D1052">
        <v>12</v>
      </c>
      <c r="E1052">
        <v>64</v>
      </c>
      <c r="F1052">
        <v>144</v>
      </c>
      <c r="G1052">
        <v>220</v>
      </c>
      <c r="H1052" t="s">
        <v>43</v>
      </c>
      <c r="I1052">
        <v>99</v>
      </c>
      <c r="J1052">
        <v>477</v>
      </c>
      <c r="K1052">
        <v>24.3333894802632</v>
      </c>
      <c r="L1052">
        <v>27.739602270807001</v>
      </c>
      <c r="M1052">
        <v>-0.42247091002449599</v>
      </c>
      <c r="N1052">
        <v>4.7225636168400502</v>
      </c>
      <c r="O1052">
        <v>13.304814832</v>
      </c>
    </row>
    <row r="1053" spans="1:15">
      <c r="A1053" t="s">
        <v>155</v>
      </c>
      <c r="B1053">
        <v>2635</v>
      </c>
      <c r="C1053">
        <v>12</v>
      </c>
      <c r="D1053">
        <v>14</v>
      </c>
      <c r="E1053">
        <v>140</v>
      </c>
      <c r="F1053">
        <v>350</v>
      </c>
      <c r="G1053">
        <v>110</v>
      </c>
      <c r="H1053" t="s">
        <v>73</v>
      </c>
      <c r="I1053">
        <v>114</v>
      </c>
      <c r="J1053">
        <v>600</v>
      </c>
      <c r="K1053">
        <v>24.3219994333549</v>
      </c>
      <c r="L1053">
        <v>9.3567270139492802</v>
      </c>
      <c r="M1053">
        <v>5.2011262687993902</v>
      </c>
      <c r="N1053">
        <v>18.053679699563499</v>
      </c>
      <c r="O1053">
        <v>1.9432223194729901</v>
      </c>
    </row>
    <row r="1054" spans="1:15">
      <c r="A1054" t="s">
        <v>186</v>
      </c>
      <c r="B1054">
        <v>3266</v>
      </c>
      <c r="C1054">
        <v>17</v>
      </c>
      <c r="D1054">
        <v>12</v>
      </c>
      <c r="E1054">
        <v>174</v>
      </c>
      <c r="F1054">
        <v>326</v>
      </c>
      <c r="G1054">
        <v>180</v>
      </c>
      <c r="H1054" t="s">
        <v>37</v>
      </c>
      <c r="I1054">
        <v>133</v>
      </c>
      <c r="J1054">
        <v>680</v>
      </c>
      <c r="K1054">
        <v>24.306650306062998</v>
      </c>
      <c r="L1054">
        <v>22.075958656131601</v>
      </c>
      <c r="M1054">
        <v>3.8494713063447801</v>
      </c>
      <c r="N1054">
        <v>17.807415894138401</v>
      </c>
      <c r="O1054">
        <v>4.5792700826351096</v>
      </c>
    </row>
    <row r="1055" spans="1:15">
      <c r="A1055" t="s">
        <v>181</v>
      </c>
      <c r="B1055">
        <v>4334</v>
      </c>
      <c r="C1055">
        <v>43</v>
      </c>
      <c r="D1055">
        <v>7</v>
      </c>
      <c r="E1055">
        <v>186</v>
      </c>
      <c r="F1055">
        <v>223</v>
      </c>
      <c r="G1055">
        <v>100</v>
      </c>
      <c r="H1055" t="s">
        <v>89</v>
      </c>
      <c r="I1055">
        <v>109</v>
      </c>
      <c r="J1055">
        <v>509</v>
      </c>
      <c r="K1055">
        <v>24.283176406549501</v>
      </c>
      <c r="L1055">
        <v>43.218840715002599</v>
      </c>
      <c r="M1055">
        <v>8.6882780900101508</v>
      </c>
      <c r="N1055">
        <v>12.815457561690399</v>
      </c>
      <c r="O1055">
        <v>2.90730359806629</v>
      </c>
    </row>
    <row r="1056" spans="1:15">
      <c r="A1056" t="s">
        <v>137</v>
      </c>
      <c r="B1056">
        <v>3939</v>
      </c>
      <c r="C1056">
        <v>10</v>
      </c>
      <c r="D1056">
        <v>12</v>
      </c>
      <c r="E1056">
        <v>160</v>
      </c>
      <c r="F1056">
        <v>192</v>
      </c>
      <c r="G1056">
        <v>70</v>
      </c>
      <c r="H1056" t="s">
        <v>21</v>
      </c>
      <c r="I1056">
        <v>76</v>
      </c>
      <c r="J1056">
        <v>447</v>
      </c>
      <c r="K1056">
        <v>24.263853870286901</v>
      </c>
      <c r="L1056">
        <v>9.6254649603691504</v>
      </c>
      <c r="M1056">
        <v>12.6552025398649</v>
      </c>
      <c r="N1056">
        <v>11.1103657644463</v>
      </c>
      <c r="O1056">
        <v>-2.73179230860746</v>
      </c>
    </row>
    <row r="1057" spans="1:15">
      <c r="A1057" t="s">
        <v>229</v>
      </c>
      <c r="B1057">
        <v>2866</v>
      </c>
      <c r="C1057">
        <v>10</v>
      </c>
      <c r="D1057">
        <v>12</v>
      </c>
      <c r="E1057">
        <v>206</v>
      </c>
      <c r="F1057">
        <v>331</v>
      </c>
      <c r="G1057">
        <v>110</v>
      </c>
      <c r="H1057" t="s">
        <v>21</v>
      </c>
      <c r="I1057">
        <v>170</v>
      </c>
      <c r="J1057">
        <v>647</v>
      </c>
      <c r="K1057">
        <v>24.258387924703602</v>
      </c>
      <c r="L1057">
        <v>0.55478246020243804</v>
      </c>
      <c r="M1057">
        <v>4.6782317471443298</v>
      </c>
      <c r="N1057">
        <v>14.377806406575599</v>
      </c>
      <c r="O1057">
        <v>6.8438002808149196</v>
      </c>
    </row>
    <row r="1058" spans="1:15">
      <c r="A1058" t="s">
        <v>195</v>
      </c>
      <c r="B1058">
        <v>3357</v>
      </c>
      <c r="C1058">
        <v>33</v>
      </c>
      <c r="D1058">
        <v>8</v>
      </c>
      <c r="E1058">
        <v>312</v>
      </c>
      <c r="F1058">
        <v>327</v>
      </c>
      <c r="G1058">
        <v>250</v>
      </c>
      <c r="H1058" t="s">
        <v>49</v>
      </c>
      <c r="I1058">
        <v>151</v>
      </c>
      <c r="J1058">
        <v>889</v>
      </c>
      <c r="K1058">
        <v>24.2514877378064</v>
      </c>
      <c r="L1058">
        <v>27.342683734638701</v>
      </c>
      <c r="M1058">
        <v>7.6050305051199603</v>
      </c>
      <c r="N1058">
        <v>7.1123576117797596</v>
      </c>
      <c r="O1058">
        <v>9.5340996209066908</v>
      </c>
    </row>
    <row r="1059" spans="1:15">
      <c r="A1059" t="s">
        <v>206</v>
      </c>
      <c r="B1059">
        <v>3681</v>
      </c>
      <c r="C1059">
        <v>25</v>
      </c>
      <c r="D1059">
        <v>10</v>
      </c>
      <c r="E1059">
        <v>190</v>
      </c>
      <c r="F1059">
        <v>262</v>
      </c>
      <c r="G1059">
        <v>170</v>
      </c>
      <c r="H1059" t="s">
        <v>65</v>
      </c>
      <c r="I1059">
        <v>107</v>
      </c>
      <c r="J1059">
        <v>622</v>
      </c>
      <c r="K1059">
        <v>24.244409591211699</v>
      </c>
      <c r="L1059">
        <v>20.524092112547098</v>
      </c>
      <c r="M1059">
        <v>4.0664134885215697</v>
      </c>
      <c r="N1059">
        <v>9.7382664552909493</v>
      </c>
      <c r="O1059">
        <v>11.7763624124947</v>
      </c>
    </row>
    <row r="1060" spans="1:15">
      <c r="A1060" t="s">
        <v>12</v>
      </c>
      <c r="B1060">
        <v>172</v>
      </c>
      <c r="C1060">
        <v>18</v>
      </c>
      <c r="D1060">
        <v>10</v>
      </c>
      <c r="E1060">
        <v>238</v>
      </c>
      <c r="F1060">
        <v>277</v>
      </c>
      <c r="G1060">
        <v>150</v>
      </c>
      <c r="H1060" t="s">
        <v>34</v>
      </c>
      <c r="I1060">
        <v>100</v>
      </c>
      <c r="J1060">
        <v>665</v>
      </c>
      <c r="K1060">
        <v>24.243908491818999</v>
      </c>
      <c r="L1060">
        <v>25.9951707348471</v>
      </c>
      <c r="M1060">
        <v>12.5529504387471</v>
      </c>
      <c r="N1060">
        <v>9.6452844069227197</v>
      </c>
      <c r="O1060">
        <v>2.04567364614921</v>
      </c>
    </row>
    <row r="1061" spans="1:15">
      <c r="A1061" t="s">
        <v>183</v>
      </c>
      <c r="B1061">
        <v>1251</v>
      </c>
      <c r="C1061">
        <v>17</v>
      </c>
      <c r="D1061">
        <v>12</v>
      </c>
      <c r="E1061">
        <v>110</v>
      </c>
      <c r="F1061">
        <v>264</v>
      </c>
      <c r="G1061">
        <v>160</v>
      </c>
      <c r="H1061" t="s">
        <v>37</v>
      </c>
      <c r="I1061">
        <v>112</v>
      </c>
      <c r="J1061">
        <v>534</v>
      </c>
      <c r="K1061">
        <v>24.236586578287199</v>
      </c>
      <c r="L1061">
        <v>20.571602065272</v>
      </c>
      <c r="M1061">
        <v>2.14415788095247</v>
      </c>
      <c r="N1061">
        <v>14.3872766327982</v>
      </c>
      <c r="O1061">
        <v>5.8081132254606196</v>
      </c>
    </row>
    <row r="1062" spans="1:15">
      <c r="A1062" t="s">
        <v>94</v>
      </c>
      <c r="B1062">
        <v>2067</v>
      </c>
      <c r="C1062">
        <v>17</v>
      </c>
      <c r="D1062">
        <v>12</v>
      </c>
      <c r="E1062">
        <v>196</v>
      </c>
      <c r="F1062">
        <v>324</v>
      </c>
      <c r="G1062">
        <v>130</v>
      </c>
      <c r="H1062" t="s">
        <v>27</v>
      </c>
      <c r="I1062">
        <v>91</v>
      </c>
      <c r="J1062">
        <v>650</v>
      </c>
      <c r="K1062">
        <v>24.215390129984801</v>
      </c>
      <c r="L1062">
        <v>16.307721092033301</v>
      </c>
      <c r="M1062">
        <v>7.49919605555404</v>
      </c>
      <c r="N1062">
        <v>15.877621581697101</v>
      </c>
      <c r="O1062">
        <v>3.3457623272777099</v>
      </c>
    </row>
    <row r="1063" spans="1:15">
      <c r="A1063" t="s">
        <v>182</v>
      </c>
      <c r="B1063">
        <v>3696</v>
      </c>
      <c r="C1063">
        <v>26</v>
      </c>
      <c r="D1063">
        <v>10</v>
      </c>
      <c r="E1063">
        <v>80</v>
      </c>
      <c r="F1063">
        <v>254</v>
      </c>
      <c r="G1063">
        <v>110</v>
      </c>
      <c r="H1063" t="s">
        <v>47</v>
      </c>
      <c r="I1063">
        <v>140</v>
      </c>
      <c r="J1063">
        <v>444</v>
      </c>
      <c r="K1063">
        <v>24.208459831326799</v>
      </c>
      <c r="L1063">
        <v>15.0986465653825</v>
      </c>
      <c r="M1063">
        <v>0.27736858745426402</v>
      </c>
      <c r="N1063">
        <v>17.4689936907657</v>
      </c>
      <c r="O1063">
        <v>5.8995535974525497</v>
      </c>
    </row>
    <row r="1064" spans="1:15">
      <c r="A1064" t="s">
        <v>196</v>
      </c>
      <c r="B1064">
        <v>3187</v>
      </c>
      <c r="C1064">
        <v>6</v>
      </c>
      <c r="D1064">
        <v>16</v>
      </c>
      <c r="E1064">
        <v>282</v>
      </c>
      <c r="F1064">
        <v>229</v>
      </c>
      <c r="G1064">
        <v>210</v>
      </c>
      <c r="H1064" t="s">
        <v>40</v>
      </c>
      <c r="I1064">
        <v>94</v>
      </c>
      <c r="J1064">
        <v>721</v>
      </c>
      <c r="K1064">
        <v>24.2074512504071</v>
      </c>
      <c r="L1064">
        <v>17.9240439984715</v>
      </c>
      <c r="M1064">
        <v>12.155847761598499</v>
      </c>
      <c r="N1064">
        <v>6.3829119611273901</v>
      </c>
      <c r="O1064">
        <v>6.0444233948286499</v>
      </c>
    </row>
    <row r="1065" spans="1:15">
      <c r="A1065" t="s">
        <v>189</v>
      </c>
      <c r="B1065">
        <v>453</v>
      </c>
      <c r="C1065">
        <v>9</v>
      </c>
      <c r="D1065">
        <v>18</v>
      </c>
      <c r="E1065">
        <v>178</v>
      </c>
      <c r="F1065">
        <v>204</v>
      </c>
      <c r="G1065">
        <v>390</v>
      </c>
      <c r="H1065" t="s">
        <v>29</v>
      </c>
      <c r="I1065">
        <v>127</v>
      </c>
      <c r="J1065">
        <v>772</v>
      </c>
      <c r="K1065">
        <v>24.1933591818275</v>
      </c>
      <c r="L1065">
        <v>21.611345981739699</v>
      </c>
      <c r="M1065">
        <v>0.48630107051215499</v>
      </c>
      <c r="N1065">
        <v>1.7255294801652501</v>
      </c>
      <c r="O1065">
        <v>21.981528631150098</v>
      </c>
    </row>
    <row r="1066" spans="1:15">
      <c r="A1066" t="s">
        <v>118</v>
      </c>
      <c r="B1066">
        <v>1359</v>
      </c>
      <c r="C1066">
        <v>41</v>
      </c>
      <c r="D1066">
        <v>6</v>
      </c>
      <c r="E1066">
        <v>146</v>
      </c>
      <c r="F1066">
        <v>127</v>
      </c>
      <c r="G1066">
        <v>110</v>
      </c>
      <c r="H1066" t="s">
        <v>57</v>
      </c>
      <c r="I1066">
        <v>72</v>
      </c>
      <c r="J1066">
        <v>383</v>
      </c>
      <c r="K1066">
        <v>24.191564671130301</v>
      </c>
      <c r="L1066">
        <v>14.619923719136899</v>
      </c>
      <c r="M1066">
        <v>9.0552343108354698</v>
      </c>
      <c r="N1066">
        <v>8.7493106103200304</v>
      </c>
      <c r="O1066">
        <v>7.0287730905603301</v>
      </c>
    </row>
    <row r="1067" spans="1:15">
      <c r="A1067" t="s">
        <v>12</v>
      </c>
      <c r="B1067">
        <v>133</v>
      </c>
      <c r="C1067">
        <v>35</v>
      </c>
      <c r="D1067">
        <v>6</v>
      </c>
      <c r="E1067">
        <v>234</v>
      </c>
      <c r="F1067">
        <v>147</v>
      </c>
      <c r="G1067">
        <v>190</v>
      </c>
      <c r="H1067" t="s">
        <v>51</v>
      </c>
      <c r="I1067">
        <v>101</v>
      </c>
      <c r="J1067">
        <v>571</v>
      </c>
      <c r="K1067">
        <v>24.176179387455701</v>
      </c>
      <c r="L1067">
        <v>23.106913558397999</v>
      </c>
      <c r="M1067">
        <v>15.9502275693928</v>
      </c>
      <c r="N1067">
        <v>-0.55421786199213696</v>
      </c>
      <c r="O1067">
        <v>8.7801696800550708</v>
      </c>
    </row>
    <row r="1068" spans="1:15">
      <c r="A1068" t="s">
        <v>17</v>
      </c>
      <c r="B1068">
        <v>176</v>
      </c>
      <c r="C1068">
        <v>35</v>
      </c>
      <c r="D1068">
        <v>8</v>
      </c>
      <c r="E1068">
        <v>86</v>
      </c>
      <c r="F1068">
        <v>249</v>
      </c>
      <c r="G1068">
        <v>130</v>
      </c>
      <c r="H1068" t="s">
        <v>35</v>
      </c>
      <c r="I1068">
        <v>81</v>
      </c>
      <c r="J1068">
        <v>465</v>
      </c>
      <c r="K1068">
        <v>24.175414277312399</v>
      </c>
      <c r="L1068">
        <v>43.440872565266901</v>
      </c>
      <c r="M1068">
        <v>1.0427197583148</v>
      </c>
      <c r="N1068">
        <v>16.080148524470101</v>
      </c>
      <c r="O1068">
        <v>7.2432519259292798</v>
      </c>
    </row>
    <row r="1069" spans="1:15">
      <c r="A1069" t="s">
        <v>229</v>
      </c>
      <c r="B1069">
        <v>2199</v>
      </c>
      <c r="C1069">
        <v>11</v>
      </c>
      <c r="D1069">
        <v>12</v>
      </c>
      <c r="E1069">
        <v>202</v>
      </c>
      <c r="F1069">
        <v>198</v>
      </c>
      <c r="G1069">
        <v>150</v>
      </c>
      <c r="H1069" t="s">
        <v>21</v>
      </c>
      <c r="I1069">
        <v>119</v>
      </c>
      <c r="J1069">
        <v>550</v>
      </c>
      <c r="K1069">
        <v>24.161585136256299</v>
      </c>
      <c r="L1069">
        <v>19.387293464756802</v>
      </c>
      <c r="M1069">
        <v>9.3722793224270902</v>
      </c>
      <c r="N1069">
        <v>2.4858064844740801</v>
      </c>
      <c r="O1069">
        <v>11.470614474709301</v>
      </c>
    </row>
    <row r="1070" spans="1:15">
      <c r="A1070" t="s">
        <v>135</v>
      </c>
      <c r="B1070">
        <v>123</v>
      </c>
      <c r="C1070">
        <v>7</v>
      </c>
      <c r="D1070">
        <v>16</v>
      </c>
      <c r="E1070">
        <v>180</v>
      </c>
      <c r="F1070">
        <v>321</v>
      </c>
      <c r="G1070">
        <v>140</v>
      </c>
      <c r="H1070" t="s">
        <v>38</v>
      </c>
      <c r="I1070">
        <v>113</v>
      </c>
      <c r="J1070">
        <v>641</v>
      </c>
      <c r="K1070">
        <v>24.1496378189639</v>
      </c>
      <c r="L1070">
        <v>11.004499105083701</v>
      </c>
      <c r="M1070">
        <v>6.1713299799775196</v>
      </c>
      <c r="N1070">
        <v>12.75834589462</v>
      </c>
      <c r="O1070">
        <v>6.0470119040278698</v>
      </c>
    </row>
    <row r="1071" spans="1:15">
      <c r="A1071" t="s">
        <v>190</v>
      </c>
      <c r="B1071">
        <v>4362</v>
      </c>
      <c r="C1071">
        <v>11</v>
      </c>
      <c r="D1071">
        <v>16</v>
      </c>
      <c r="E1071">
        <v>278</v>
      </c>
      <c r="F1071">
        <v>314</v>
      </c>
      <c r="G1071">
        <v>180</v>
      </c>
      <c r="H1071" t="s">
        <v>38</v>
      </c>
      <c r="I1071">
        <v>110</v>
      </c>
      <c r="J1071">
        <v>772</v>
      </c>
      <c r="K1071">
        <v>24.1201357406234</v>
      </c>
      <c r="L1071">
        <v>9.2321008917091891</v>
      </c>
      <c r="M1071">
        <v>10.413326077807101</v>
      </c>
      <c r="N1071">
        <v>7.6372810806601201</v>
      </c>
      <c r="O1071">
        <v>6.2693377405412303</v>
      </c>
    </row>
    <row r="1072" spans="1:15">
      <c r="A1072" t="s">
        <v>180</v>
      </c>
      <c r="B1072">
        <v>839</v>
      </c>
      <c r="C1072">
        <v>14</v>
      </c>
      <c r="D1072">
        <v>10</v>
      </c>
      <c r="E1072">
        <v>150</v>
      </c>
      <c r="F1072">
        <v>161</v>
      </c>
      <c r="G1072">
        <v>190</v>
      </c>
      <c r="H1072" t="s">
        <v>42</v>
      </c>
      <c r="I1072">
        <v>123</v>
      </c>
      <c r="J1072">
        <v>574</v>
      </c>
      <c r="K1072">
        <v>24.115658139881599</v>
      </c>
      <c r="L1072">
        <v>16.169142442442201</v>
      </c>
      <c r="M1072">
        <v>7.5691980862105197</v>
      </c>
      <c r="N1072">
        <v>7.6739731172258701</v>
      </c>
      <c r="O1072">
        <v>4.8635404059912597</v>
      </c>
    </row>
    <row r="1073" spans="1:15">
      <c r="A1073" t="s">
        <v>189</v>
      </c>
      <c r="B1073">
        <v>3655</v>
      </c>
      <c r="C1073">
        <v>22</v>
      </c>
      <c r="D1073">
        <v>10</v>
      </c>
      <c r="E1073">
        <v>290</v>
      </c>
      <c r="F1073">
        <v>307</v>
      </c>
      <c r="G1073">
        <v>220</v>
      </c>
      <c r="H1073" t="s">
        <v>52</v>
      </c>
      <c r="I1073">
        <v>128</v>
      </c>
      <c r="J1073">
        <v>817</v>
      </c>
      <c r="K1073">
        <v>24.1032408394464</v>
      </c>
      <c r="L1073">
        <v>34.272217651477597</v>
      </c>
      <c r="M1073">
        <v>10.3937013607671</v>
      </c>
      <c r="N1073">
        <v>5.2120103346681796</v>
      </c>
      <c r="O1073">
        <v>8.4975291440110805</v>
      </c>
    </row>
    <row r="1074" spans="1:15">
      <c r="A1074" t="s">
        <v>159</v>
      </c>
      <c r="B1074">
        <v>4382</v>
      </c>
      <c r="C1074">
        <v>28</v>
      </c>
      <c r="D1074">
        <v>8</v>
      </c>
      <c r="E1074">
        <v>336</v>
      </c>
      <c r="F1074">
        <v>340</v>
      </c>
      <c r="G1074">
        <v>180</v>
      </c>
      <c r="H1074" t="s">
        <v>49</v>
      </c>
      <c r="I1074">
        <v>119</v>
      </c>
      <c r="J1074">
        <v>856</v>
      </c>
      <c r="K1074">
        <v>24.095082856359301</v>
      </c>
      <c r="L1074">
        <v>29.137541764308601</v>
      </c>
      <c r="M1074">
        <v>10.009625579400801</v>
      </c>
      <c r="N1074">
        <v>10.339970323565799</v>
      </c>
      <c r="O1074">
        <v>3.7454869533926201</v>
      </c>
    </row>
    <row r="1075" spans="1:15">
      <c r="A1075" t="s">
        <v>128</v>
      </c>
      <c r="B1075">
        <v>1672</v>
      </c>
      <c r="C1075">
        <v>18</v>
      </c>
      <c r="D1075">
        <v>12</v>
      </c>
      <c r="E1075">
        <v>152</v>
      </c>
      <c r="F1075">
        <v>372</v>
      </c>
      <c r="G1075">
        <v>140</v>
      </c>
      <c r="H1075" t="s">
        <v>27</v>
      </c>
      <c r="I1075">
        <v>89</v>
      </c>
      <c r="J1075">
        <v>664</v>
      </c>
      <c r="K1075">
        <v>24.089048611206</v>
      </c>
      <c r="L1075">
        <v>18.423203972842899</v>
      </c>
      <c r="M1075">
        <v>1.8613223856100201</v>
      </c>
      <c r="N1075">
        <v>15.5530356977671</v>
      </c>
      <c r="O1075">
        <v>6.9056591632100899</v>
      </c>
    </row>
    <row r="1076" spans="1:15">
      <c r="A1076" t="s">
        <v>30</v>
      </c>
      <c r="B1076">
        <v>1711</v>
      </c>
      <c r="C1076">
        <v>13</v>
      </c>
      <c r="D1076">
        <v>14</v>
      </c>
      <c r="E1076">
        <v>238</v>
      </c>
      <c r="F1076">
        <v>222</v>
      </c>
      <c r="G1076">
        <v>170</v>
      </c>
      <c r="H1076" t="s">
        <v>36</v>
      </c>
      <c r="I1076">
        <v>100</v>
      </c>
      <c r="J1076">
        <v>630</v>
      </c>
      <c r="K1076">
        <v>24.006202247847799</v>
      </c>
      <c r="L1076">
        <v>11.2603240250972</v>
      </c>
      <c r="M1076">
        <v>9.3676366660863906</v>
      </c>
      <c r="N1076">
        <v>6.0308321817167396</v>
      </c>
      <c r="O1076">
        <v>10.465023969542999</v>
      </c>
    </row>
    <row r="1077" spans="1:15">
      <c r="A1077" t="s">
        <v>177</v>
      </c>
      <c r="B1077">
        <v>2393</v>
      </c>
      <c r="C1077">
        <v>17</v>
      </c>
      <c r="D1077">
        <v>12</v>
      </c>
      <c r="E1077">
        <v>174</v>
      </c>
      <c r="F1077">
        <v>133</v>
      </c>
      <c r="G1077">
        <v>160</v>
      </c>
      <c r="H1077" t="s">
        <v>62</v>
      </c>
      <c r="I1077">
        <v>75</v>
      </c>
      <c r="J1077">
        <v>467</v>
      </c>
      <c r="K1077">
        <v>23.923199836833199</v>
      </c>
      <c r="L1077">
        <v>15.343525270219899</v>
      </c>
      <c r="M1077">
        <v>10.7935986334532</v>
      </c>
      <c r="N1077">
        <v>3.85121248405571</v>
      </c>
      <c r="O1077">
        <v>9.6253039566519298</v>
      </c>
    </row>
    <row r="1078" spans="1:15">
      <c r="A1078" t="s">
        <v>159</v>
      </c>
      <c r="B1078">
        <v>3570</v>
      </c>
      <c r="C1078">
        <v>15</v>
      </c>
      <c r="D1078">
        <v>12</v>
      </c>
      <c r="E1078">
        <v>306</v>
      </c>
      <c r="F1078">
        <v>416</v>
      </c>
      <c r="G1078">
        <v>220</v>
      </c>
      <c r="H1078" t="s">
        <v>27</v>
      </c>
      <c r="I1078">
        <v>131</v>
      </c>
      <c r="J1078">
        <v>942</v>
      </c>
      <c r="K1078">
        <v>23.8944378884485</v>
      </c>
      <c r="L1078">
        <v>33.8863635286272</v>
      </c>
      <c r="M1078">
        <v>6.2826096875662598</v>
      </c>
      <c r="N1078">
        <v>9.0083897614920598</v>
      </c>
      <c r="O1078">
        <v>8.6034384393901799</v>
      </c>
    </row>
    <row r="1079" spans="1:15">
      <c r="A1079" t="s">
        <v>180</v>
      </c>
      <c r="B1079">
        <v>178</v>
      </c>
      <c r="C1079">
        <v>18</v>
      </c>
      <c r="D1079">
        <v>9</v>
      </c>
      <c r="E1079">
        <v>160</v>
      </c>
      <c r="F1079">
        <v>198</v>
      </c>
      <c r="G1079">
        <v>220</v>
      </c>
      <c r="H1079" t="s">
        <v>88</v>
      </c>
      <c r="I1079">
        <v>127</v>
      </c>
      <c r="J1079">
        <v>578</v>
      </c>
      <c r="K1079">
        <v>23.889141203248599</v>
      </c>
      <c r="L1079">
        <v>14.017540148568999</v>
      </c>
      <c r="M1079">
        <v>9.9492496431996802</v>
      </c>
      <c r="N1079">
        <v>2.9939742544277501</v>
      </c>
      <c r="O1079">
        <v>12.2452512048822</v>
      </c>
    </row>
    <row r="1080" spans="1:15">
      <c r="A1080" t="s">
        <v>155</v>
      </c>
      <c r="B1080">
        <v>1595</v>
      </c>
      <c r="C1080">
        <v>17</v>
      </c>
      <c r="D1080">
        <v>12</v>
      </c>
      <c r="E1080">
        <v>214</v>
      </c>
      <c r="F1080">
        <v>268</v>
      </c>
      <c r="G1080">
        <v>70</v>
      </c>
      <c r="H1080" t="s">
        <v>37</v>
      </c>
      <c r="I1080">
        <v>97</v>
      </c>
      <c r="J1080">
        <v>628</v>
      </c>
      <c r="K1080">
        <v>23.8688979373119</v>
      </c>
      <c r="L1080">
        <v>11.490526939024001</v>
      </c>
      <c r="M1080">
        <v>10.193783368134</v>
      </c>
      <c r="N1080">
        <v>6.6231914531373501</v>
      </c>
      <c r="O1080">
        <v>-0.54498875531826096</v>
      </c>
    </row>
    <row r="1081" spans="1:15">
      <c r="A1081" t="s">
        <v>199</v>
      </c>
      <c r="B1081">
        <v>2438</v>
      </c>
      <c r="C1081">
        <v>7</v>
      </c>
      <c r="D1081">
        <v>16</v>
      </c>
      <c r="E1081">
        <v>170</v>
      </c>
      <c r="F1081">
        <v>305</v>
      </c>
      <c r="G1081">
        <v>200</v>
      </c>
      <c r="H1081" t="s">
        <v>40</v>
      </c>
      <c r="I1081">
        <v>101</v>
      </c>
      <c r="J1081">
        <v>675</v>
      </c>
      <c r="K1081">
        <v>23.858248981627799</v>
      </c>
      <c r="L1081">
        <v>13.660004665938001</v>
      </c>
      <c r="M1081">
        <v>4.9533602924763898</v>
      </c>
      <c r="N1081">
        <v>8.9949139744938709</v>
      </c>
      <c r="O1081">
        <v>10.023418950544301</v>
      </c>
    </row>
    <row r="1082" spans="1:15">
      <c r="A1082" t="s">
        <v>131</v>
      </c>
      <c r="B1082">
        <v>3147</v>
      </c>
      <c r="C1082">
        <v>19</v>
      </c>
      <c r="D1082">
        <v>12</v>
      </c>
      <c r="E1082">
        <v>162</v>
      </c>
      <c r="F1082">
        <v>221</v>
      </c>
      <c r="G1082">
        <v>250</v>
      </c>
      <c r="H1082" t="s">
        <v>27</v>
      </c>
      <c r="I1082">
        <v>96</v>
      </c>
      <c r="J1082">
        <v>633</v>
      </c>
      <c r="K1082">
        <v>23.845008132388401</v>
      </c>
      <c r="L1082">
        <v>20.573288703662499</v>
      </c>
      <c r="M1082">
        <v>4.3314691594843904</v>
      </c>
      <c r="N1082">
        <v>5.3054984341899196</v>
      </c>
      <c r="O1082">
        <v>14.1308077452391</v>
      </c>
    </row>
    <row r="1083" spans="1:15">
      <c r="A1083" t="s">
        <v>229</v>
      </c>
      <c r="B1083">
        <v>4505</v>
      </c>
      <c r="C1083">
        <v>24</v>
      </c>
      <c r="D1083">
        <v>8</v>
      </c>
      <c r="E1083">
        <v>226</v>
      </c>
      <c r="F1083">
        <v>197</v>
      </c>
      <c r="G1083">
        <v>130</v>
      </c>
      <c r="H1083" t="s">
        <v>39</v>
      </c>
      <c r="I1083">
        <v>107</v>
      </c>
      <c r="J1083">
        <v>553</v>
      </c>
      <c r="K1083">
        <v>23.834438889220401</v>
      </c>
      <c r="L1083">
        <v>12.1003515665374</v>
      </c>
      <c r="M1083">
        <v>10.7322347436022</v>
      </c>
      <c r="N1083">
        <v>7.53492023013255</v>
      </c>
      <c r="O1083">
        <v>6.1568498629697999</v>
      </c>
    </row>
    <row r="1084" spans="1:15">
      <c r="A1084" t="s">
        <v>85</v>
      </c>
      <c r="B1084">
        <v>4619</v>
      </c>
      <c r="C1084">
        <v>24</v>
      </c>
      <c r="D1084">
        <v>10</v>
      </c>
      <c r="E1084">
        <v>156</v>
      </c>
      <c r="F1084">
        <v>228</v>
      </c>
      <c r="G1084">
        <v>120</v>
      </c>
      <c r="H1084" t="s">
        <v>34</v>
      </c>
      <c r="I1084">
        <v>113</v>
      </c>
      <c r="J1084">
        <v>504</v>
      </c>
      <c r="K1084">
        <v>23.7583151610296</v>
      </c>
      <c r="L1084">
        <v>12.933650934631601</v>
      </c>
      <c r="M1084">
        <v>8.2210692937296894</v>
      </c>
      <c r="N1084">
        <v>13.7983978464472</v>
      </c>
      <c r="O1084">
        <v>2.9573853488746602</v>
      </c>
    </row>
    <row r="1085" spans="1:15">
      <c r="A1085" t="s">
        <v>204</v>
      </c>
      <c r="B1085">
        <v>4205</v>
      </c>
      <c r="C1085">
        <v>13</v>
      </c>
      <c r="D1085">
        <v>12</v>
      </c>
      <c r="E1085">
        <v>112</v>
      </c>
      <c r="F1085">
        <v>128</v>
      </c>
      <c r="G1085">
        <v>230</v>
      </c>
      <c r="H1085" t="s">
        <v>27</v>
      </c>
      <c r="I1085">
        <v>103</v>
      </c>
      <c r="J1085">
        <v>470</v>
      </c>
      <c r="K1085">
        <v>23.725896319380301</v>
      </c>
      <c r="L1085">
        <v>9.7948126949659393</v>
      </c>
      <c r="M1085">
        <v>5.7484001045005497</v>
      </c>
      <c r="N1085">
        <v>4.2821651526573499</v>
      </c>
      <c r="O1085">
        <v>13.989501511064701</v>
      </c>
    </row>
    <row r="1086" spans="1:15">
      <c r="A1086" t="s">
        <v>19</v>
      </c>
      <c r="B1086">
        <v>1758</v>
      </c>
      <c r="C1086">
        <v>20</v>
      </c>
      <c r="D1086">
        <v>10</v>
      </c>
      <c r="E1086">
        <v>102</v>
      </c>
      <c r="F1086">
        <v>151</v>
      </c>
      <c r="G1086">
        <v>150</v>
      </c>
      <c r="H1086" t="s">
        <v>42</v>
      </c>
      <c r="I1086">
        <v>122</v>
      </c>
      <c r="J1086">
        <v>406</v>
      </c>
      <c r="K1086">
        <v>23.6959454518326</v>
      </c>
      <c r="L1086">
        <v>2.3019572216950599</v>
      </c>
      <c r="M1086">
        <v>4.4130084126638502</v>
      </c>
      <c r="N1086">
        <v>7.2358212914768698</v>
      </c>
      <c r="O1086">
        <v>12.586359456362</v>
      </c>
    </row>
    <row r="1087" spans="1:15">
      <c r="A1087" t="s">
        <v>183</v>
      </c>
      <c r="B1087">
        <v>21</v>
      </c>
      <c r="C1087">
        <v>35</v>
      </c>
      <c r="D1087">
        <v>7</v>
      </c>
      <c r="E1087">
        <v>164</v>
      </c>
      <c r="F1087">
        <v>180</v>
      </c>
      <c r="G1087">
        <v>220</v>
      </c>
      <c r="H1087" t="s">
        <v>105</v>
      </c>
      <c r="I1087">
        <v>95</v>
      </c>
      <c r="J1087">
        <v>564</v>
      </c>
      <c r="K1087">
        <v>23.680202495816602</v>
      </c>
      <c r="L1087">
        <v>13.100850804858</v>
      </c>
      <c r="M1087">
        <v>6.9683795110581102</v>
      </c>
      <c r="N1087">
        <v>3.9758461444252098</v>
      </c>
      <c r="O1087">
        <v>12.875067687921799</v>
      </c>
    </row>
    <row r="1088" spans="1:15">
      <c r="A1088" t="s">
        <v>87</v>
      </c>
      <c r="B1088">
        <v>386</v>
      </c>
      <c r="C1088">
        <v>23</v>
      </c>
      <c r="D1088">
        <v>10</v>
      </c>
      <c r="E1088">
        <v>142</v>
      </c>
      <c r="F1088">
        <v>209</v>
      </c>
      <c r="G1088">
        <v>160</v>
      </c>
      <c r="H1088" t="s">
        <v>47</v>
      </c>
      <c r="I1088">
        <v>121</v>
      </c>
      <c r="J1088">
        <v>511</v>
      </c>
      <c r="K1088">
        <v>23.659132239122599</v>
      </c>
      <c r="L1088">
        <v>12.982160862210501</v>
      </c>
      <c r="M1088">
        <v>5.2036234470418199</v>
      </c>
      <c r="N1088">
        <v>9.4308596431054905</v>
      </c>
      <c r="O1088">
        <v>9.2336161855025907</v>
      </c>
    </row>
    <row r="1089" spans="1:15">
      <c r="A1089" t="s">
        <v>196</v>
      </c>
      <c r="B1089">
        <v>3288</v>
      </c>
      <c r="C1089">
        <v>32</v>
      </c>
      <c r="D1089">
        <v>8</v>
      </c>
      <c r="E1089">
        <v>314</v>
      </c>
      <c r="F1089">
        <v>386</v>
      </c>
      <c r="G1089">
        <v>90</v>
      </c>
      <c r="H1089" t="s">
        <v>67</v>
      </c>
      <c r="I1089">
        <v>187</v>
      </c>
      <c r="J1089">
        <v>790</v>
      </c>
      <c r="K1089">
        <v>23.6510097080075</v>
      </c>
      <c r="L1089">
        <v>28.432558052849998</v>
      </c>
      <c r="M1089">
        <v>15.177691745462401</v>
      </c>
      <c r="N1089">
        <v>11.6090358452392</v>
      </c>
      <c r="O1089">
        <v>-3.4745719138106002</v>
      </c>
    </row>
    <row r="1090" spans="1:15">
      <c r="A1090" t="s">
        <v>87</v>
      </c>
      <c r="B1090">
        <v>3790</v>
      </c>
      <c r="C1090">
        <v>44</v>
      </c>
      <c r="D1090">
        <v>6</v>
      </c>
      <c r="E1090">
        <v>104</v>
      </c>
      <c r="F1090">
        <v>137</v>
      </c>
      <c r="G1090">
        <v>140</v>
      </c>
      <c r="H1090" t="s">
        <v>57</v>
      </c>
      <c r="I1090">
        <v>90</v>
      </c>
      <c r="J1090">
        <v>381</v>
      </c>
      <c r="K1090">
        <v>23.640582908399999</v>
      </c>
      <c r="L1090">
        <v>36.159495282272303</v>
      </c>
      <c r="M1090">
        <v>4.7268508813431804</v>
      </c>
      <c r="N1090">
        <v>12.6710201734418</v>
      </c>
      <c r="O1090">
        <v>8.7867565246227208</v>
      </c>
    </row>
    <row r="1091" spans="1:15">
      <c r="A1091" t="s">
        <v>202</v>
      </c>
      <c r="B1091">
        <v>1011</v>
      </c>
      <c r="C1091">
        <v>13</v>
      </c>
      <c r="D1091">
        <v>14</v>
      </c>
      <c r="E1091">
        <v>186</v>
      </c>
      <c r="F1091">
        <v>253</v>
      </c>
      <c r="G1091">
        <v>170</v>
      </c>
      <c r="H1091" t="s">
        <v>73</v>
      </c>
      <c r="I1091">
        <v>108</v>
      </c>
      <c r="J1091">
        <v>609</v>
      </c>
      <c r="K1091">
        <v>23.638719377628298</v>
      </c>
      <c r="L1091">
        <v>16.950630693269598</v>
      </c>
      <c r="M1091">
        <v>8.1222403091135096</v>
      </c>
      <c r="N1091">
        <v>7.4358320968890501</v>
      </c>
      <c r="O1091">
        <v>7.5501450420071103</v>
      </c>
    </row>
    <row r="1092" spans="1:15">
      <c r="A1092" t="s">
        <v>118</v>
      </c>
      <c r="B1092">
        <v>2990</v>
      </c>
      <c r="C1092">
        <v>33</v>
      </c>
      <c r="D1092">
        <v>8</v>
      </c>
      <c r="E1092">
        <v>186</v>
      </c>
      <c r="F1092">
        <v>183</v>
      </c>
      <c r="G1092">
        <v>100</v>
      </c>
      <c r="H1092" t="s">
        <v>35</v>
      </c>
      <c r="I1092">
        <v>110</v>
      </c>
      <c r="J1092">
        <v>469</v>
      </c>
      <c r="K1092">
        <v>23.6124972355979</v>
      </c>
      <c r="L1092">
        <v>30.568592686159899</v>
      </c>
      <c r="M1092">
        <v>10.744686732560099</v>
      </c>
      <c r="N1092">
        <v>11.3053183717957</v>
      </c>
      <c r="O1092">
        <v>1.9379223215902901</v>
      </c>
    </row>
    <row r="1093" spans="1:15">
      <c r="A1093" t="s">
        <v>181</v>
      </c>
      <c r="B1093">
        <v>4038</v>
      </c>
      <c r="C1093">
        <v>15</v>
      </c>
      <c r="D1093">
        <v>12</v>
      </c>
      <c r="E1093">
        <v>174</v>
      </c>
      <c r="F1093">
        <v>239</v>
      </c>
      <c r="G1093">
        <v>130</v>
      </c>
      <c r="H1093" t="s">
        <v>43</v>
      </c>
      <c r="I1093">
        <v>122</v>
      </c>
      <c r="J1093">
        <v>543</v>
      </c>
      <c r="K1093">
        <v>23.605450571961601</v>
      </c>
      <c r="L1093">
        <v>15.462461411538399</v>
      </c>
      <c r="M1093">
        <v>5.5410449456165303</v>
      </c>
      <c r="N1093">
        <v>5.4729134790778398</v>
      </c>
      <c r="O1093">
        <v>13.021286532850899</v>
      </c>
    </row>
    <row r="1094" spans="1:15">
      <c r="A1094" t="s">
        <v>153</v>
      </c>
      <c r="B1094">
        <v>3616</v>
      </c>
      <c r="C1094">
        <v>26</v>
      </c>
      <c r="D1094">
        <v>10</v>
      </c>
      <c r="E1094">
        <v>142</v>
      </c>
      <c r="F1094">
        <v>193</v>
      </c>
      <c r="G1094">
        <v>220</v>
      </c>
      <c r="H1094" t="s">
        <v>34</v>
      </c>
      <c r="I1094">
        <v>101</v>
      </c>
      <c r="J1094">
        <v>555</v>
      </c>
      <c r="K1094">
        <v>23.574342218441998</v>
      </c>
      <c r="L1094">
        <v>11.9948731382628</v>
      </c>
      <c r="M1094">
        <v>6.7054978031680301</v>
      </c>
      <c r="N1094">
        <v>4.78158631423514</v>
      </c>
      <c r="O1094">
        <v>11.889854583472999</v>
      </c>
    </row>
    <row r="1095" spans="1:15">
      <c r="A1095" t="s">
        <v>167</v>
      </c>
      <c r="B1095">
        <v>219</v>
      </c>
      <c r="C1095">
        <v>3</v>
      </c>
      <c r="D1095">
        <v>20</v>
      </c>
      <c r="E1095">
        <v>182</v>
      </c>
      <c r="F1095">
        <v>297</v>
      </c>
      <c r="G1095">
        <v>220</v>
      </c>
      <c r="H1095" t="s">
        <v>54</v>
      </c>
      <c r="I1095">
        <v>84</v>
      </c>
      <c r="J1095">
        <v>699</v>
      </c>
      <c r="K1095">
        <v>23.560051387519799</v>
      </c>
      <c r="L1095">
        <v>4.9374593029477598</v>
      </c>
      <c r="M1095">
        <v>4.3542016658423401</v>
      </c>
      <c r="N1095">
        <v>9.3514577057332495</v>
      </c>
      <c r="O1095">
        <v>9.6719383303558697</v>
      </c>
    </row>
    <row r="1096" spans="1:15">
      <c r="A1096" t="s">
        <v>109</v>
      </c>
      <c r="B1096">
        <v>514</v>
      </c>
      <c r="C1096">
        <v>28</v>
      </c>
      <c r="D1096">
        <v>8</v>
      </c>
      <c r="E1096">
        <v>90</v>
      </c>
      <c r="F1096">
        <v>174</v>
      </c>
      <c r="G1096">
        <v>100</v>
      </c>
      <c r="H1096" t="s">
        <v>39</v>
      </c>
      <c r="I1096">
        <v>101</v>
      </c>
      <c r="J1096">
        <v>364</v>
      </c>
      <c r="K1096">
        <v>23.555848633814399</v>
      </c>
      <c r="L1096">
        <v>15.681153135302701</v>
      </c>
      <c r="M1096">
        <v>1.7251094268675899</v>
      </c>
      <c r="N1096">
        <v>9.5552738019003094</v>
      </c>
      <c r="O1096">
        <v>8.3623551039862605</v>
      </c>
    </row>
    <row r="1097" spans="1:15">
      <c r="A1097" t="s">
        <v>153</v>
      </c>
      <c r="B1097">
        <v>2973</v>
      </c>
      <c r="C1097">
        <v>43</v>
      </c>
      <c r="D1097">
        <v>6</v>
      </c>
      <c r="E1097">
        <v>106</v>
      </c>
      <c r="F1097">
        <v>129</v>
      </c>
      <c r="G1097">
        <v>250</v>
      </c>
      <c r="H1097" t="s">
        <v>51</v>
      </c>
      <c r="I1097">
        <v>136</v>
      </c>
      <c r="J1097">
        <v>485</v>
      </c>
      <c r="K1097">
        <v>23.5373607325267</v>
      </c>
      <c r="L1097">
        <v>25.708959458398201</v>
      </c>
      <c r="M1097">
        <v>4.7474817547378496</v>
      </c>
      <c r="N1097">
        <v>7.5691935962759196</v>
      </c>
      <c r="O1097">
        <v>11.104967008407799</v>
      </c>
    </row>
    <row r="1098" spans="1:15">
      <c r="A1098" t="s">
        <v>87</v>
      </c>
      <c r="B1098">
        <v>4622</v>
      </c>
      <c r="C1098">
        <v>31</v>
      </c>
      <c r="D1098">
        <v>8</v>
      </c>
      <c r="E1098">
        <v>212</v>
      </c>
      <c r="F1098">
        <v>122</v>
      </c>
      <c r="G1098">
        <v>140</v>
      </c>
      <c r="H1098" t="s">
        <v>35</v>
      </c>
      <c r="I1098">
        <v>113</v>
      </c>
      <c r="J1098">
        <v>474</v>
      </c>
      <c r="K1098">
        <v>23.518660951884801</v>
      </c>
      <c r="L1098">
        <v>12.577097052040401</v>
      </c>
      <c r="M1098">
        <v>13.7613140610181</v>
      </c>
      <c r="N1098">
        <v>2.5496972300556702</v>
      </c>
      <c r="O1098">
        <v>7.8582461981534104</v>
      </c>
    </row>
    <row r="1099" spans="1:15">
      <c r="A1099" t="s">
        <v>202</v>
      </c>
      <c r="B1099">
        <v>2972</v>
      </c>
      <c r="C1099">
        <v>17</v>
      </c>
      <c r="D1099">
        <v>12</v>
      </c>
      <c r="E1099">
        <v>222</v>
      </c>
      <c r="F1099">
        <v>331</v>
      </c>
      <c r="G1099">
        <v>100</v>
      </c>
      <c r="H1099" t="s">
        <v>62</v>
      </c>
      <c r="I1099">
        <v>110</v>
      </c>
      <c r="J1099">
        <v>653</v>
      </c>
      <c r="K1099">
        <v>23.5026859248097</v>
      </c>
      <c r="L1099">
        <v>21.6381536493959</v>
      </c>
      <c r="M1099">
        <v>11.0455308651099</v>
      </c>
      <c r="N1099">
        <v>14.2700711326274</v>
      </c>
      <c r="O1099">
        <v>-2.1928288245147298</v>
      </c>
    </row>
    <row r="1100" spans="1:15">
      <c r="A1100" t="s">
        <v>118</v>
      </c>
      <c r="B1100">
        <v>3711</v>
      </c>
      <c r="C1100">
        <v>21</v>
      </c>
      <c r="D1100">
        <v>10</v>
      </c>
      <c r="E1100">
        <v>160</v>
      </c>
      <c r="F1100">
        <v>164</v>
      </c>
      <c r="G1100">
        <v>90</v>
      </c>
      <c r="H1100" t="s">
        <v>47</v>
      </c>
      <c r="I1100">
        <v>128</v>
      </c>
      <c r="J1100">
        <v>414</v>
      </c>
      <c r="K1100">
        <v>23.4935272611051</v>
      </c>
      <c r="L1100">
        <v>10.8382974301951</v>
      </c>
      <c r="M1100">
        <v>12.075161066843</v>
      </c>
      <c r="N1100">
        <v>7.3503358277288502</v>
      </c>
      <c r="O1100">
        <v>4.2553848670402896</v>
      </c>
    </row>
    <row r="1101" spans="1:15">
      <c r="A1101" t="s">
        <v>196</v>
      </c>
      <c r="B1101">
        <v>4800</v>
      </c>
      <c r="C1101">
        <v>14</v>
      </c>
      <c r="D1101">
        <v>14</v>
      </c>
      <c r="E1101">
        <v>186</v>
      </c>
      <c r="F1101">
        <v>248</v>
      </c>
      <c r="G1101">
        <v>240</v>
      </c>
      <c r="H1101" t="s">
        <v>73</v>
      </c>
      <c r="I1101">
        <v>124</v>
      </c>
      <c r="J1101">
        <v>674</v>
      </c>
      <c r="K1101">
        <v>23.460900839816901</v>
      </c>
      <c r="L1101">
        <v>3.2674055116366701E-2</v>
      </c>
      <c r="M1101">
        <v>6.9937003732755398</v>
      </c>
      <c r="N1101">
        <v>6.6784572802570796</v>
      </c>
      <c r="O1101">
        <v>11.3928146690285</v>
      </c>
    </row>
    <row r="1102" spans="1:15">
      <c r="A1102" t="s">
        <v>92</v>
      </c>
      <c r="B1102">
        <v>4624</v>
      </c>
      <c r="C1102">
        <v>9</v>
      </c>
      <c r="D1102">
        <v>14</v>
      </c>
      <c r="E1102">
        <v>152</v>
      </c>
      <c r="F1102">
        <v>258</v>
      </c>
      <c r="G1102">
        <v>120</v>
      </c>
      <c r="H1102" t="s">
        <v>24</v>
      </c>
      <c r="I1102">
        <v>117</v>
      </c>
      <c r="J1102">
        <v>530</v>
      </c>
      <c r="K1102">
        <v>23.459983408949999</v>
      </c>
      <c r="L1102">
        <v>15.733140321379899</v>
      </c>
      <c r="M1102">
        <v>6.5049109028969401</v>
      </c>
      <c r="N1102">
        <v>10.4968549130403</v>
      </c>
      <c r="O1102">
        <v>5.8120946143415697</v>
      </c>
    </row>
    <row r="1103" spans="1:15">
      <c r="A1103" t="s">
        <v>186</v>
      </c>
      <c r="B1103">
        <v>3003</v>
      </c>
      <c r="C1103">
        <v>22</v>
      </c>
      <c r="D1103">
        <v>10</v>
      </c>
      <c r="E1103">
        <v>272</v>
      </c>
      <c r="F1103">
        <v>262</v>
      </c>
      <c r="G1103">
        <v>220</v>
      </c>
      <c r="H1103" t="s">
        <v>34</v>
      </c>
      <c r="I1103">
        <v>121</v>
      </c>
      <c r="J1103">
        <v>754</v>
      </c>
      <c r="K1103">
        <v>23.445067486392102</v>
      </c>
      <c r="L1103">
        <v>39.456930197478997</v>
      </c>
      <c r="M1103">
        <v>10.8713142905533</v>
      </c>
      <c r="N1103">
        <v>5.3414162939036203</v>
      </c>
      <c r="O1103">
        <v>7.5074479050055798</v>
      </c>
    </row>
    <row r="1104" spans="1:15">
      <c r="A1104" t="s">
        <v>122</v>
      </c>
      <c r="B1104">
        <v>3672</v>
      </c>
      <c r="C1104">
        <v>35</v>
      </c>
      <c r="D1104">
        <v>8</v>
      </c>
      <c r="E1104">
        <v>92</v>
      </c>
      <c r="F1104">
        <v>174</v>
      </c>
      <c r="G1104">
        <v>170</v>
      </c>
      <c r="H1104" t="s">
        <v>50</v>
      </c>
      <c r="I1104">
        <v>83</v>
      </c>
      <c r="J1104">
        <v>436</v>
      </c>
      <c r="K1104">
        <v>23.436149894622599</v>
      </c>
      <c r="L1104">
        <v>20.246516186300202</v>
      </c>
      <c r="M1104">
        <v>5.1788212180437698</v>
      </c>
      <c r="N1104">
        <v>7.8986907872415504</v>
      </c>
      <c r="O1104">
        <v>9.9521947143137908</v>
      </c>
    </row>
    <row r="1105" spans="1:15">
      <c r="A1105" t="s">
        <v>181</v>
      </c>
      <c r="B1105">
        <v>2930</v>
      </c>
      <c r="C1105">
        <v>19</v>
      </c>
      <c r="D1105">
        <v>10</v>
      </c>
      <c r="E1105">
        <v>240</v>
      </c>
      <c r="F1105">
        <v>295</v>
      </c>
      <c r="G1105">
        <v>60</v>
      </c>
      <c r="H1105" t="s">
        <v>47</v>
      </c>
      <c r="I1105">
        <v>150</v>
      </c>
      <c r="J1105">
        <v>595</v>
      </c>
      <c r="K1105">
        <v>23.4188112617794</v>
      </c>
      <c r="L1105">
        <v>31.735536718056</v>
      </c>
      <c r="M1105">
        <v>13.2747144841502</v>
      </c>
      <c r="N1105">
        <v>9.2807156311284498</v>
      </c>
      <c r="O1105">
        <v>1.64764152672694</v>
      </c>
    </row>
    <row r="1106" spans="1:15">
      <c r="A1106" t="s">
        <v>198</v>
      </c>
      <c r="B1106">
        <v>3559</v>
      </c>
      <c r="C1106">
        <v>43</v>
      </c>
      <c r="D1106">
        <v>6</v>
      </c>
      <c r="E1106">
        <v>230</v>
      </c>
      <c r="F1106">
        <v>326</v>
      </c>
      <c r="G1106">
        <v>170</v>
      </c>
      <c r="H1106" t="s">
        <v>51</v>
      </c>
      <c r="I1106">
        <v>137</v>
      </c>
      <c r="J1106">
        <v>726</v>
      </c>
      <c r="K1106">
        <v>23.394344304692002</v>
      </c>
      <c r="L1106">
        <v>28.242731125589799</v>
      </c>
      <c r="M1106">
        <v>8.0002430072320703</v>
      </c>
      <c r="N1106">
        <v>7.1294271846566</v>
      </c>
      <c r="O1106">
        <v>8.1290888318974801</v>
      </c>
    </row>
    <row r="1107" spans="1:15">
      <c r="A1107" t="s">
        <v>162</v>
      </c>
      <c r="B1107">
        <v>4678</v>
      </c>
      <c r="C1107">
        <v>20</v>
      </c>
      <c r="D1107">
        <v>10</v>
      </c>
      <c r="E1107">
        <v>262</v>
      </c>
      <c r="F1107">
        <v>479</v>
      </c>
      <c r="G1107">
        <v>260</v>
      </c>
      <c r="H1107" t="s">
        <v>52</v>
      </c>
      <c r="I1107">
        <v>165</v>
      </c>
      <c r="J1107">
        <v>1001</v>
      </c>
      <c r="K1107">
        <v>23.332043192283098</v>
      </c>
      <c r="L1107">
        <v>29.263330625140899</v>
      </c>
      <c r="M1107">
        <v>3.5994327103541801</v>
      </c>
      <c r="N1107">
        <v>7.1136498785373901</v>
      </c>
      <c r="O1107">
        <v>12.986718332447399</v>
      </c>
    </row>
    <row r="1108" spans="1:15">
      <c r="A1108" t="s">
        <v>195</v>
      </c>
      <c r="B1108">
        <v>4390</v>
      </c>
      <c r="C1108">
        <v>22</v>
      </c>
      <c r="D1108">
        <v>11</v>
      </c>
      <c r="E1108">
        <v>372</v>
      </c>
      <c r="F1108">
        <v>427</v>
      </c>
      <c r="G1108">
        <v>230</v>
      </c>
      <c r="H1108" t="s">
        <v>53</v>
      </c>
      <c r="I1108">
        <v>128</v>
      </c>
      <c r="J1108">
        <v>1029</v>
      </c>
      <c r="K1108">
        <v>23.3235921034683</v>
      </c>
      <c r="L1108">
        <v>41.802950884646997</v>
      </c>
      <c r="M1108">
        <v>10.050316217789</v>
      </c>
      <c r="N1108">
        <v>8.2168212283163307</v>
      </c>
      <c r="O1108">
        <v>5.0564546573629503</v>
      </c>
    </row>
    <row r="1109" spans="1:15">
      <c r="A1109" t="s">
        <v>129</v>
      </c>
      <c r="B1109">
        <v>4112</v>
      </c>
      <c r="C1109">
        <v>31</v>
      </c>
      <c r="D1109">
        <v>9</v>
      </c>
      <c r="E1109">
        <v>44</v>
      </c>
      <c r="F1109">
        <v>245</v>
      </c>
      <c r="G1109">
        <v>110</v>
      </c>
      <c r="H1109" t="s">
        <v>88</v>
      </c>
      <c r="I1109">
        <v>97</v>
      </c>
      <c r="J1109">
        <v>399</v>
      </c>
      <c r="K1109">
        <v>23.303101968922199</v>
      </c>
      <c r="L1109">
        <v>7.9585651476982902</v>
      </c>
      <c r="M1109">
        <v>-1.07468975833902</v>
      </c>
      <c r="N1109">
        <v>19.2327212549222</v>
      </c>
      <c r="O1109">
        <v>5.4539735461638896</v>
      </c>
    </row>
    <row r="1110" spans="1:15">
      <c r="A1110" t="s">
        <v>22</v>
      </c>
      <c r="B1110">
        <v>3322</v>
      </c>
      <c r="C1110">
        <v>8</v>
      </c>
      <c r="D1110">
        <v>16</v>
      </c>
      <c r="E1110">
        <v>282</v>
      </c>
      <c r="F1110">
        <v>269</v>
      </c>
      <c r="G1110">
        <v>70</v>
      </c>
      <c r="H1110" t="s">
        <v>38</v>
      </c>
      <c r="I1110">
        <v>84</v>
      </c>
      <c r="J1110">
        <v>621</v>
      </c>
      <c r="K1110">
        <v>23.2879037726258</v>
      </c>
      <c r="L1110">
        <v>9.2249850628457803</v>
      </c>
      <c r="M1110">
        <v>12.6691447777958</v>
      </c>
      <c r="N1110">
        <v>12.0088216453321</v>
      </c>
      <c r="O1110">
        <v>-1.39352989279326</v>
      </c>
    </row>
    <row r="1111" spans="1:15">
      <c r="A1111" t="s">
        <v>200</v>
      </c>
      <c r="B1111">
        <v>181</v>
      </c>
      <c r="C1111">
        <v>21</v>
      </c>
      <c r="D1111">
        <v>12</v>
      </c>
      <c r="E1111">
        <v>378</v>
      </c>
      <c r="F1111">
        <v>429</v>
      </c>
      <c r="G1111">
        <v>150</v>
      </c>
      <c r="H1111" t="s">
        <v>209</v>
      </c>
      <c r="I1111">
        <v>145</v>
      </c>
      <c r="J1111">
        <v>957</v>
      </c>
      <c r="K1111">
        <v>23.2729592183255</v>
      </c>
      <c r="L1111">
        <v>40.464418669151001</v>
      </c>
      <c r="M1111">
        <v>14.3885069295902</v>
      </c>
      <c r="N1111">
        <v>11.149939433479799</v>
      </c>
      <c r="O1111">
        <v>-1.7224257975044499</v>
      </c>
    </row>
    <row r="1112" spans="1:15">
      <c r="A1112" t="s">
        <v>22</v>
      </c>
      <c r="B1112">
        <v>4405</v>
      </c>
      <c r="C1112">
        <v>14</v>
      </c>
      <c r="D1112">
        <v>14</v>
      </c>
      <c r="E1112">
        <v>204</v>
      </c>
      <c r="F1112">
        <v>206</v>
      </c>
      <c r="G1112">
        <v>230</v>
      </c>
      <c r="H1112" t="s">
        <v>36</v>
      </c>
      <c r="I1112">
        <v>114</v>
      </c>
      <c r="J1112">
        <v>640</v>
      </c>
      <c r="K1112">
        <v>23.260403354249799</v>
      </c>
      <c r="L1112">
        <v>8.8773855186179205</v>
      </c>
      <c r="M1112">
        <v>6.8268544147082899</v>
      </c>
      <c r="N1112">
        <v>6.5583070847851399</v>
      </c>
      <c r="O1112">
        <v>9.8923706598178107</v>
      </c>
    </row>
    <row r="1113" spans="1:15">
      <c r="A1113" t="s">
        <v>166</v>
      </c>
      <c r="B1113">
        <v>484</v>
      </c>
      <c r="C1113">
        <v>20</v>
      </c>
      <c r="D1113">
        <v>10</v>
      </c>
      <c r="E1113">
        <v>322</v>
      </c>
      <c r="F1113">
        <v>418</v>
      </c>
      <c r="G1113">
        <v>190</v>
      </c>
      <c r="H1113" t="s">
        <v>52</v>
      </c>
      <c r="I1113">
        <v>123</v>
      </c>
      <c r="J1113">
        <v>930</v>
      </c>
      <c r="K1113">
        <v>23.244439801539201</v>
      </c>
      <c r="L1113">
        <v>28.4815526458035</v>
      </c>
      <c r="M1113">
        <v>6.7356741957318897</v>
      </c>
      <c r="N1113">
        <v>12.1365870441021</v>
      </c>
      <c r="O1113">
        <v>4.3721785617051898</v>
      </c>
    </row>
    <row r="1114" spans="1:15">
      <c r="A1114" t="s">
        <v>206</v>
      </c>
      <c r="B1114">
        <v>3968</v>
      </c>
      <c r="C1114">
        <v>20</v>
      </c>
      <c r="D1114">
        <v>12</v>
      </c>
      <c r="E1114">
        <v>212</v>
      </c>
      <c r="F1114">
        <v>226</v>
      </c>
      <c r="G1114">
        <v>260</v>
      </c>
      <c r="H1114" t="s">
        <v>62</v>
      </c>
      <c r="I1114">
        <v>99</v>
      </c>
      <c r="J1114">
        <v>698</v>
      </c>
      <c r="K1114">
        <v>23.217935531461499</v>
      </c>
      <c r="L1114">
        <v>5.5307643329879204</v>
      </c>
      <c r="M1114">
        <v>6.9193073731946404</v>
      </c>
      <c r="N1114">
        <v>1.54392763677434</v>
      </c>
      <c r="O1114">
        <v>16.1446450502918</v>
      </c>
    </row>
    <row r="1115" spans="1:15">
      <c r="A1115" t="s">
        <v>155</v>
      </c>
      <c r="B1115">
        <v>2928</v>
      </c>
      <c r="C1115">
        <v>7</v>
      </c>
      <c r="D1115">
        <v>14</v>
      </c>
      <c r="E1115">
        <v>168</v>
      </c>
      <c r="F1115">
        <v>253</v>
      </c>
      <c r="G1115">
        <v>190</v>
      </c>
      <c r="H1115" t="s">
        <v>73</v>
      </c>
      <c r="I1115">
        <v>114</v>
      </c>
      <c r="J1115">
        <v>611</v>
      </c>
      <c r="K1115">
        <v>23.192361349868399</v>
      </c>
      <c r="L1115">
        <v>11.4215195098877</v>
      </c>
      <c r="M1115">
        <v>5.5362805428736896</v>
      </c>
      <c r="N1115">
        <v>7.7428165543056604</v>
      </c>
      <c r="O1115">
        <v>9.9011050426547893</v>
      </c>
    </row>
    <row r="1116" spans="1:15">
      <c r="A1116" t="s">
        <v>155</v>
      </c>
      <c r="B1116">
        <v>2149</v>
      </c>
      <c r="C1116">
        <v>34</v>
      </c>
      <c r="D1116">
        <v>8</v>
      </c>
      <c r="E1116">
        <v>146</v>
      </c>
      <c r="F1116">
        <v>136</v>
      </c>
      <c r="G1116">
        <v>190</v>
      </c>
      <c r="H1116" t="s">
        <v>50</v>
      </c>
      <c r="I1116">
        <v>101</v>
      </c>
      <c r="J1116">
        <v>472</v>
      </c>
      <c r="K1116">
        <v>23.1832830338683</v>
      </c>
      <c r="L1116">
        <v>41.253675628141202</v>
      </c>
      <c r="M1116">
        <v>7.9146121781929502</v>
      </c>
      <c r="N1116">
        <v>5.0994382306641404</v>
      </c>
      <c r="O1116">
        <v>10.3425081560866</v>
      </c>
    </row>
    <row r="1117" spans="1:15">
      <c r="A1117" t="s">
        <v>28</v>
      </c>
      <c r="B1117">
        <v>649</v>
      </c>
      <c r="C1117">
        <v>11</v>
      </c>
      <c r="D1117">
        <v>14</v>
      </c>
      <c r="E1117">
        <v>218</v>
      </c>
      <c r="F1117">
        <v>327</v>
      </c>
      <c r="G1117">
        <v>80</v>
      </c>
      <c r="H1117" t="s">
        <v>36</v>
      </c>
      <c r="I1117">
        <v>71</v>
      </c>
      <c r="J1117">
        <v>625</v>
      </c>
      <c r="K1117">
        <v>23.175140395160401</v>
      </c>
      <c r="L1117">
        <v>7.6534193417442404</v>
      </c>
      <c r="M1117">
        <v>9.6693330784059892</v>
      </c>
      <c r="N1117">
        <v>14.280087914273</v>
      </c>
      <c r="O1117">
        <v>-0.77763512107034105</v>
      </c>
    </row>
    <row r="1118" spans="1:15">
      <c r="A1118" t="s">
        <v>127</v>
      </c>
      <c r="B1118">
        <v>2346</v>
      </c>
      <c r="C1118">
        <v>11</v>
      </c>
      <c r="D1118">
        <v>14</v>
      </c>
      <c r="E1118">
        <v>204</v>
      </c>
      <c r="F1118">
        <v>179</v>
      </c>
      <c r="G1118">
        <v>110</v>
      </c>
      <c r="H1118" t="s">
        <v>24</v>
      </c>
      <c r="I1118">
        <v>85</v>
      </c>
      <c r="J1118">
        <v>493</v>
      </c>
      <c r="K1118">
        <v>23.157535026159401</v>
      </c>
      <c r="L1118">
        <v>-1.55830709707996</v>
      </c>
      <c r="M1118">
        <v>11.6623209731644</v>
      </c>
      <c r="N1118">
        <v>6.7075301238660501</v>
      </c>
      <c r="O1118">
        <v>5.7119291428794501</v>
      </c>
    </row>
    <row r="1119" spans="1:15">
      <c r="A1119" t="s">
        <v>17</v>
      </c>
      <c r="B1119">
        <v>3838</v>
      </c>
      <c r="C1119">
        <v>14</v>
      </c>
      <c r="D1119">
        <v>10</v>
      </c>
      <c r="E1119">
        <v>212</v>
      </c>
      <c r="F1119">
        <v>158</v>
      </c>
      <c r="G1119">
        <v>130</v>
      </c>
      <c r="H1119" t="s">
        <v>47</v>
      </c>
      <c r="I1119">
        <v>109</v>
      </c>
      <c r="J1119">
        <v>500</v>
      </c>
      <c r="K1119">
        <v>23.156620014969398</v>
      </c>
      <c r="L1119">
        <v>8.5574309955774499</v>
      </c>
      <c r="M1119">
        <v>14.055085239002601</v>
      </c>
      <c r="N1119">
        <v>3.5795649630547302</v>
      </c>
      <c r="O1119">
        <v>6.8180967657283302</v>
      </c>
    </row>
    <row r="1120" spans="1:15">
      <c r="A1120" t="s">
        <v>14</v>
      </c>
      <c r="B1120">
        <v>1218</v>
      </c>
      <c r="C1120">
        <v>9</v>
      </c>
      <c r="D1120">
        <v>15</v>
      </c>
      <c r="E1120">
        <v>228</v>
      </c>
      <c r="F1120">
        <v>248</v>
      </c>
      <c r="G1120">
        <v>270</v>
      </c>
      <c r="H1120" t="s">
        <v>44</v>
      </c>
      <c r="I1120">
        <v>127</v>
      </c>
      <c r="J1120">
        <v>746</v>
      </c>
      <c r="K1120">
        <v>23.1510163618427</v>
      </c>
      <c r="L1120">
        <v>17.664277773141201</v>
      </c>
      <c r="M1120">
        <v>5.0401831397220196</v>
      </c>
      <c r="N1120">
        <v>4.7653536400124601</v>
      </c>
      <c r="O1120">
        <v>13.345479582108201</v>
      </c>
    </row>
    <row r="1121" spans="1:15">
      <c r="A1121" t="s">
        <v>189</v>
      </c>
      <c r="B1121">
        <v>2960</v>
      </c>
      <c r="C1121">
        <v>13</v>
      </c>
      <c r="D1121">
        <v>14</v>
      </c>
      <c r="E1121">
        <v>228</v>
      </c>
      <c r="F1121">
        <v>455</v>
      </c>
      <c r="G1121">
        <v>240</v>
      </c>
      <c r="H1121" t="s">
        <v>36</v>
      </c>
      <c r="I1121">
        <v>159</v>
      </c>
      <c r="J1121">
        <v>923</v>
      </c>
      <c r="K1121">
        <v>23.122189827912401</v>
      </c>
      <c r="L1121">
        <v>19.918912162619598</v>
      </c>
      <c r="M1121">
        <v>3.1420016337731198</v>
      </c>
      <c r="N1121">
        <v>15.112908637893399</v>
      </c>
      <c r="O1121">
        <v>4.8672795562459497</v>
      </c>
    </row>
    <row r="1122" spans="1:15">
      <c r="A1122" t="s">
        <v>99</v>
      </c>
      <c r="B1122">
        <v>4009</v>
      </c>
      <c r="C1122">
        <v>7</v>
      </c>
      <c r="D1122">
        <v>15</v>
      </c>
      <c r="E1122">
        <v>126</v>
      </c>
      <c r="F1122">
        <v>210</v>
      </c>
      <c r="G1122">
        <v>150</v>
      </c>
      <c r="H1122" t="s">
        <v>58</v>
      </c>
      <c r="I1122">
        <v>72</v>
      </c>
      <c r="J1122">
        <v>486</v>
      </c>
      <c r="K1122">
        <v>23.110270557454101</v>
      </c>
      <c r="L1122">
        <v>6.3470037576533196</v>
      </c>
      <c r="M1122">
        <v>4.8690707768018999</v>
      </c>
      <c r="N1122">
        <v>11.9758455676971</v>
      </c>
      <c r="O1122">
        <v>7.1947781977976701</v>
      </c>
    </row>
    <row r="1123" spans="1:15">
      <c r="A1123" t="s">
        <v>92</v>
      </c>
      <c r="B1123">
        <v>2502</v>
      </c>
      <c r="C1123">
        <v>11</v>
      </c>
      <c r="D1123">
        <v>12</v>
      </c>
      <c r="E1123">
        <v>236</v>
      </c>
      <c r="F1123">
        <v>242</v>
      </c>
      <c r="G1123">
        <v>140</v>
      </c>
      <c r="H1123" t="s">
        <v>37</v>
      </c>
      <c r="I1123">
        <v>114</v>
      </c>
      <c r="J1123">
        <v>618</v>
      </c>
      <c r="K1123">
        <v>23.100842132950099</v>
      </c>
      <c r="L1123">
        <v>26.622479101315399</v>
      </c>
      <c r="M1123">
        <v>12.475997474904499</v>
      </c>
      <c r="N1123">
        <v>6.8504360703746396</v>
      </c>
      <c r="O1123">
        <v>3.7773628613807002</v>
      </c>
    </row>
    <row r="1124" spans="1:15">
      <c r="A1124" t="s">
        <v>185</v>
      </c>
      <c r="B1124">
        <v>1323</v>
      </c>
      <c r="C1124">
        <v>6</v>
      </c>
      <c r="D1124">
        <v>18</v>
      </c>
      <c r="E1124">
        <v>246</v>
      </c>
      <c r="F1124">
        <v>358</v>
      </c>
      <c r="G1124">
        <v>110</v>
      </c>
      <c r="H1124" t="s">
        <v>41</v>
      </c>
      <c r="I1124">
        <v>112</v>
      </c>
      <c r="J1124">
        <v>714</v>
      </c>
      <c r="K1124">
        <v>23.094754492650502</v>
      </c>
      <c r="L1124">
        <v>0.797838984022884</v>
      </c>
      <c r="M1124">
        <v>8.8306045036411298</v>
      </c>
      <c r="N1124">
        <v>14.1858371032381</v>
      </c>
      <c r="O1124">
        <v>3.2196082093369098E-2</v>
      </c>
    </row>
    <row r="1125" spans="1:15">
      <c r="A1125" t="s">
        <v>162</v>
      </c>
      <c r="B1125">
        <v>3571</v>
      </c>
      <c r="C1125">
        <v>13</v>
      </c>
      <c r="D1125">
        <v>12</v>
      </c>
      <c r="E1125">
        <v>310</v>
      </c>
      <c r="F1125">
        <v>372</v>
      </c>
      <c r="G1125">
        <v>220</v>
      </c>
      <c r="H1125" t="s">
        <v>27</v>
      </c>
      <c r="I1125">
        <v>179</v>
      </c>
      <c r="J1125">
        <v>902</v>
      </c>
      <c r="K1125">
        <v>23.090061537020599</v>
      </c>
      <c r="L1125">
        <v>30.562946720265099</v>
      </c>
      <c r="M1125">
        <v>8.8870707381647591</v>
      </c>
      <c r="N1125">
        <v>3.2219964294544101</v>
      </c>
      <c r="O1125">
        <v>11.3228742706475</v>
      </c>
    </row>
    <row r="1126" spans="1:15">
      <c r="A1126" t="s">
        <v>136</v>
      </c>
      <c r="B1126">
        <v>3492</v>
      </c>
      <c r="C1126">
        <v>13</v>
      </c>
      <c r="D1126">
        <v>14</v>
      </c>
      <c r="E1126">
        <v>100</v>
      </c>
      <c r="F1126">
        <v>264</v>
      </c>
      <c r="G1126">
        <v>180</v>
      </c>
      <c r="H1126" t="s">
        <v>73</v>
      </c>
      <c r="I1126">
        <v>72</v>
      </c>
      <c r="J1126">
        <v>544</v>
      </c>
      <c r="K1126">
        <v>23.072447502051698</v>
      </c>
      <c r="L1126">
        <v>5.2419730306800396</v>
      </c>
      <c r="M1126">
        <v>3.5825888225945399</v>
      </c>
      <c r="N1126">
        <v>12.004516091419701</v>
      </c>
      <c r="O1126">
        <v>8.0845973151179091</v>
      </c>
    </row>
    <row r="1127" spans="1:15">
      <c r="A1127" t="s">
        <v>156</v>
      </c>
      <c r="B1127">
        <v>246</v>
      </c>
      <c r="C1127">
        <v>15</v>
      </c>
      <c r="D1127">
        <v>12</v>
      </c>
      <c r="E1127">
        <v>182</v>
      </c>
      <c r="F1127">
        <v>188</v>
      </c>
      <c r="G1127">
        <v>180</v>
      </c>
      <c r="H1127" t="s">
        <v>37</v>
      </c>
      <c r="I1127">
        <v>96</v>
      </c>
      <c r="J1127">
        <v>550</v>
      </c>
      <c r="K1127">
        <v>23.070727290516199</v>
      </c>
      <c r="L1127">
        <v>11.4080695538232</v>
      </c>
      <c r="M1127">
        <v>8.1119217814090003</v>
      </c>
      <c r="N1127">
        <v>5.7440737575949203</v>
      </c>
      <c r="O1127">
        <v>10.006359764442401</v>
      </c>
    </row>
    <row r="1128" spans="1:15">
      <c r="A1128" t="s">
        <v>118</v>
      </c>
      <c r="B1128">
        <v>2733</v>
      </c>
      <c r="C1128">
        <v>8</v>
      </c>
      <c r="D1128">
        <v>13</v>
      </c>
      <c r="E1128">
        <v>250</v>
      </c>
      <c r="F1128">
        <v>129</v>
      </c>
      <c r="G1128">
        <v>140</v>
      </c>
      <c r="H1128" t="s">
        <v>119</v>
      </c>
      <c r="I1128">
        <v>112</v>
      </c>
      <c r="J1128">
        <v>519</v>
      </c>
      <c r="K1128">
        <v>23.059148808089599</v>
      </c>
      <c r="L1128">
        <v>28.716923606095602</v>
      </c>
      <c r="M1128">
        <v>14.807319313273201</v>
      </c>
      <c r="N1128">
        <v>6.0965724653666203E-2</v>
      </c>
      <c r="O1128">
        <v>7.7469410199317901</v>
      </c>
    </row>
    <row r="1129" spans="1:15">
      <c r="A1129" t="s">
        <v>155</v>
      </c>
      <c r="B1129">
        <v>3711</v>
      </c>
      <c r="C1129">
        <v>36</v>
      </c>
      <c r="D1129">
        <v>8</v>
      </c>
      <c r="E1129">
        <v>114</v>
      </c>
      <c r="F1129">
        <v>236</v>
      </c>
      <c r="G1129">
        <v>160</v>
      </c>
      <c r="H1129" t="s">
        <v>50</v>
      </c>
      <c r="I1129">
        <v>97</v>
      </c>
      <c r="J1129">
        <v>510</v>
      </c>
      <c r="K1129">
        <v>23.057247434585499</v>
      </c>
      <c r="L1129">
        <v>29.922363479722499</v>
      </c>
      <c r="M1129">
        <v>2.7032912408713501</v>
      </c>
      <c r="N1129">
        <v>11.41162104567</v>
      </c>
      <c r="O1129">
        <v>9.1789137928303006</v>
      </c>
    </row>
    <row r="1130" spans="1:15">
      <c r="A1130" t="s">
        <v>127</v>
      </c>
      <c r="B1130">
        <v>1987</v>
      </c>
      <c r="C1130">
        <v>22</v>
      </c>
      <c r="D1130">
        <v>10</v>
      </c>
      <c r="E1130">
        <v>242</v>
      </c>
      <c r="F1130">
        <v>204</v>
      </c>
      <c r="G1130">
        <v>80</v>
      </c>
      <c r="H1130" t="s">
        <v>34</v>
      </c>
      <c r="I1130">
        <v>92</v>
      </c>
      <c r="J1130">
        <v>526</v>
      </c>
      <c r="K1130">
        <v>23.030794481221601</v>
      </c>
      <c r="L1130">
        <v>12.4390362515602</v>
      </c>
      <c r="M1130">
        <v>13.5486085504079</v>
      </c>
      <c r="N1130">
        <v>6.5830723740040602</v>
      </c>
      <c r="O1130">
        <v>2.8861974361527301</v>
      </c>
    </row>
    <row r="1131" spans="1:15">
      <c r="A1131" t="s">
        <v>134</v>
      </c>
      <c r="B1131">
        <v>1596</v>
      </c>
      <c r="C1131">
        <v>17</v>
      </c>
      <c r="D1131">
        <v>12</v>
      </c>
      <c r="E1131">
        <v>292</v>
      </c>
      <c r="F1131">
        <v>262</v>
      </c>
      <c r="G1131">
        <v>170</v>
      </c>
      <c r="H1131" t="s">
        <v>27</v>
      </c>
      <c r="I1131">
        <v>119</v>
      </c>
      <c r="J1131">
        <v>724</v>
      </c>
      <c r="K1131">
        <v>23.023205958280101</v>
      </c>
      <c r="L1131">
        <v>30.559814784578698</v>
      </c>
      <c r="M1131">
        <v>12.273252880576701</v>
      </c>
      <c r="N1131">
        <v>4.6014822426644599</v>
      </c>
      <c r="O1131">
        <v>7.6318089174698098</v>
      </c>
    </row>
    <row r="1132" spans="1:15">
      <c r="A1132" t="s">
        <v>229</v>
      </c>
      <c r="B1132">
        <v>1389</v>
      </c>
      <c r="C1132">
        <v>54</v>
      </c>
      <c r="D1132">
        <v>4</v>
      </c>
      <c r="E1132">
        <v>206</v>
      </c>
      <c r="F1132">
        <v>123</v>
      </c>
      <c r="G1132">
        <v>100</v>
      </c>
      <c r="H1132" t="s">
        <v>66</v>
      </c>
      <c r="I1132">
        <v>87</v>
      </c>
      <c r="J1132">
        <v>429</v>
      </c>
      <c r="K1132">
        <v>23.016269322351899</v>
      </c>
      <c r="L1132">
        <v>29.962748044361</v>
      </c>
      <c r="M1132">
        <v>15.0281748605536</v>
      </c>
      <c r="N1132">
        <v>1.8397205381464401</v>
      </c>
      <c r="O1132">
        <v>5.9500734819589001</v>
      </c>
    </row>
    <row r="1133" spans="1:15">
      <c r="A1133" t="s">
        <v>195</v>
      </c>
      <c r="B1133">
        <v>815</v>
      </c>
      <c r="C1133">
        <v>29</v>
      </c>
      <c r="D1133">
        <v>9</v>
      </c>
      <c r="E1133">
        <v>336</v>
      </c>
      <c r="F1133">
        <v>354</v>
      </c>
      <c r="G1133">
        <v>250</v>
      </c>
      <c r="H1133" t="s">
        <v>69</v>
      </c>
      <c r="I1133">
        <v>131</v>
      </c>
      <c r="J1133">
        <v>940</v>
      </c>
      <c r="K1133">
        <v>22.996945714437501</v>
      </c>
      <c r="L1133">
        <v>34.572113167071102</v>
      </c>
      <c r="M1133">
        <v>9.3192517528323506</v>
      </c>
      <c r="N1133">
        <v>4.7001783780122599</v>
      </c>
      <c r="O1133">
        <v>8.9775155835929308</v>
      </c>
    </row>
    <row r="1134" spans="1:15">
      <c r="A1134" t="s">
        <v>206</v>
      </c>
      <c r="B1134">
        <v>3145</v>
      </c>
      <c r="C1134">
        <v>7</v>
      </c>
      <c r="D1134">
        <v>16</v>
      </c>
      <c r="E1134">
        <v>240</v>
      </c>
      <c r="F1134">
        <v>269</v>
      </c>
      <c r="G1134">
        <v>220</v>
      </c>
      <c r="H1134" t="s">
        <v>40</v>
      </c>
      <c r="I1134">
        <v>124</v>
      </c>
      <c r="J1134">
        <v>729</v>
      </c>
      <c r="K1134">
        <v>22.990460115385499</v>
      </c>
      <c r="L1134">
        <v>2.5731450927828101</v>
      </c>
      <c r="M1134">
        <v>6.6513092516247303</v>
      </c>
      <c r="N1134">
        <v>4.63398548850284</v>
      </c>
      <c r="O1134">
        <v>12.691255600060099</v>
      </c>
    </row>
    <row r="1135" spans="1:15">
      <c r="A1135" t="s">
        <v>85</v>
      </c>
      <c r="B1135">
        <v>2827</v>
      </c>
      <c r="C1135">
        <v>11</v>
      </c>
      <c r="D1135">
        <v>12</v>
      </c>
      <c r="E1135">
        <v>204</v>
      </c>
      <c r="F1135">
        <v>180</v>
      </c>
      <c r="G1135">
        <v>130</v>
      </c>
      <c r="H1135" t="s">
        <v>37</v>
      </c>
      <c r="I1135">
        <v>110</v>
      </c>
      <c r="J1135">
        <v>514</v>
      </c>
      <c r="K1135">
        <v>22.933106562844301</v>
      </c>
      <c r="L1135">
        <v>11.627686743802199</v>
      </c>
      <c r="M1135">
        <v>11.422319355755601</v>
      </c>
      <c r="N1135">
        <v>7.0088469404156202</v>
      </c>
      <c r="O1135">
        <v>4.4297683617196304</v>
      </c>
    </row>
    <row r="1136" spans="1:15">
      <c r="A1136" t="s">
        <v>151</v>
      </c>
      <c r="B1136">
        <v>4153</v>
      </c>
      <c r="C1136">
        <v>10</v>
      </c>
      <c r="D1136">
        <v>12</v>
      </c>
      <c r="E1136">
        <v>196</v>
      </c>
      <c r="F1136">
        <v>228</v>
      </c>
      <c r="G1136">
        <v>170</v>
      </c>
      <c r="H1136" t="s">
        <v>37</v>
      </c>
      <c r="I1136">
        <v>103</v>
      </c>
      <c r="J1136">
        <v>594</v>
      </c>
      <c r="K1136">
        <v>22.920939633637801</v>
      </c>
      <c r="L1136">
        <v>14.2298054274924</v>
      </c>
      <c r="M1136">
        <v>5.4686889825657099</v>
      </c>
      <c r="N1136">
        <v>8.3220204439201595</v>
      </c>
      <c r="O1136">
        <v>9.2197602390865097</v>
      </c>
    </row>
    <row r="1137" spans="1:15">
      <c r="A1137" t="s">
        <v>176</v>
      </c>
      <c r="B1137">
        <v>2667</v>
      </c>
      <c r="C1137">
        <v>38</v>
      </c>
      <c r="D1137">
        <v>6</v>
      </c>
      <c r="E1137">
        <v>122</v>
      </c>
      <c r="F1137">
        <v>113</v>
      </c>
      <c r="G1137">
        <v>130</v>
      </c>
      <c r="H1137" t="s">
        <v>60</v>
      </c>
      <c r="I1137">
        <v>95</v>
      </c>
      <c r="J1137">
        <v>365</v>
      </c>
      <c r="K1137">
        <v>22.9027574456642</v>
      </c>
      <c r="L1137">
        <v>37.739838963997997</v>
      </c>
      <c r="M1137">
        <v>8.1778899902683406</v>
      </c>
      <c r="N1137">
        <v>6.2710750884447499</v>
      </c>
      <c r="O1137">
        <v>8.7203357171707605</v>
      </c>
    </row>
    <row r="1138" spans="1:15">
      <c r="A1138" t="s">
        <v>179</v>
      </c>
      <c r="B1138">
        <v>2359</v>
      </c>
      <c r="C1138">
        <v>10</v>
      </c>
      <c r="D1138">
        <v>14</v>
      </c>
      <c r="E1138">
        <v>120</v>
      </c>
      <c r="F1138">
        <v>249</v>
      </c>
      <c r="G1138">
        <v>280</v>
      </c>
      <c r="H1138" t="s">
        <v>33</v>
      </c>
      <c r="I1138">
        <v>118</v>
      </c>
      <c r="J1138">
        <v>649</v>
      </c>
      <c r="K1138">
        <v>22.890743319624001</v>
      </c>
      <c r="L1138">
        <v>8.0632385096639396</v>
      </c>
      <c r="M1138">
        <v>-3.36283312920966</v>
      </c>
      <c r="N1138">
        <v>4.88126461644472</v>
      </c>
      <c r="O1138">
        <v>21.9722298174743</v>
      </c>
    </row>
    <row r="1139" spans="1:15">
      <c r="A1139" t="s">
        <v>154</v>
      </c>
      <c r="B1139">
        <v>1458</v>
      </c>
      <c r="C1139">
        <v>4</v>
      </c>
      <c r="D1139">
        <v>18</v>
      </c>
      <c r="E1139">
        <v>214</v>
      </c>
      <c r="F1139">
        <v>261</v>
      </c>
      <c r="G1139">
        <v>130</v>
      </c>
      <c r="H1139" t="s">
        <v>41</v>
      </c>
      <c r="I1139">
        <v>107</v>
      </c>
      <c r="J1139">
        <v>605</v>
      </c>
      <c r="K1139">
        <v>22.885337184646001</v>
      </c>
      <c r="L1139">
        <v>15.0853481436267</v>
      </c>
      <c r="M1139">
        <v>8.7650957264216007</v>
      </c>
      <c r="N1139">
        <v>11.3004866923105</v>
      </c>
      <c r="O1139">
        <v>3.5682610107226802</v>
      </c>
    </row>
    <row r="1140" spans="1:15">
      <c r="A1140" t="s">
        <v>92</v>
      </c>
      <c r="B1140">
        <v>1675</v>
      </c>
      <c r="C1140">
        <v>29</v>
      </c>
      <c r="D1140">
        <v>8</v>
      </c>
      <c r="E1140">
        <v>128</v>
      </c>
      <c r="F1140">
        <v>251</v>
      </c>
      <c r="G1140">
        <v>200</v>
      </c>
      <c r="H1140" t="s">
        <v>50</v>
      </c>
      <c r="I1140">
        <v>132</v>
      </c>
      <c r="J1140">
        <v>579</v>
      </c>
      <c r="K1140">
        <v>22.817156297704202</v>
      </c>
      <c r="L1140">
        <v>26.007401820515899</v>
      </c>
      <c r="M1140">
        <v>4.06899869272182</v>
      </c>
      <c r="N1140">
        <v>9.0803863134656595</v>
      </c>
      <c r="O1140">
        <v>10.725777440638</v>
      </c>
    </row>
    <row r="1141" spans="1:15">
      <c r="A1141" t="s">
        <v>152</v>
      </c>
      <c r="B1141">
        <v>498</v>
      </c>
      <c r="C1141">
        <v>18</v>
      </c>
      <c r="D1141">
        <v>12</v>
      </c>
      <c r="E1141">
        <v>96</v>
      </c>
      <c r="F1141">
        <v>212</v>
      </c>
      <c r="G1141">
        <v>120</v>
      </c>
      <c r="H1141" t="s">
        <v>37</v>
      </c>
      <c r="I1141">
        <v>102</v>
      </c>
      <c r="J1141">
        <v>428</v>
      </c>
      <c r="K1141">
        <v>22.806102995941298</v>
      </c>
      <c r="L1141">
        <v>14.303484818069499</v>
      </c>
      <c r="M1141">
        <v>4.45631091516361</v>
      </c>
      <c r="N1141">
        <v>14.3905143754841</v>
      </c>
      <c r="O1141">
        <v>4.9809078112938598</v>
      </c>
    </row>
    <row r="1142" spans="1:15">
      <c r="A1142" t="s">
        <v>152</v>
      </c>
      <c r="B1142">
        <v>1165</v>
      </c>
      <c r="C1142">
        <v>21</v>
      </c>
      <c r="D1142">
        <v>10</v>
      </c>
      <c r="E1142">
        <v>142</v>
      </c>
      <c r="F1142">
        <v>154</v>
      </c>
      <c r="G1142">
        <v>150</v>
      </c>
      <c r="H1142" t="s">
        <v>34</v>
      </c>
      <c r="I1142">
        <v>62</v>
      </c>
      <c r="J1142">
        <v>446</v>
      </c>
      <c r="K1142">
        <v>22.8054351236432</v>
      </c>
      <c r="L1142">
        <v>10.768500948335401</v>
      </c>
      <c r="M1142">
        <v>8.6660615347527106</v>
      </c>
      <c r="N1142">
        <v>8.3610268855910608</v>
      </c>
      <c r="O1142">
        <v>6.0542420632932501</v>
      </c>
    </row>
    <row r="1143" spans="1:15">
      <c r="A1143" t="s">
        <v>127</v>
      </c>
      <c r="B1143">
        <v>3784</v>
      </c>
      <c r="C1143">
        <v>24</v>
      </c>
      <c r="D1143">
        <v>10</v>
      </c>
      <c r="E1143">
        <v>202</v>
      </c>
      <c r="F1143">
        <v>197</v>
      </c>
      <c r="G1143">
        <v>130</v>
      </c>
      <c r="H1143" t="s">
        <v>47</v>
      </c>
      <c r="I1143">
        <v>109</v>
      </c>
      <c r="J1143">
        <v>569</v>
      </c>
      <c r="K1143">
        <v>22.7807600171462</v>
      </c>
      <c r="L1143">
        <v>29.036215880077702</v>
      </c>
      <c r="M1143">
        <v>8.8094586277035791</v>
      </c>
      <c r="N1143">
        <v>7.4868438303166904</v>
      </c>
      <c r="O1143">
        <v>3.8103143998904798</v>
      </c>
    </row>
    <row r="1144" spans="1:15">
      <c r="A1144" t="s">
        <v>228</v>
      </c>
      <c r="B1144">
        <v>714</v>
      </c>
      <c r="C1144">
        <v>44</v>
      </c>
      <c r="D1144">
        <v>6</v>
      </c>
      <c r="E1144">
        <v>386</v>
      </c>
      <c r="F1144">
        <v>415</v>
      </c>
      <c r="G1144">
        <v>300</v>
      </c>
      <c r="H1144" t="s">
        <v>70</v>
      </c>
      <c r="I1144">
        <v>150</v>
      </c>
      <c r="J1144">
        <v>1101</v>
      </c>
      <c r="K1144">
        <v>22.746663908657801</v>
      </c>
      <c r="L1144">
        <v>36.636095094720801</v>
      </c>
      <c r="M1144">
        <v>11.740666363409501</v>
      </c>
      <c r="N1144">
        <v>2.2093994476611001</v>
      </c>
      <c r="O1144">
        <v>8.7965980975872409</v>
      </c>
    </row>
    <row r="1145" spans="1:15">
      <c r="A1145" t="s">
        <v>30</v>
      </c>
      <c r="B1145">
        <v>1596</v>
      </c>
      <c r="C1145">
        <v>9</v>
      </c>
      <c r="D1145">
        <v>16</v>
      </c>
      <c r="E1145">
        <v>210</v>
      </c>
      <c r="F1145">
        <v>225</v>
      </c>
      <c r="G1145">
        <v>130</v>
      </c>
      <c r="H1145" t="s">
        <v>38</v>
      </c>
      <c r="I1145">
        <v>73</v>
      </c>
      <c r="J1145">
        <v>565</v>
      </c>
      <c r="K1145">
        <v>22.745484428831599</v>
      </c>
      <c r="L1145">
        <v>7.7237575334145996</v>
      </c>
      <c r="M1145">
        <v>8.2136769174729096</v>
      </c>
      <c r="N1145">
        <v>11.429477886475301</v>
      </c>
      <c r="O1145">
        <v>4.9834838134989399</v>
      </c>
    </row>
    <row r="1146" spans="1:15">
      <c r="A1146" t="s">
        <v>207</v>
      </c>
      <c r="B1146">
        <v>1546</v>
      </c>
      <c r="C1146">
        <v>40</v>
      </c>
      <c r="D1146">
        <v>6</v>
      </c>
      <c r="E1146">
        <v>152</v>
      </c>
      <c r="F1146">
        <v>181</v>
      </c>
      <c r="G1146">
        <v>190</v>
      </c>
      <c r="H1146" t="s">
        <v>51</v>
      </c>
      <c r="I1146">
        <v>86</v>
      </c>
      <c r="J1146">
        <v>523</v>
      </c>
      <c r="K1146">
        <v>22.657267223942799</v>
      </c>
      <c r="L1146">
        <v>21.204728057467499</v>
      </c>
      <c r="M1146">
        <v>7.8841990708435903</v>
      </c>
      <c r="N1146">
        <v>9.4184234005417498</v>
      </c>
      <c r="O1146">
        <v>6.2752262569240198</v>
      </c>
    </row>
    <row r="1147" spans="1:15">
      <c r="A1147" t="s">
        <v>87</v>
      </c>
      <c r="B1147">
        <v>3410</v>
      </c>
      <c r="C1147">
        <v>34</v>
      </c>
      <c r="D1147">
        <v>8</v>
      </c>
      <c r="E1147">
        <v>124</v>
      </c>
      <c r="F1147">
        <v>175</v>
      </c>
      <c r="G1147">
        <v>110</v>
      </c>
      <c r="H1147" t="s">
        <v>35</v>
      </c>
      <c r="I1147">
        <v>84</v>
      </c>
      <c r="J1147">
        <v>409</v>
      </c>
      <c r="K1147">
        <v>22.646940796391402</v>
      </c>
      <c r="L1147">
        <v>10.711469042926399</v>
      </c>
      <c r="M1147">
        <v>6.7988154444858404</v>
      </c>
      <c r="N1147">
        <v>12.378510823232</v>
      </c>
      <c r="O1147">
        <v>3.2994357063278401</v>
      </c>
    </row>
    <row r="1148" spans="1:15">
      <c r="A1148" t="s">
        <v>228</v>
      </c>
      <c r="B1148">
        <v>223</v>
      </c>
      <c r="C1148">
        <v>36</v>
      </c>
      <c r="D1148">
        <v>8</v>
      </c>
      <c r="E1148">
        <v>334</v>
      </c>
      <c r="F1148">
        <v>512</v>
      </c>
      <c r="G1148">
        <v>270</v>
      </c>
      <c r="H1148" t="s">
        <v>49</v>
      </c>
      <c r="I1148">
        <v>136</v>
      </c>
      <c r="J1148">
        <v>1116</v>
      </c>
      <c r="K1148">
        <v>22.635984880094899</v>
      </c>
      <c r="L1148">
        <v>43.062287648065997</v>
      </c>
      <c r="M1148">
        <v>6.84756617926889</v>
      </c>
      <c r="N1148">
        <v>8.5591640366345896</v>
      </c>
      <c r="O1148">
        <v>7.2292546641914504</v>
      </c>
    </row>
    <row r="1149" spans="1:15">
      <c r="A1149" t="s">
        <v>166</v>
      </c>
      <c r="B1149">
        <v>1168</v>
      </c>
      <c r="C1149">
        <v>22</v>
      </c>
      <c r="D1149">
        <v>10</v>
      </c>
      <c r="E1149">
        <v>224</v>
      </c>
      <c r="F1149">
        <v>244</v>
      </c>
      <c r="G1149">
        <v>350</v>
      </c>
      <c r="H1149" t="s">
        <v>52</v>
      </c>
      <c r="I1149">
        <v>117</v>
      </c>
      <c r="J1149">
        <v>818</v>
      </c>
      <c r="K1149">
        <v>22.624940488743398</v>
      </c>
      <c r="L1149">
        <v>41.419144277645302</v>
      </c>
      <c r="M1149">
        <v>2.1521074302071099</v>
      </c>
      <c r="N1149">
        <v>-8.5020148310680096E-2</v>
      </c>
      <c r="O1149">
        <v>20.5578532068469</v>
      </c>
    </row>
    <row r="1150" spans="1:15">
      <c r="A1150" t="s">
        <v>137</v>
      </c>
      <c r="B1150">
        <v>1610</v>
      </c>
      <c r="C1150">
        <v>33</v>
      </c>
      <c r="D1150">
        <v>8</v>
      </c>
      <c r="E1150">
        <v>96</v>
      </c>
      <c r="F1150">
        <v>211</v>
      </c>
      <c r="G1150">
        <v>100</v>
      </c>
      <c r="H1150" t="s">
        <v>39</v>
      </c>
      <c r="I1150">
        <v>89</v>
      </c>
      <c r="J1150">
        <v>407</v>
      </c>
      <c r="K1150">
        <v>22.621506357235301</v>
      </c>
      <c r="L1150">
        <v>29.860849868281001</v>
      </c>
      <c r="M1150">
        <v>3.1507422592032199</v>
      </c>
      <c r="N1150">
        <v>11.4720800143429</v>
      </c>
      <c r="O1150">
        <v>8.57408466477243</v>
      </c>
    </row>
    <row r="1151" spans="1:15">
      <c r="A1151" t="s">
        <v>196</v>
      </c>
      <c r="B1151">
        <v>597</v>
      </c>
      <c r="C1151">
        <v>45</v>
      </c>
      <c r="D1151">
        <v>4</v>
      </c>
      <c r="E1151">
        <v>174</v>
      </c>
      <c r="F1151">
        <v>191</v>
      </c>
      <c r="G1151">
        <v>220</v>
      </c>
      <c r="H1151" t="s">
        <v>84</v>
      </c>
      <c r="I1151">
        <v>123</v>
      </c>
      <c r="J1151">
        <v>585</v>
      </c>
      <c r="K1151">
        <v>22.598109892116501</v>
      </c>
      <c r="L1151">
        <v>35.613146121838597</v>
      </c>
      <c r="M1151">
        <v>6.8077765251229696</v>
      </c>
      <c r="N1151">
        <v>4.5723219856765596</v>
      </c>
      <c r="O1151">
        <v>11.5882581937539</v>
      </c>
    </row>
    <row r="1152" spans="1:15">
      <c r="A1152" t="s">
        <v>126</v>
      </c>
      <c r="B1152">
        <v>1025</v>
      </c>
      <c r="C1152">
        <v>6</v>
      </c>
      <c r="D1152">
        <v>18</v>
      </c>
      <c r="E1152">
        <v>206</v>
      </c>
      <c r="F1152">
        <v>237</v>
      </c>
      <c r="G1152">
        <v>320</v>
      </c>
      <c r="H1152" t="s">
        <v>29</v>
      </c>
      <c r="I1152">
        <v>102</v>
      </c>
      <c r="J1152">
        <v>763</v>
      </c>
      <c r="K1152">
        <v>22.587421312045802</v>
      </c>
      <c r="L1152">
        <v>21.782513328600899</v>
      </c>
      <c r="M1152">
        <v>3.0754527931308502</v>
      </c>
      <c r="N1152">
        <v>2.4154132988926702</v>
      </c>
      <c r="O1152">
        <v>18.3984094996766</v>
      </c>
    </row>
    <row r="1153" spans="1:15">
      <c r="A1153" t="s">
        <v>195</v>
      </c>
      <c r="B1153">
        <v>4381</v>
      </c>
      <c r="C1153">
        <v>24</v>
      </c>
      <c r="D1153">
        <v>10</v>
      </c>
      <c r="E1153">
        <v>380</v>
      </c>
      <c r="F1153">
        <v>382</v>
      </c>
      <c r="G1153">
        <v>240</v>
      </c>
      <c r="H1153" t="s">
        <v>52</v>
      </c>
      <c r="I1153">
        <v>128</v>
      </c>
      <c r="J1153">
        <v>1002</v>
      </c>
      <c r="K1153">
        <v>22.5854315778891</v>
      </c>
      <c r="L1153">
        <v>23.5387669414478</v>
      </c>
      <c r="M1153">
        <v>10.6073346955187</v>
      </c>
      <c r="N1153">
        <v>3.4444467819794702</v>
      </c>
      <c r="O1153">
        <v>8.5336501003908101</v>
      </c>
    </row>
    <row r="1154" spans="1:15">
      <c r="A1154" t="s">
        <v>149</v>
      </c>
      <c r="B1154">
        <v>294</v>
      </c>
      <c r="C1154">
        <v>13</v>
      </c>
      <c r="D1154">
        <v>12</v>
      </c>
      <c r="E1154">
        <v>74</v>
      </c>
      <c r="F1154">
        <v>58</v>
      </c>
      <c r="G1154">
        <v>180</v>
      </c>
      <c r="H1154" t="s">
        <v>21</v>
      </c>
      <c r="I1154">
        <v>73</v>
      </c>
      <c r="J1154">
        <v>312</v>
      </c>
      <c r="K1154">
        <v>22.566859804439598</v>
      </c>
      <c r="L1154">
        <v>16.3637431451121</v>
      </c>
      <c r="M1154">
        <v>4.5381865334845601</v>
      </c>
      <c r="N1154">
        <v>0.99241994240500897</v>
      </c>
      <c r="O1154">
        <v>16.524661968581299</v>
      </c>
    </row>
    <row r="1155" spans="1:15">
      <c r="A1155" t="s">
        <v>157</v>
      </c>
      <c r="B1155">
        <v>269</v>
      </c>
      <c r="C1155">
        <v>46</v>
      </c>
      <c r="D1155">
        <v>6</v>
      </c>
      <c r="E1155">
        <v>190</v>
      </c>
      <c r="F1155">
        <v>309</v>
      </c>
      <c r="G1155">
        <v>150</v>
      </c>
      <c r="H1155" t="s">
        <v>51</v>
      </c>
      <c r="I1155">
        <v>113</v>
      </c>
      <c r="J1155">
        <v>649</v>
      </c>
      <c r="K1155">
        <v>22.563710001521699</v>
      </c>
      <c r="L1155">
        <v>23.249898345796002</v>
      </c>
      <c r="M1155">
        <v>9.2690101626464099</v>
      </c>
      <c r="N1155">
        <v>11.509161537311799</v>
      </c>
      <c r="O1155">
        <v>1.7855383015635</v>
      </c>
    </row>
    <row r="1156" spans="1:15">
      <c r="A1156" t="s">
        <v>185</v>
      </c>
      <c r="B1156">
        <v>4139</v>
      </c>
      <c r="C1156">
        <v>5</v>
      </c>
      <c r="D1156">
        <v>18</v>
      </c>
      <c r="E1156">
        <v>268</v>
      </c>
      <c r="F1156">
        <v>256</v>
      </c>
      <c r="G1156">
        <v>180</v>
      </c>
      <c r="H1156" t="s">
        <v>41</v>
      </c>
      <c r="I1156">
        <v>123</v>
      </c>
      <c r="J1156">
        <v>704</v>
      </c>
      <c r="K1156">
        <v>22.525077433060801</v>
      </c>
      <c r="L1156">
        <v>3.8829769943864898</v>
      </c>
      <c r="M1156">
        <v>11.5493278909059</v>
      </c>
      <c r="N1156">
        <v>2.2494745104665999</v>
      </c>
      <c r="O1156">
        <v>8.5633480355838199</v>
      </c>
    </row>
    <row r="1157" spans="1:15">
      <c r="A1157" t="s">
        <v>151</v>
      </c>
      <c r="B1157">
        <v>4086</v>
      </c>
      <c r="C1157">
        <v>17</v>
      </c>
      <c r="D1157">
        <v>11</v>
      </c>
      <c r="E1157">
        <v>248</v>
      </c>
      <c r="F1157">
        <v>190</v>
      </c>
      <c r="G1157">
        <v>70</v>
      </c>
      <c r="H1157" t="s">
        <v>102</v>
      </c>
      <c r="I1157">
        <v>108</v>
      </c>
      <c r="J1157">
        <v>508</v>
      </c>
      <c r="K1157">
        <v>22.524627150734101</v>
      </c>
      <c r="L1157">
        <v>20.039201163181499</v>
      </c>
      <c r="M1157">
        <v>15.618319483718899</v>
      </c>
      <c r="N1157">
        <v>7.1013857871920099</v>
      </c>
      <c r="O1157">
        <v>-0.64840858639890397</v>
      </c>
    </row>
    <row r="1158" spans="1:15">
      <c r="A1158" t="s">
        <v>122</v>
      </c>
      <c r="B1158">
        <v>3741</v>
      </c>
      <c r="C1158">
        <v>7</v>
      </c>
      <c r="D1158">
        <v>14</v>
      </c>
      <c r="E1158">
        <v>196</v>
      </c>
      <c r="F1158">
        <v>177</v>
      </c>
      <c r="G1158">
        <v>60</v>
      </c>
      <c r="H1158" t="s">
        <v>24</v>
      </c>
      <c r="I1158">
        <v>106</v>
      </c>
      <c r="J1158">
        <v>433</v>
      </c>
      <c r="K1158">
        <v>22.513743066836099</v>
      </c>
      <c r="L1158">
        <v>15.0152641628447</v>
      </c>
      <c r="M1158">
        <v>14.6527620118902</v>
      </c>
      <c r="N1158">
        <v>7.6214706746060701</v>
      </c>
      <c r="O1158">
        <v>-0.78131195456187297</v>
      </c>
    </row>
    <row r="1159" spans="1:15">
      <c r="A1159" t="s">
        <v>151</v>
      </c>
      <c r="B1159">
        <v>3288</v>
      </c>
      <c r="C1159">
        <v>9</v>
      </c>
      <c r="D1159">
        <v>14</v>
      </c>
      <c r="E1159">
        <v>146</v>
      </c>
      <c r="F1159">
        <v>219</v>
      </c>
      <c r="G1159">
        <v>140</v>
      </c>
      <c r="H1159" t="s">
        <v>24</v>
      </c>
      <c r="I1159">
        <v>73</v>
      </c>
      <c r="J1159">
        <v>505</v>
      </c>
      <c r="K1159">
        <v>22.501763171011198</v>
      </c>
      <c r="L1159">
        <v>14.7222356052153</v>
      </c>
      <c r="M1159">
        <v>6.5735293123099803</v>
      </c>
      <c r="N1159">
        <v>9.0509479338209093</v>
      </c>
      <c r="O1159">
        <v>6.5199919591547699</v>
      </c>
    </row>
    <row r="1160" spans="1:15">
      <c r="A1160" t="s">
        <v>195</v>
      </c>
      <c r="B1160">
        <v>302</v>
      </c>
      <c r="C1160">
        <v>37</v>
      </c>
      <c r="D1160">
        <v>7</v>
      </c>
      <c r="E1160">
        <v>324</v>
      </c>
      <c r="F1160">
        <v>343</v>
      </c>
      <c r="G1160">
        <v>100</v>
      </c>
      <c r="H1160" t="s">
        <v>124</v>
      </c>
      <c r="I1160">
        <v>94</v>
      </c>
      <c r="J1160">
        <v>767</v>
      </c>
      <c r="K1160">
        <v>22.481307312044301</v>
      </c>
      <c r="L1160">
        <v>33.070070259693999</v>
      </c>
      <c r="M1160">
        <v>12.361267443926501</v>
      </c>
      <c r="N1160">
        <v>11.803864303796299</v>
      </c>
      <c r="O1160">
        <v>-1.6838244356785299</v>
      </c>
    </row>
    <row r="1161" spans="1:15">
      <c r="A1161" t="s">
        <v>14</v>
      </c>
      <c r="B1161">
        <v>365</v>
      </c>
      <c r="C1161">
        <v>4</v>
      </c>
      <c r="D1161">
        <v>18</v>
      </c>
      <c r="E1161">
        <v>290</v>
      </c>
      <c r="F1161">
        <v>273</v>
      </c>
      <c r="G1161">
        <v>150</v>
      </c>
      <c r="H1161" t="s">
        <v>29</v>
      </c>
      <c r="I1161">
        <v>96</v>
      </c>
      <c r="J1161">
        <v>713</v>
      </c>
      <c r="K1161">
        <v>22.473802018674</v>
      </c>
      <c r="L1161">
        <v>11.5987972967948</v>
      </c>
      <c r="M1161">
        <v>11.1361397445744</v>
      </c>
      <c r="N1161">
        <v>8.8503633283675391</v>
      </c>
      <c r="O1161">
        <v>2.4872989457320398</v>
      </c>
    </row>
    <row r="1162" spans="1:15">
      <c r="A1162" t="s">
        <v>202</v>
      </c>
      <c r="B1162">
        <v>3200</v>
      </c>
      <c r="C1162">
        <v>11</v>
      </c>
      <c r="D1162">
        <v>14</v>
      </c>
      <c r="E1162">
        <v>220</v>
      </c>
      <c r="F1162">
        <v>229</v>
      </c>
      <c r="G1162">
        <v>210</v>
      </c>
      <c r="H1162" t="s">
        <v>73</v>
      </c>
      <c r="I1162">
        <v>94</v>
      </c>
      <c r="J1162">
        <v>659</v>
      </c>
      <c r="K1162">
        <v>22.471747137914399</v>
      </c>
      <c r="L1162">
        <v>16.314810878889599</v>
      </c>
      <c r="M1162">
        <v>9.7146337391164508</v>
      </c>
      <c r="N1162">
        <v>6.9432092058396799</v>
      </c>
      <c r="O1162">
        <v>7.6792791152649498</v>
      </c>
    </row>
    <row r="1163" spans="1:15">
      <c r="A1163" t="s">
        <v>85</v>
      </c>
      <c r="B1163">
        <v>589</v>
      </c>
      <c r="C1163">
        <v>6</v>
      </c>
      <c r="D1163">
        <v>18</v>
      </c>
      <c r="E1163">
        <v>120</v>
      </c>
      <c r="F1163">
        <v>276</v>
      </c>
      <c r="G1163">
        <v>260</v>
      </c>
      <c r="H1163" t="s">
        <v>13</v>
      </c>
      <c r="I1163">
        <v>122</v>
      </c>
      <c r="J1163">
        <v>656</v>
      </c>
      <c r="K1163">
        <v>22.452450134486</v>
      </c>
      <c r="L1163">
        <v>1.2890003228817799</v>
      </c>
      <c r="M1163">
        <v>-1.37569671093499</v>
      </c>
      <c r="N1163">
        <v>9.60963232956402</v>
      </c>
      <c r="O1163">
        <v>14.7380671783738</v>
      </c>
    </row>
    <row r="1164" spans="1:15">
      <c r="A1164" t="s">
        <v>14</v>
      </c>
      <c r="B1164">
        <v>2559</v>
      </c>
      <c r="C1164">
        <v>19</v>
      </c>
      <c r="D1164">
        <v>12</v>
      </c>
      <c r="E1164">
        <v>240</v>
      </c>
      <c r="F1164">
        <v>244</v>
      </c>
      <c r="G1164">
        <v>180</v>
      </c>
      <c r="H1164" t="s">
        <v>27</v>
      </c>
      <c r="I1164">
        <v>114</v>
      </c>
      <c r="J1164">
        <v>664</v>
      </c>
      <c r="K1164">
        <v>22.4507793536565</v>
      </c>
      <c r="L1164">
        <v>15.602086300313699</v>
      </c>
      <c r="M1164">
        <v>7.5559715921463102</v>
      </c>
      <c r="N1164">
        <v>8.0143819859589396</v>
      </c>
      <c r="O1164">
        <v>6.8804257755512799</v>
      </c>
    </row>
    <row r="1165" spans="1:15">
      <c r="A1165" t="s">
        <v>85</v>
      </c>
      <c r="B1165">
        <v>3925</v>
      </c>
      <c r="C1165">
        <v>19</v>
      </c>
      <c r="D1165">
        <v>10</v>
      </c>
      <c r="E1165">
        <v>206</v>
      </c>
      <c r="F1165">
        <v>124</v>
      </c>
      <c r="G1165">
        <v>110</v>
      </c>
      <c r="H1165" t="s">
        <v>34</v>
      </c>
      <c r="I1165">
        <v>67</v>
      </c>
      <c r="J1165">
        <v>440</v>
      </c>
      <c r="K1165">
        <v>22.441566700425</v>
      </c>
      <c r="L1165">
        <v>11.9754543396045</v>
      </c>
      <c r="M1165">
        <v>15.6450846803536</v>
      </c>
      <c r="N1165">
        <v>5.8395826632470804</v>
      </c>
      <c r="O1165">
        <v>2.3208714316173702</v>
      </c>
    </row>
    <row r="1166" spans="1:15">
      <c r="A1166" t="s">
        <v>154</v>
      </c>
      <c r="B1166">
        <v>2144</v>
      </c>
      <c r="C1166">
        <v>3</v>
      </c>
      <c r="D1166">
        <v>18</v>
      </c>
      <c r="E1166">
        <v>240</v>
      </c>
      <c r="F1166">
        <v>222</v>
      </c>
      <c r="G1166">
        <v>170</v>
      </c>
      <c r="H1166" t="s">
        <v>41</v>
      </c>
      <c r="I1166">
        <v>82</v>
      </c>
      <c r="J1166">
        <v>632</v>
      </c>
      <c r="K1166">
        <v>22.437487730756999</v>
      </c>
      <c r="L1166">
        <v>4.3401297558277001</v>
      </c>
      <c r="M1166">
        <v>8.2496460402561809</v>
      </c>
      <c r="N1166">
        <v>5.54746701378025</v>
      </c>
      <c r="O1166">
        <v>7.8837133929732497</v>
      </c>
    </row>
    <row r="1167" spans="1:15">
      <c r="A1167" t="s">
        <v>186</v>
      </c>
      <c r="B1167">
        <v>1787</v>
      </c>
      <c r="C1167">
        <v>38</v>
      </c>
      <c r="D1167">
        <v>8</v>
      </c>
      <c r="E1167">
        <v>202</v>
      </c>
      <c r="F1167">
        <v>191</v>
      </c>
      <c r="G1167">
        <v>180</v>
      </c>
      <c r="H1167" t="s">
        <v>50</v>
      </c>
      <c r="I1167">
        <v>92</v>
      </c>
      <c r="J1167">
        <v>573</v>
      </c>
      <c r="K1167">
        <v>22.416407962424099</v>
      </c>
      <c r="L1167">
        <v>20.921779894168299</v>
      </c>
      <c r="M1167">
        <v>9.2683967078811094</v>
      </c>
      <c r="N1167">
        <v>4.2260831267184598</v>
      </c>
      <c r="O1167">
        <v>10.451907179771</v>
      </c>
    </row>
    <row r="1168" spans="1:15">
      <c r="A1168" t="s">
        <v>99</v>
      </c>
      <c r="B1168">
        <v>2705</v>
      </c>
      <c r="C1168">
        <v>14</v>
      </c>
      <c r="D1168">
        <v>14</v>
      </c>
      <c r="E1168">
        <v>140</v>
      </c>
      <c r="F1168">
        <v>70</v>
      </c>
      <c r="G1168">
        <v>210</v>
      </c>
      <c r="H1168" t="s">
        <v>24</v>
      </c>
      <c r="I1168">
        <v>88</v>
      </c>
      <c r="J1168">
        <v>420</v>
      </c>
      <c r="K1168">
        <v>22.3930617542551</v>
      </c>
      <c r="L1168">
        <v>8.2317985480414997</v>
      </c>
      <c r="M1168">
        <v>8.6300139159504603</v>
      </c>
      <c r="N1168">
        <v>0.161327062895497</v>
      </c>
      <c r="O1168">
        <v>14.315621441651199</v>
      </c>
    </row>
    <row r="1169" spans="1:15">
      <c r="A1169" t="s">
        <v>206</v>
      </c>
      <c r="B1169">
        <v>2733</v>
      </c>
      <c r="C1169">
        <v>16</v>
      </c>
      <c r="D1169">
        <v>12</v>
      </c>
      <c r="E1169">
        <v>274</v>
      </c>
      <c r="F1169">
        <v>256</v>
      </c>
      <c r="G1169">
        <v>120</v>
      </c>
      <c r="H1169" t="s">
        <v>62</v>
      </c>
      <c r="I1169">
        <v>124</v>
      </c>
      <c r="J1169">
        <v>650</v>
      </c>
      <c r="K1169">
        <v>22.384711482969799</v>
      </c>
      <c r="L1169">
        <v>32.963521306452201</v>
      </c>
      <c r="M1169">
        <v>12.187984960163501</v>
      </c>
      <c r="N1169">
        <v>8.0446003051585802</v>
      </c>
      <c r="O1169">
        <v>3.4621498609275698</v>
      </c>
    </row>
    <row r="1170" spans="1:15">
      <c r="A1170" t="s">
        <v>14</v>
      </c>
      <c r="B1170">
        <v>2607</v>
      </c>
      <c r="C1170">
        <v>5</v>
      </c>
      <c r="D1170">
        <v>18</v>
      </c>
      <c r="E1170">
        <v>288</v>
      </c>
      <c r="F1170">
        <v>218</v>
      </c>
      <c r="G1170">
        <v>270</v>
      </c>
      <c r="H1170" t="s">
        <v>29</v>
      </c>
      <c r="I1170">
        <v>127</v>
      </c>
      <c r="J1170">
        <v>776</v>
      </c>
      <c r="K1170">
        <v>22.353934202712399</v>
      </c>
      <c r="L1170">
        <v>11.502240568680699</v>
      </c>
      <c r="M1170">
        <v>9.6797751426357994</v>
      </c>
      <c r="N1170">
        <v>1.5997547021049401</v>
      </c>
      <c r="O1170">
        <v>11.0744043579717</v>
      </c>
    </row>
    <row r="1171" spans="1:15">
      <c r="A1171" t="s">
        <v>128</v>
      </c>
      <c r="B1171">
        <v>1370</v>
      </c>
      <c r="C1171">
        <v>24</v>
      </c>
      <c r="D1171">
        <v>10</v>
      </c>
      <c r="E1171">
        <v>216</v>
      </c>
      <c r="F1171">
        <v>329</v>
      </c>
      <c r="G1171">
        <v>160</v>
      </c>
      <c r="H1171" t="s">
        <v>52</v>
      </c>
      <c r="I1171">
        <v>168</v>
      </c>
      <c r="J1171">
        <v>705</v>
      </c>
      <c r="K1171">
        <v>22.309510621155098</v>
      </c>
      <c r="L1171">
        <v>16.136417067062801</v>
      </c>
      <c r="M1171">
        <v>6.1647978668617096</v>
      </c>
      <c r="N1171">
        <v>9.3916262659065808</v>
      </c>
      <c r="O1171">
        <v>6.8398792325819802</v>
      </c>
    </row>
    <row r="1172" spans="1:15">
      <c r="A1172" t="s">
        <v>122</v>
      </c>
      <c r="B1172">
        <v>4328</v>
      </c>
      <c r="C1172">
        <v>8</v>
      </c>
      <c r="D1172">
        <v>14</v>
      </c>
      <c r="E1172">
        <v>162</v>
      </c>
      <c r="F1172">
        <v>233</v>
      </c>
      <c r="G1172">
        <v>100</v>
      </c>
      <c r="H1172" t="s">
        <v>24</v>
      </c>
      <c r="I1172">
        <v>95</v>
      </c>
      <c r="J1172">
        <v>495</v>
      </c>
      <c r="K1172">
        <v>22.291131078289499</v>
      </c>
      <c r="L1172">
        <v>20.375492931135302</v>
      </c>
      <c r="M1172">
        <v>10.2252948144053</v>
      </c>
      <c r="N1172">
        <v>11.3187562166326</v>
      </c>
      <c r="O1172">
        <v>2.3743245702541498</v>
      </c>
    </row>
    <row r="1173" spans="1:15">
      <c r="A1173" t="s">
        <v>85</v>
      </c>
      <c r="B1173">
        <v>1726</v>
      </c>
      <c r="C1173">
        <v>25</v>
      </c>
      <c r="D1173">
        <v>10</v>
      </c>
      <c r="E1173">
        <v>148</v>
      </c>
      <c r="F1173">
        <v>240</v>
      </c>
      <c r="G1173">
        <v>190</v>
      </c>
      <c r="H1173" t="s">
        <v>34</v>
      </c>
      <c r="I1173">
        <v>113</v>
      </c>
      <c r="J1173">
        <v>635</v>
      </c>
      <c r="K1173">
        <v>22.277147373034499</v>
      </c>
      <c r="L1173">
        <v>17.480704688209801</v>
      </c>
      <c r="M1173">
        <v>3.5654824152854401</v>
      </c>
      <c r="N1173">
        <v>4.1804083671736203</v>
      </c>
      <c r="O1173">
        <v>9.2611874897070106</v>
      </c>
    </row>
    <row r="1174" spans="1:15">
      <c r="A1174" t="s">
        <v>85</v>
      </c>
      <c r="B1174">
        <v>1138</v>
      </c>
      <c r="C1174">
        <v>56</v>
      </c>
      <c r="D1174">
        <v>4</v>
      </c>
      <c r="E1174">
        <v>148</v>
      </c>
      <c r="F1174">
        <v>139</v>
      </c>
      <c r="G1174">
        <v>130</v>
      </c>
      <c r="H1174" t="s">
        <v>74</v>
      </c>
      <c r="I1174">
        <v>110</v>
      </c>
      <c r="J1174">
        <v>417</v>
      </c>
      <c r="K1174">
        <v>22.255256273313599</v>
      </c>
      <c r="L1174">
        <v>42.493579656084101</v>
      </c>
      <c r="M1174">
        <v>9.8451261961803294</v>
      </c>
      <c r="N1174">
        <v>8.2054849411249204</v>
      </c>
      <c r="O1174">
        <v>4.9604685450217199</v>
      </c>
    </row>
    <row r="1175" spans="1:15">
      <c r="A1175" t="s">
        <v>156</v>
      </c>
      <c r="B1175">
        <v>1965</v>
      </c>
      <c r="C1175">
        <v>21</v>
      </c>
      <c r="D1175">
        <v>10</v>
      </c>
      <c r="E1175">
        <v>168</v>
      </c>
      <c r="F1175">
        <v>280</v>
      </c>
      <c r="G1175">
        <v>110</v>
      </c>
      <c r="H1175" t="s">
        <v>34</v>
      </c>
      <c r="I1175">
        <v>107</v>
      </c>
      <c r="J1175">
        <v>558</v>
      </c>
      <c r="K1175">
        <v>22.200660008361599</v>
      </c>
      <c r="L1175">
        <v>33.4107034917444</v>
      </c>
      <c r="M1175">
        <v>5.8146311915953799</v>
      </c>
      <c r="N1175">
        <v>14.481716978751299</v>
      </c>
      <c r="O1175">
        <v>0.68975191280618098</v>
      </c>
    </row>
    <row r="1176" spans="1:15">
      <c r="A1176" t="s">
        <v>157</v>
      </c>
      <c r="B1176">
        <v>3067</v>
      </c>
      <c r="C1176">
        <v>34</v>
      </c>
      <c r="D1176">
        <v>8</v>
      </c>
      <c r="E1176">
        <v>190</v>
      </c>
      <c r="F1176">
        <v>259</v>
      </c>
      <c r="G1176">
        <v>230</v>
      </c>
      <c r="H1176" t="s">
        <v>50</v>
      </c>
      <c r="I1176">
        <v>118</v>
      </c>
      <c r="J1176">
        <v>679</v>
      </c>
      <c r="K1176">
        <v>22.183604374057101</v>
      </c>
      <c r="L1176">
        <v>26.881361915293098</v>
      </c>
      <c r="M1176">
        <v>5.9018655611663302</v>
      </c>
      <c r="N1176">
        <v>8.8608384159623697</v>
      </c>
      <c r="O1176">
        <v>7.4209003969284097</v>
      </c>
    </row>
    <row r="1177" spans="1:15">
      <c r="A1177" t="s">
        <v>229</v>
      </c>
      <c r="B1177">
        <v>3419</v>
      </c>
      <c r="C1177">
        <v>44</v>
      </c>
      <c r="D1177">
        <v>6</v>
      </c>
      <c r="E1177">
        <v>186</v>
      </c>
      <c r="F1177">
        <v>154</v>
      </c>
      <c r="G1177">
        <v>150</v>
      </c>
      <c r="H1177" t="s">
        <v>60</v>
      </c>
      <c r="I1177">
        <v>97</v>
      </c>
      <c r="J1177">
        <v>490</v>
      </c>
      <c r="K1177">
        <v>22.1826209497295</v>
      </c>
      <c r="L1177">
        <v>17.5856052218592</v>
      </c>
      <c r="M1177">
        <v>7.2877440905719899</v>
      </c>
      <c r="N1177">
        <v>8.7234094972807004</v>
      </c>
      <c r="O1177">
        <v>6.7332113076861297</v>
      </c>
    </row>
    <row r="1178" spans="1:15">
      <c r="A1178" t="s">
        <v>200</v>
      </c>
      <c r="B1178">
        <v>3609</v>
      </c>
      <c r="C1178">
        <v>11</v>
      </c>
      <c r="D1178">
        <v>16</v>
      </c>
      <c r="E1178">
        <v>246</v>
      </c>
      <c r="F1178">
        <v>430</v>
      </c>
      <c r="G1178">
        <v>280</v>
      </c>
      <c r="H1178" t="s">
        <v>208</v>
      </c>
      <c r="I1178">
        <v>117</v>
      </c>
      <c r="J1178">
        <v>956</v>
      </c>
      <c r="K1178">
        <v>22.164749006178901</v>
      </c>
      <c r="L1178">
        <v>24.224444982560801</v>
      </c>
      <c r="M1178">
        <v>3.6865204124877602</v>
      </c>
      <c r="N1178">
        <v>8.8168066229983708</v>
      </c>
      <c r="O1178">
        <v>10.0150228685564</v>
      </c>
    </row>
    <row r="1179" spans="1:15">
      <c r="A1179" t="s">
        <v>87</v>
      </c>
      <c r="B1179">
        <v>1592</v>
      </c>
      <c r="C1179">
        <v>10</v>
      </c>
      <c r="D1179">
        <v>12</v>
      </c>
      <c r="E1179">
        <v>204</v>
      </c>
      <c r="F1179">
        <v>185</v>
      </c>
      <c r="G1179">
        <v>90</v>
      </c>
      <c r="H1179" t="s">
        <v>43</v>
      </c>
      <c r="I1179">
        <v>95</v>
      </c>
      <c r="J1179">
        <v>479</v>
      </c>
      <c r="K1179">
        <v>22.1443947678342</v>
      </c>
      <c r="L1179">
        <v>5.9322828852513902</v>
      </c>
      <c r="M1179">
        <v>12.497264483237901</v>
      </c>
      <c r="N1179">
        <v>8.6513179023331208</v>
      </c>
      <c r="O1179">
        <v>2.56784853891741E-2</v>
      </c>
    </row>
    <row r="1180" spans="1:15">
      <c r="A1180" t="s">
        <v>155</v>
      </c>
      <c r="B1180">
        <v>488</v>
      </c>
      <c r="C1180">
        <v>26</v>
      </c>
      <c r="D1180">
        <v>10</v>
      </c>
      <c r="E1180">
        <v>168</v>
      </c>
      <c r="F1180">
        <v>192</v>
      </c>
      <c r="G1180">
        <v>100</v>
      </c>
      <c r="H1180" t="s">
        <v>34</v>
      </c>
      <c r="I1180">
        <v>109</v>
      </c>
      <c r="J1180">
        <v>460</v>
      </c>
      <c r="K1180">
        <v>22.096942161481898</v>
      </c>
      <c r="L1180">
        <v>9.5098302230118907</v>
      </c>
      <c r="M1180">
        <v>10.2373415642158</v>
      </c>
      <c r="N1180">
        <v>11.352552342666799</v>
      </c>
      <c r="O1180">
        <v>0.54340547687196905</v>
      </c>
    </row>
    <row r="1181" spans="1:15">
      <c r="A1181" t="s">
        <v>156</v>
      </c>
      <c r="B1181">
        <v>2876</v>
      </c>
      <c r="C1181">
        <v>20</v>
      </c>
      <c r="D1181">
        <v>10</v>
      </c>
      <c r="E1181">
        <v>178</v>
      </c>
      <c r="F1181">
        <v>222</v>
      </c>
      <c r="G1181">
        <v>120</v>
      </c>
      <c r="H1181" t="s">
        <v>34</v>
      </c>
      <c r="I1181">
        <v>86</v>
      </c>
      <c r="J1181">
        <v>520</v>
      </c>
      <c r="K1181">
        <v>22.094969266966</v>
      </c>
      <c r="L1181">
        <v>7.4807123688447197</v>
      </c>
      <c r="M1181">
        <v>9.1745824542876893</v>
      </c>
      <c r="N1181">
        <v>10.0833173144936</v>
      </c>
      <c r="O1181">
        <v>3.4892259865967401</v>
      </c>
    </row>
    <row r="1182" spans="1:15">
      <c r="A1182" t="s">
        <v>99</v>
      </c>
      <c r="B1182">
        <v>2177</v>
      </c>
      <c r="C1182">
        <v>4</v>
      </c>
      <c r="D1182">
        <v>16</v>
      </c>
      <c r="E1182">
        <v>132</v>
      </c>
      <c r="F1182">
        <v>182</v>
      </c>
      <c r="G1182">
        <v>220</v>
      </c>
      <c r="H1182" t="s">
        <v>16</v>
      </c>
      <c r="I1182">
        <v>100</v>
      </c>
      <c r="J1182">
        <v>555</v>
      </c>
      <c r="K1182">
        <v>22.079201826372898</v>
      </c>
      <c r="L1182">
        <v>6.3367719153096003</v>
      </c>
      <c r="M1182">
        <v>0.72040415006381198</v>
      </c>
      <c r="N1182">
        <v>6.0160237042138496</v>
      </c>
      <c r="O1182">
        <v>12.9275162283045</v>
      </c>
    </row>
    <row r="1183" spans="1:15">
      <c r="A1183" t="s">
        <v>181</v>
      </c>
      <c r="B1183">
        <v>4681</v>
      </c>
      <c r="C1183">
        <v>9</v>
      </c>
      <c r="D1183">
        <v>12</v>
      </c>
      <c r="E1183">
        <v>230</v>
      </c>
      <c r="F1183">
        <v>227</v>
      </c>
      <c r="G1183">
        <v>80</v>
      </c>
      <c r="H1183" t="s">
        <v>43</v>
      </c>
      <c r="I1183">
        <v>97</v>
      </c>
      <c r="J1183">
        <v>537</v>
      </c>
      <c r="K1183">
        <v>22.053854645893299</v>
      </c>
      <c r="L1183">
        <v>-0.35460580680103099</v>
      </c>
      <c r="M1183">
        <v>12.796137806550799</v>
      </c>
      <c r="N1183">
        <v>10.346572022566599</v>
      </c>
      <c r="O1183">
        <v>-1.0699700344687899</v>
      </c>
    </row>
    <row r="1184" spans="1:15">
      <c r="A1184" t="s">
        <v>87</v>
      </c>
      <c r="B1184">
        <v>3627</v>
      </c>
      <c r="C1184">
        <v>24</v>
      </c>
      <c r="D1184">
        <v>10</v>
      </c>
      <c r="E1184">
        <v>120</v>
      </c>
      <c r="F1184">
        <v>121</v>
      </c>
      <c r="G1184">
        <v>180</v>
      </c>
      <c r="H1184" t="s">
        <v>47</v>
      </c>
      <c r="I1184">
        <v>75</v>
      </c>
      <c r="J1184">
        <v>421</v>
      </c>
      <c r="K1184">
        <v>22.045840668449902</v>
      </c>
      <c r="L1184">
        <v>26.994212026740499</v>
      </c>
      <c r="M1184">
        <v>6.3251766168541197</v>
      </c>
      <c r="N1184">
        <v>3.8824885349843599</v>
      </c>
      <c r="O1184">
        <v>12.7435709471347</v>
      </c>
    </row>
    <row r="1185" spans="1:15">
      <c r="A1185" t="s">
        <v>202</v>
      </c>
      <c r="B1185">
        <v>2036</v>
      </c>
      <c r="C1185">
        <v>7</v>
      </c>
      <c r="D1185">
        <v>16</v>
      </c>
      <c r="E1185">
        <v>174</v>
      </c>
      <c r="F1185">
        <v>187</v>
      </c>
      <c r="G1185">
        <v>190</v>
      </c>
      <c r="H1185" t="s">
        <v>40</v>
      </c>
      <c r="I1185">
        <v>88</v>
      </c>
      <c r="J1185">
        <v>551</v>
      </c>
      <c r="K1185">
        <v>22.032294655049999</v>
      </c>
      <c r="L1185">
        <v>8.0495287471367902</v>
      </c>
      <c r="M1185">
        <v>8.3309494262396804</v>
      </c>
      <c r="N1185">
        <v>6.7374006745185797</v>
      </c>
      <c r="O1185">
        <v>8.8852285911135596</v>
      </c>
    </row>
    <row r="1186" spans="1:15">
      <c r="A1186" t="s">
        <v>178</v>
      </c>
      <c r="B1186">
        <v>2534</v>
      </c>
      <c r="C1186">
        <v>10</v>
      </c>
      <c r="D1186">
        <v>12</v>
      </c>
      <c r="E1186">
        <v>170</v>
      </c>
      <c r="F1186">
        <v>230</v>
      </c>
      <c r="G1186">
        <v>100</v>
      </c>
      <c r="H1186" t="s">
        <v>21</v>
      </c>
      <c r="I1186">
        <v>118</v>
      </c>
      <c r="J1186">
        <v>500</v>
      </c>
      <c r="K1186">
        <v>22.031839331124399</v>
      </c>
      <c r="L1186">
        <v>3.3842414847643001</v>
      </c>
      <c r="M1186">
        <v>9.0235152039020896</v>
      </c>
      <c r="N1186">
        <v>7.6658275556142703</v>
      </c>
      <c r="O1186">
        <v>6.7082923941981099</v>
      </c>
    </row>
    <row r="1187" spans="1:15">
      <c r="A1187" t="s">
        <v>161</v>
      </c>
      <c r="B1187">
        <v>3658</v>
      </c>
      <c r="C1187">
        <v>30</v>
      </c>
      <c r="D1187">
        <v>10</v>
      </c>
      <c r="E1187">
        <v>242</v>
      </c>
      <c r="F1187">
        <v>305</v>
      </c>
      <c r="G1187">
        <v>260</v>
      </c>
      <c r="H1187" t="s">
        <v>52</v>
      </c>
      <c r="I1187">
        <v>117</v>
      </c>
      <c r="J1187">
        <v>807</v>
      </c>
      <c r="K1187">
        <v>22.023908336113902</v>
      </c>
      <c r="L1187">
        <v>19.8740246055706</v>
      </c>
      <c r="M1187">
        <v>4.8907446018984801</v>
      </c>
      <c r="N1187">
        <v>9.5072800198550098</v>
      </c>
      <c r="O1187">
        <v>8.1013860833077693</v>
      </c>
    </row>
    <row r="1188" spans="1:15">
      <c r="A1188" t="s">
        <v>177</v>
      </c>
      <c r="B1188">
        <v>3984</v>
      </c>
      <c r="C1188">
        <v>11</v>
      </c>
      <c r="D1188">
        <v>14</v>
      </c>
      <c r="E1188">
        <v>144</v>
      </c>
      <c r="F1188">
        <v>182</v>
      </c>
      <c r="G1188">
        <v>260</v>
      </c>
      <c r="H1188" t="s">
        <v>73</v>
      </c>
      <c r="I1188">
        <v>123</v>
      </c>
      <c r="J1188">
        <v>586</v>
      </c>
      <c r="K1188">
        <v>22.000761481929199</v>
      </c>
      <c r="L1188">
        <v>9.0472990192739307</v>
      </c>
      <c r="M1188">
        <v>5.5720910173011298</v>
      </c>
      <c r="N1188">
        <v>1.0092411846312901</v>
      </c>
      <c r="O1188">
        <v>15.259972428506</v>
      </c>
    </row>
    <row r="1189" spans="1:15">
      <c r="A1189" t="s">
        <v>193</v>
      </c>
      <c r="B1189">
        <v>3161</v>
      </c>
      <c r="C1189">
        <v>13</v>
      </c>
      <c r="D1189">
        <v>14</v>
      </c>
      <c r="E1189">
        <v>200</v>
      </c>
      <c r="F1189">
        <v>481</v>
      </c>
      <c r="G1189">
        <v>220</v>
      </c>
      <c r="H1189" t="s">
        <v>73</v>
      </c>
      <c r="I1189">
        <v>149</v>
      </c>
      <c r="J1189">
        <v>901</v>
      </c>
      <c r="K1189">
        <v>21.982933412918101</v>
      </c>
      <c r="L1189">
        <v>12.697946125621</v>
      </c>
      <c r="M1189">
        <v>1.44273713267256</v>
      </c>
      <c r="N1189">
        <v>16.510545809022201</v>
      </c>
      <c r="O1189">
        <v>5.3440408613411501</v>
      </c>
    </row>
    <row r="1190" spans="1:15">
      <c r="A1190" t="s">
        <v>182</v>
      </c>
      <c r="B1190">
        <v>3335</v>
      </c>
      <c r="C1190">
        <v>8</v>
      </c>
      <c r="D1190">
        <v>14</v>
      </c>
      <c r="E1190">
        <v>176</v>
      </c>
      <c r="F1190">
        <v>197</v>
      </c>
      <c r="G1190">
        <v>120</v>
      </c>
      <c r="H1190" t="s">
        <v>33</v>
      </c>
      <c r="I1190">
        <v>88</v>
      </c>
      <c r="J1190">
        <v>493</v>
      </c>
      <c r="K1190">
        <v>21.963028329751499</v>
      </c>
      <c r="L1190">
        <v>-4.8667916856693498</v>
      </c>
      <c r="M1190">
        <v>11.4612445529193</v>
      </c>
      <c r="N1190">
        <v>7.6265922213265203</v>
      </c>
      <c r="O1190">
        <v>3.6427065927063</v>
      </c>
    </row>
    <row r="1191" spans="1:15">
      <c r="A1191" t="s">
        <v>196</v>
      </c>
      <c r="B1191">
        <v>2844</v>
      </c>
      <c r="C1191">
        <v>4</v>
      </c>
      <c r="D1191">
        <v>18</v>
      </c>
      <c r="E1191">
        <v>252</v>
      </c>
      <c r="F1191">
        <v>314</v>
      </c>
      <c r="G1191">
        <v>230</v>
      </c>
      <c r="H1191" t="s">
        <v>41</v>
      </c>
      <c r="I1191">
        <v>134</v>
      </c>
      <c r="J1191">
        <v>796</v>
      </c>
      <c r="K1191">
        <v>21.952316853517001</v>
      </c>
      <c r="L1191">
        <v>12.1258107697598</v>
      </c>
      <c r="M1191">
        <v>5.0443890278365702</v>
      </c>
      <c r="N1191">
        <v>6.5985406890738298</v>
      </c>
      <c r="O1191">
        <v>11.031224270271499</v>
      </c>
    </row>
    <row r="1192" spans="1:15">
      <c r="A1192" t="s">
        <v>159</v>
      </c>
      <c r="B1192">
        <v>4810</v>
      </c>
      <c r="C1192">
        <v>18</v>
      </c>
      <c r="D1192">
        <v>12</v>
      </c>
      <c r="E1192">
        <v>262</v>
      </c>
      <c r="F1192">
        <v>454</v>
      </c>
      <c r="G1192">
        <v>120</v>
      </c>
      <c r="H1192" t="s">
        <v>27</v>
      </c>
      <c r="I1192">
        <v>131</v>
      </c>
      <c r="J1192">
        <v>836</v>
      </c>
      <c r="K1192">
        <v>21.9444034139316</v>
      </c>
      <c r="L1192">
        <v>19.811068367897999</v>
      </c>
      <c r="M1192">
        <v>5.0184558826200201</v>
      </c>
      <c r="N1192">
        <v>16.322148986676499</v>
      </c>
      <c r="O1192">
        <v>0.60379854463508897</v>
      </c>
    </row>
    <row r="1193" spans="1:15">
      <c r="A1193" t="s">
        <v>177</v>
      </c>
      <c r="B1193">
        <v>3844</v>
      </c>
      <c r="C1193">
        <v>27</v>
      </c>
      <c r="D1193">
        <v>10</v>
      </c>
      <c r="E1193">
        <v>180</v>
      </c>
      <c r="F1193">
        <v>278</v>
      </c>
      <c r="G1193">
        <v>60</v>
      </c>
      <c r="H1193" t="s">
        <v>65</v>
      </c>
      <c r="I1193">
        <v>94</v>
      </c>
      <c r="J1193">
        <v>518</v>
      </c>
      <c r="K1193">
        <v>21.916731198331501</v>
      </c>
      <c r="L1193">
        <v>20.7870845844526</v>
      </c>
      <c r="M1193">
        <v>8.2229372859805796</v>
      </c>
      <c r="N1193">
        <v>13.772650099186199</v>
      </c>
      <c r="O1193">
        <v>1.0117983047175001</v>
      </c>
    </row>
    <row r="1194" spans="1:15">
      <c r="A1194" t="s">
        <v>195</v>
      </c>
      <c r="B1194">
        <v>3547</v>
      </c>
      <c r="C1194">
        <v>5</v>
      </c>
      <c r="D1194">
        <v>16</v>
      </c>
      <c r="E1194">
        <v>346</v>
      </c>
      <c r="F1194">
        <v>362</v>
      </c>
      <c r="G1194">
        <v>230</v>
      </c>
      <c r="H1194" t="s">
        <v>38</v>
      </c>
      <c r="I1194">
        <v>162</v>
      </c>
      <c r="J1194">
        <v>938</v>
      </c>
      <c r="K1194">
        <v>21.915811708683101</v>
      </c>
      <c r="L1194">
        <v>18.963425932005698</v>
      </c>
      <c r="M1194">
        <v>11.494787381520799</v>
      </c>
      <c r="N1194">
        <v>5.28695372819368</v>
      </c>
      <c r="O1194">
        <v>5.1340705989685604</v>
      </c>
    </row>
    <row r="1195" spans="1:15">
      <c r="A1195" t="s">
        <v>153</v>
      </c>
      <c r="B1195">
        <v>2078</v>
      </c>
      <c r="C1195">
        <v>39</v>
      </c>
      <c r="D1195">
        <v>7</v>
      </c>
      <c r="E1195">
        <v>90</v>
      </c>
      <c r="F1195">
        <v>149</v>
      </c>
      <c r="G1195">
        <v>160</v>
      </c>
      <c r="H1195" t="s">
        <v>105</v>
      </c>
      <c r="I1195">
        <v>79</v>
      </c>
      <c r="J1195">
        <v>399</v>
      </c>
      <c r="K1195">
        <v>21.897607171674601</v>
      </c>
      <c r="L1195">
        <v>24.344618143676701</v>
      </c>
      <c r="M1195">
        <v>4.4459609819734904</v>
      </c>
      <c r="N1195">
        <v>7.0887480969773904</v>
      </c>
      <c r="O1195">
        <v>10.730872051958301</v>
      </c>
    </row>
    <row r="1196" spans="1:15">
      <c r="A1196" t="s">
        <v>152</v>
      </c>
      <c r="B1196">
        <v>2486</v>
      </c>
      <c r="C1196">
        <v>4</v>
      </c>
      <c r="D1196">
        <v>17</v>
      </c>
      <c r="E1196">
        <v>208</v>
      </c>
      <c r="F1196">
        <v>107</v>
      </c>
      <c r="G1196">
        <v>160</v>
      </c>
      <c r="H1196" t="s">
        <v>158</v>
      </c>
      <c r="I1196">
        <v>68</v>
      </c>
      <c r="J1196">
        <v>503</v>
      </c>
      <c r="K1196">
        <v>21.857345587670402</v>
      </c>
      <c r="L1196">
        <v>9.7508733912774499</v>
      </c>
      <c r="M1196">
        <v>12.381032231283999</v>
      </c>
      <c r="N1196">
        <v>-0.60918958881616803</v>
      </c>
      <c r="O1196">
        <v>7.0409587592629697</v>
      </c>
    </row>
    <row r="1197" spans="1:15">
      <c r="A1197" t="s">
        <v>227</v>
      </c>
      <c r="B1197">
        <v>3618</v>
      </c>
      <c r="C1197">
        <v>61</v>
      </c>
      <c r="D1197">
        <v>4</v>
      </c>
      <c r="E1197">
        <v>480</v>
      </c>
      <c r="F1197">
        <v>657</v>
      </c>
      <c r="G1197">
        <v>260</v>
      </c>
      <c r="H1197" t="s">
        <v>75</v>
      </c>
      <c r="I1197">
        <v>213</v>
      </c>
      <c r="J1197">
        <v>1397</v>
      </c>
      <c r="K1197">
        <v>21.834402794943902</v>
      </c>
      <c r="L1197">
        <v>60.849980013795403</v>
      </c>
      <c r="M1197">
        <v>12.5170568412675</v>
      </c>
      <c r="N1197">
        <v>4.6308942094190702</v>
      </c>
      <c r="O1197">
        <v>4.6864517442573099</v>
      </c>
    </row>
    <row r="1198" spans="1:15">
      <c r="A1198" t="s">
        <v>14</v>
      </c>
      <c r="B1198">
        <v>1495</v>
      </c>
      <c r="C1198">
        <v>16</v>
      </c>
      <c r="D1198">
        <v>14</v>
      </c>
      <c r="E1198">
        <v>138</v>
      </c>
      <c r="F1198">
        <v>329</v>
      </c>
      <c r="G1198">
        <v>170</v>
      </c>
      <c r="H1198" t="s">
        <v>36</v>
      </c>
      <c r="I1198">
        <v>84</v>
      </c>
      <c r="J1198">
        <v>637</v>
      </c>
      <c r="K1198">
        <v>21.8342168522693</v>
      </c>
      <c r="L1198">
        <v>20.6737134300032</v>
      </c>
      <c r="M1198">
        <v>0.35513950327334298</v>
      </c>
      <c r="N1198">
        <v>14.898142337505099</v>
      </c>
      <c r="O1198">
        <v>6.5809350114907703</v>
      </c>
    </row>
    <row r="1199" spans="1:15">
      <c r="A1199" t="s">
        <v>196</v>
      </c>
      <c r="B1199">
        <v>3366</v>
      </c>
      <c r="C1199">
        <v>25</v>
      </c>
      <c r="D1199">
        <v>10</v>
      </c>
      <c r="E1199">
        <v>218</v>
      </c>
      <c r="F1199">
        <v>280</v>
      </c>
      <c r="G1199">
        <v>160</v>
      </c>
      <c r="H1199" t="s">
        <v>65</v>
      </c>
      <c r="I1199">
        <v>116</v>
      </c>
      <c r="J1199">
        <v>658</v>
      </c>
      <c r="K1199">
        <v>21.829771311639401</v>
      </c>
      <c r="L1199">
        <v>29.415394177836902</v>
      </c>
      <c r="M1199">
        <v>9.1770712788727007</v>
      </c>
      <c r="N1199">
        <v>8.7522903991954699</v>
      </c>
      <c r="O1199">
        <v>4.82634835016104</v>
      </c>
    </row>
    <row r="1200" spans="1:15">
      <c r="A1200" t="s">
        <v>136</v>
      </c>
      <c r="B1200">
        <v>4049</v>
      </c>
      <c r="C1200">
        <v>6</v>
      </c>
      <c r="D1200">
        <v>16</v>
      </c>
      <c r="E1200">
        <v>138</v>
      </c>
      <c r="F1200">
        <v>275</v>
      </c>
      <c r="G1200">
        <v>230</v>
      </c>
      <c r="H1200" t="s">
        <v>40</v>
      </c>
      <c r="I1200">
        <v>89</v>
      </c>
      <c r="J1200">
        <v>643</v>
      </c>
      <c r="K1200">
        <v>21.784734447052202</v>
      </c>
      <c r="L1200">
        <v>8.4854533030763104</v>
      </c>
      <c r="M1200">
        <v>3.7325876427218598</v>
      </c>
      <c r="N1200">
        <v>6.3450472896871402</v>
      </c>
      <c r="O1200">
        <v>11.2041744034226</v>
      </c>
    </row>
    <row r="1201" spans="1:15">
      <c r="A1201" t="s">
        <v>14</v>
      </c>
      <c r="B1201">
        <v>272</v>
      </c>
      <c r="C1201">
        <v>25</v>
      </c>
      <c r="D1201">
        <v>10</v>
      </c>
      <c r="E1201">
        <v>248</v>
      </c>
      <c r="F1201">
        <v>286</v>
      </c>
      <c r="G1201">
        <v>160</v>
      </c>
      <c r="H1201" t="s">
        <v>52</v>
      </c>
      <c r="I1201">
        <v>114</v>
      </c>
      <c r="J1201">
        <v>694</v>
      </c>
      <c r="K1201">
        <v>21.757028946685502</v>
      </c>
      <c r="L1201">
        <v>27.059917240659601</v>
      </c>
      <c r="M1201">
        <v>7.9429731284102996</v>
      </c>
      <c r="N1201">
        <v>8.9784929642743201</v>
      </c>
      <c r="O1201">
        <v>4.8355628540008899</v>
      </c>
    </row>
    <row r="1202" spans="1:15">
      <c r="A1202" t="s">
        <v>118</v>
      </c>
      <c r="B1202">
        <v>2557</v>
      </c>
      <c r="C1202">
        <v>12</v>
      </c>
      <c r="D1202">
        <v>12</v>
      </c>
      <c r="E1202">
        <v>146</v>
      </c>
      <c r="F1202">
        <v>223</v>
      </c>
      <c r="G1202">
        <v>120</v>
      </c>
      <c r="H1202" t="s">
        <v>43</v>
      </c>
      <c r="I1202">
        <v>85</v>
      </c>
      <c r="J1202">
        <v>489</v>
      </c>
      <c r="K1202">
        <v>21.7517245248238</v>
      </c>
      <c r="L1202">
        <v>9.8714013154705302</v>
      </c>
      <c r="M1202">
        <v>5.3540548555430103</v>
      </c>
      <c r="N1202">
        <v>11.195952822909501</v>
      </c>
      <c r="O1202">
        <v>5.6288293439106996</v>
      </c>
    </row>
    <row r="1203" spans="1:15">
      <c r="A1203" t="s">
        <v>182</v>
      </c>
      <c r="B1203">
        <v>1785</v>
      </c>
      <c r="C1203">
        <v>33</v>
      </c>
      <c r="D1203">
        <v>8</v>
      </c>
      <c r="E1203">
        <v>118</v>
      </c>
      <c r="F1203">
        <v>197</v>
      </c>
      <c r="G1203">
        <v>120</v>
      </c>
      <c r="H1203" t="s">
        <v>35</v>
      </c>
      <c r="I1203">
        <v>106</v>
      </c>
      <c r="J1203">
        <v>435</v>
      </c>
      <c r="K1203">
        <v>21.737156609014999</v>
      </c>
      <c r="L1203">
        <v>28.1166500252885</v>
      </c>
      <c r="M1203">
        <v>4.7061850336015203</v>
      </c>
      <c r="N1203">
        <v>10.691468827424901</v>
      </c>
      <c r="O1203">
        <v>5.24645824708616</v>
      </c>
    </row>
    <row r="1204" spans="1:15">
      <c r="A1204" t="s">
        <v>92</v>
      </c>
      <c r="B1204">
        <v>4762</v>
      </c>
      <c r="C1204">
        <v>19</v>
      </c>
      <c r="D1204">
        <v>10</v>
      </c>
      <c r="E1204">
        <v>160</v>
      </c>
      <c r="F1204">
        <v>225</v>
      </c>
      <c r="G1204">
        <v>140</v>
      </c>
      <c r="H1204" t="s">
        <v>34</v>
      </c>
      <c r="I1204">
        <v>78</v>
      </c>
      <c r="J1204">
        <v>525</v>
      </c>
      <c r="K1204">
        <v>21.713988133238999</v>
      </c>
      <c r="L1204">
        <v>17.968276570678199</v>
      </c>
      <c r="M1204">
        <v>5.6636220684480101</v>
      </c>
      <c r="N1204">
        <v>8.4033814651330303</v>
      </c>
      <c r="O1204">
        <v>7.3910469416285096</v>
      </c>
    </row>
    <row r="1205" spans="1:15">
      <c r="A1205" t="s">
        <v>19</v>
      </c>
      <c r="B1205">
        <v>1553</v>
      </c>
      <c r="C1205">
        <v>9</v>
      </c>
      <c r="D1205">
        <v>12</v>
      </c>
      <c r="E1205">
        <v>152</v>
      </c>
      <c r="F1205">
        <v>148</v>
      </c>
      <c r="G1205">
        <v>110</v>
      </c>
      <c r="H1205" t="s">
        <v>21</v>
      </c>
      <c r="I1205">
        <v>88</v>
      </c>
      <c r="J1205">
        <v>410</v>
      </c>
      <c r="K1205">
        <v>21.713748612750098</v>
      </c>
      <c r="L1205">
        <v>5.2346408899867498</v>
      </c>
      <c r="M1205">
        <v>11.5880327692441</v>
      </c>
      <c r="N1205">
        <v>7.5353453354332496</v>
      </c>
      <c r="O1205">
        <v>3.1740074800457601</v>
      </c>
    </row>
    <row r="1206" spans="1:15">
      <c r="A1206" t="s">
        <v>179</v>
      </c>
      <c r="B1206">
        <v>2398</v>
      </c>
      <c r="C1206">
        <v>31</v>
      </c>
      <c r="D1206">
        <v>8</v>
      </c>
      <c r="E1206">
        <v>128</v>
      </c>
      <c r="F1206">
        <v>185</v>
      </c>
      <c r="G1206">
        <v>200</v>
      </c>
      <c r="H1206" t="s">
        <v>35</v>
      </c>
      <c r="I1206">
        <v>83</v>
      </c>
      <c r="J1206">
        <v>513</v>
      </c>
      <c r="K1206">
        <v>21.6998782996098</v>
      </c>
      <c r="L1206">
        <v>5.70527571090736</v>
      </c>
      <c r="M1206">
        <v>2.9665336241228402</v>
      </c>
      <c r="N1206">
        <v>7.8180885341345396</v>
      </c>
      <c r="O1206">
        <v>10.428226383279</v>
      </c>
    </row>
    <row r="1207" spans="1:15">
      <c r="A1207" t="s">
        <v>162</v>
      </c>
      <c r="B1207">
        <v>781</v>
      </c>
      <c r="C1207">
        <v>15</v>
      </c>
      <c r="D1207">
        <v>12</v>
      </c>
      <c r="E1207">
        <v>258</v>
      </c>
      <c r="F1207">
        <v>406</v>
      </c>
      <c r="G1207">
        <v>200</v>
      </c>
      <c r="H1207" t="s">
        <v>27</v>
      </c>
      <c r="I1207">
        <v>165</v>
      </c>
      <c r="J1207">
        <v>864</v>
      </c>
      <c r="K1207">
        <v>21.699457571442402</v>
      </c>
      <c r="L1207">
        <v>20.809086978504201</v>
      </c>
      <c r="M1207">
        <v>6.3836718149707696</v>
      </c>
      <c r="N1207">
        <v>7.9743051467035997</v>
      </c>
      <c r="O1207">
        <v>7.7008498785356103</v>
      </c>
    </row>
    <row r="1208" spans="1:15">
      <c r="A1208" t="s">
        <v>85</v>
      </c>
      <c r="B1208">
        <v>3250</v>
      </c>
      <c r="C1208">
        <v>23</v>
      </c>
      <c r="D1208">
        <v>10</v>
      </c>
      <c r="E1208">
        <v>170</v>
      </c>
      <c r="F1208">
        <v>196</v>
      </c>
      <c r="G1208">
        <v>90</v>
      </c>
      <c r="H1208" t="s">
        <v>34</v>
      </c>
      <c r="I1208">
        <v>86</v>
      </c>
      <c r="J1208">
        <v>456</v>
      </c>
      <c r="K1208">
        <v>21.694028874886602</v>
      </c>
      <c r="L1208">
        <v>15.1041525705522</v>
      </c>
      <c r="M1208">
        <v>9.3750586848878399</v>
      </c>
      <c r="N1208">
        <v>12.5357161667743</v>
      </c>
      <c r="O1208">
        <v>0.67694911587668605</v>
      </c>
    </row>
    <row r="1209" spans="1:15">
      <c r="A1209" t="s">
        <v>151</v>
      </c>
      <c r="B1209">
        <v>3405</v>
      </c>
      <c r="C1209">
        <v>20</v>
      </c>
      <c r="D1209">
        <v>10</v>
      </c>
      <c r="E1209">
        <v>184</v>
      </c>
      <c r="F1209">
        <v>184</v>
      </c>
      <c r="G1209">
        <v>110</v>
      </c>
      <c r="H1209" t="s">
        <v>34</v>
      </c>
      <c r="I1209">
        <v>108</v>
      </c>
      <c r="J1209">
        <v>478</v>
      </c>
      <c r="K1209">
        <v>21.688277545878101</v>
      </c>
      <c r="L1209">
        <v>20.320368003043601</v>
      </c>
      <c r="M1209">
        <v>9.8284352783505895</v>
      </c>
      <c r="N1209">
        <v>7.2905392097993804</v>
      </c>
      <c r="O1209">
        <v>5.2933396710288099</v>
      </c>
    </row>
    <row r="1210" spans="1:15">
      <c r="A1210" t="s">
        <v>185</v>
      </c>
      <c r="B1210">
        <v>1622</v>
      </c>
      <c r="C1210">
        <v>7</v>
      </c>
      <c r="D1210">
        <v>18</v>
      </c>
      <c r="E1210">
        <v>218</v>
      </c>
      <c r="F1210">
        <v>273</v>
      </c>
      <c r="G1210">
        <v>190</v>
      </c>
      <c r="H1210" t="s">
        <v>41</v>
      </c>
      <c r="I1210">
        <v>97</v>
      </c>
      <c r="J1210">
        <v>681</v>
      </c>
      <c r="K1210">
        <v>21.609083279994199</v>
      </c>
      <c r="L1210">
        <v>17.9941391510567</v>
      </c>
      <c r="M1210">
        <v>6.4578282650082901</v>
      </c>
      <c r="N1210">
        <v>5.3047149909856399</v>
      </c>
      <c r="O1210">
        <v>9.6385528172896109</v>
      </c>
    </row>
    <row r="1211" spans="1:15">
      <c r="A1211" t="s">
        <v>198</v>
      </c>
      <c r="B1211">
        <v>3947</v>
      </c>
      <c r="C1211">
        <v>18</v>
      </c>
      <c r="D1211">
        <v>12</v>
      </c>
      <c r="E1211">
        <v>214</v>
      </c>
      <c r="F1211">
        <v>394</v>
      </c>
      <c r="G1211">
        <v>180</v>
      </c>
      <c r="H1211" t="s">
        <v>37</v>
      </c>
      <c r="I1211">
        <v>144</v>
      </c>
      <c r="J1211">
        <v>788</v>
      </c>
      <c r="K1211">
        <v>21.605265023389201</v>
      </c>
      <c r="L1211">
        <v>33.9779976027571</v>
      </c>
      <c r="M1211">
        <v>7.7874446340767296</v>
      </c>
      <c r="N1211">
        <v>12.7047650995725</v>
      </c>
      <c r="O1211">
        <v>4.3543690323933699</v>
      </c>
    </row>
    <row r="1212" spans="1:15">
      <c r="A1212" t="s">
        <v>153</v>
      </c>
      <c r="B1212">
        <v>3039</v>
      </c>
      <c r="C1212">
        <v>30</v>
      </c>
      <c r="D1212">
        <v>8</v>
      </c>
      <c r="E1212">
        <v>194</v>
      </c>
      <c r="F1212">
        <v>228</v>
      </c>
      <c r="G1212">
        <v>160</v>
      </c>
      <c r="H1212" t="s">
        <v>50</v>
      </c>
      <c r="I1212">
        <v>171</v>
      </c>
      <c r="J1212">
        <v>582</v>
      </c>
      <c r="K1212">
        <v>21.597818120184101</v>
      </c>
      <c r="L1212">
        <v>12.183146356652699</v>
      </c>
      <c r="M1212">
        <v>8.3239490532066007</v>
      </c>
      <c r="N1212">
        <v>6.5960042569191</v>
      </c>
      <c r="O1212">
        <v>6.7585391106110597</v>
      </c>
    </row>
    <row r="1213" spans="1:15">
      <c r="A1213" t="s">
        <v>193</v>
      </c>
      <c r="B1213">
        <v>4595</v>
      </c>
      <c r="C1213">
        <v>40</v>
      </c>
      <c r="D1213">
        <v>6</v>
      </c>
      <c r="E1213">
        <v>166</v>
      </c>
      <c r="F1213">
        <v>436</v>
      </c>
      <c r="G1213">
        <v>130</v>
      </c>
      <c r="H1213" t="s">
        <v>61</v>
      </c>
      <c r="I1213">
        <v>160</v>
      </c>
      <c r="J1213">
        <v>732</v>
      </c>
      <c r="K1213">
        <v>21.568634705473698</v>
      </c>
      <c r="L1213">
        <v>44.455504126105197</v>
      </c>
      <c r="M1213">
        <v>5.1300508504269704</v>
      </c>
      <c r="N1213">
        <v>19.642730319738401</v>
      </c>
      <c r="O1213">
        <v>-2.2756020405690802</v>
      </c>
    </row>
    <row r="1214" spans="1:15">
      <c r="A1214" t="s">
        <v>180</v>
      </c>
      <c r="B1214">
        <v>1665</v>
      </c>
      <c r="C1214">
        <v>26</v>
      </c>
      <c r="D1214">
        <v>8</v>
      </c>
      <c r="E1214">
        <v>122</v>
      </c>
      <c r="F1214">
        <v>226</v>
      </c>
      <c r="G1214">
        <v>130</v>
      </c>
      <c r="H1214" t="s">
        <v>39</v>
      </c>
      <c r="I1214">
        <v>106</v>
      </c>
      <c r="J1214">
        <v>575</v>
      </c>
      <c r="K1214">
        <v>21.5590027948383</v>
      </c>
      <c r="L1214">
        <v>27.978405234362601</v>
      </c>
      <c r="M1214">
        <v>3.2127556045942298</v>
      </c>
      <c r="N1214">
        <v>4.7344498211466597</v>
      </c>
      <c r="O1214">
        <v>3.6344351245632902</v>
      </c>
    </row>
    <row r="1215" spans="1:15">
      <c r="A1215" t="s">
        <v>180</v>
      </c>
      <c r="B1215">
        <v>3146</v>
      </c>
      <c r="C1215">
        <v>24</v>
      </c>
      <c r="D1215">
        <v>8</v>
      </c>
      <c r="E1215">
        <v>154</v>
      </c>
      <c r="F1215">
        <v>234</v>
      </c>
      <c r="G1215">
        <v>90</v>
      </c>
      <c r="H1215" t="s">
        <v>39</v>
      </c>
      <c r="I1215">
        <v>128</v>
      </c>
      <c r="J1215">
        <v>540</v>
      </c>
      <c r="K1215">
        <v>21.542315688576601</v>
      </c>
      <c r="L1215">
        <v>29.153631799931802</v>
      </c>
      <c r="M1215">
        <v>10.114409855585601</v>
      </c>
      <c r="N1215">
        <v>11.701880668978401</v>
      </c>
      <c r="O1215">
        <v>-1.6881454561216001</v>
      </c>
    </row>
    <row r="1216" spans="1:15">
      <c r="A1216" t="s">
        <v>197</v>
      </c>
      <c r="B1216">
        <v>692</v>
      </c>
      <c r="C1216">
        <v>37</v>
      </c>
      <c r="D1216">
        <v>8</v>
      </c>
      <c r="E1216">
        <v>222</v>
      </c>
      <c r="F1216">
        <v>245</v>
      </c>
      <c r="G1216">
        <v>150</v>
      </c>
      <c r="H1216" t="s">
        <v>50</v>
      </c>
      <c r="I1216">
        <v>144</v>
      </c>
      <c r="J1216">
        <v>617</v>
      </c>
      <c r="K1216">
        <v>21.539615135490301</v>
      </c>
      <c r="L1216">
        <v>32.131904320622901</v>
      </c>
      <c r="M1216">
        <v>8.8252838381095895</v>
      </c>
      <c r="N1216">
        <v>7.6836666100233604</v>
      </c>
      <c r="O1216">
        <v>4.8518230647008203</v>
      </c>
    </row>
    <row r="1217" spans="1:15">
      <c r="A1217" t="s">
        <v>196</v>
      </c>
      <c r="B1217">
        <v>3965</v>
      </c>
      <c r="C1217">
        <v>10</v>
      </c>
      <c r="D1217">
        <v>14</v>
      </c>
      <c r="E1217">
        <v>260</v>
      </c>
      <c r="F1217">
        <v>248</v>
      </c>
      <c r="G1217">
        <v>220</v>
      </c>
      <c r="H1217" t="s">
        <v>73</v>
      </c>
      <c r="I1217">
        <v>162</v>
      </c>
      <c r="J1217">
        <v>728</v>
      </c>
      <c r="K1217">
        <v>21.529116072129099</v>
      </c>
      <c r="L1217">
        <v>17.197324635819299</v>
      </c>
      <c r="M1217">
        <v>9.6165939921069796</v>
      </c>
      <c r="N1217">
        <v>5.3380663735669298</v>
      </c>
      <c r="O1217">
        <v>6.7408023746935504</v>
      </c>
    </row>
    <row r="1218" spans="1:15">
      <c r="A1218" t="s">
        <v>183</v>
      </c>
      <c r="B1218">
        <v>4224</v>
      </c>
      <c r="C1218">
        <v>13</v>
      </c>
      <c r="D1218">
        <v>13</v>
      </c>
      <c r="E1218">
        <v>170</v>
      </c>
      <c r="F1218">
        <v>246</v>
      </c>
      <c r="G1218">
        <v>150</v>
      </c>
      <c r="H1218" t="s">
        <v>101</v>
      </c>
      <c r="I1218">
        <v>131</v>
      </c>
      <c r="J1218">
        <v>566</v>
      </c>
      <c r="K1218">
        <v>21.5280333504376</v>
      </c>
      <c r="L1218">
        <v>29.6087640198663</v>
      </c>
      <c r="M1218">
        <v>8.0675300986058094</v>
      </c>
      <c r="N1218">
        <v>9.8860890779418806</v>
      </c>
      <c r="O1218">
        <v>4.5061332879712301</v>
      </c>
    </row>
    <row r="1219" spans="1:15">
      <c r="A1219" t="s">
        <v>196</v>
      </c>
      <c r="B1219">
        <v>3019</v>
      </c>
      <c r="C1219">
        <v>23</v>
      </c>
      <c r="D1219">
        <v>12</v>
      </c>
      <c r="E1219">
        <v>132</v>
      </c>
      <c r="F1219">
        <v>264</v>
      </c>
      <c r="G1219">
        <v>170</v>
      </c>
      <c r="H1219" t="s">
        <v>62</v>
      </c>
      <c r="I1219">
        <v>121</v>
      </c>
      <c r="J1219">
        <v>566</v>
      </c>
      <c r="K1219">
        <v>21.5021035942559</v>
      </c>
      <c r="L1219">
        <v>12.837561802156401</v>
      </c>
      <c r="M1219">
        <v>2.68148678342054</v>
      </c>
      <c r="N1219">
        <v>14.4452303392671</v>
      </c>
      <c r="O1219">
        <v>6.2877982106434303</v>
      </c>
    </row>
    <row r="1220" spans="1:15">
      <c r="A1220" t="s">
        <v>154</v>
      </c>
      <c r="B1220">
        <v>3250</v>
      </c>
      <c r="C1220">
        <v>5</v>
      </c>
      <c r="D1220">
        <v>18</v>
      </c>
      <c r="E1220">
        <v>210</v>
      </c>
      <c r="F1220">
        <v>280</v>
      </c>
      <c r="G1220">
        <v>50</v>
      </c>
      <c r="H1220" t="s">
        <v>41</v>
      </c>
      <c r="I1220">
        <v>76</v>
      </c>
      <c r="J1220">
        <v>540</v>
      </c>
      <c r="K1220">
        <v>21.483247482657799</v>
      </c>
      <c r="L1220">
        <v>4.8666498254580599</v>
      </c>
      <c r="M1220">
        <v>9.9799950842305307</v>
      </c>
      <c r="N1220">
        <v>16.177547703559501</v>
      </c>
      <c r="O1220">
        <v>-3.3878010944004</v>
      </c>
    </row>
    <row r="1221" spans="1:15">
      <c r="A1221" t="s">
        <v>154</v>
      </c>
      <c r="B1221">
        <v>2141</v>
      </c>
      <c r="C1221">
        <v>10</v>
      </c>
      <c r="D1221">
        <v>16</v>
      </c>
      <c r="E1221">
        <v>206</v>
      </c>
      <c r="F1221">
        <v>137</v>
      </c>
      <c r="G1221">
        <v>160</v>
      </c>
      <c r="H1221" t="s">
        <v>40</v>
      </c>
      <c r="I1221">
        <v>75</v>
      </c>
      <c r="J1221">
        <v>503</v>
      </c>
      <c r="K1221">
        <v>21.4511386915134</v>
      </c>
      <c r="L1221">
        <v>11.010041522039799</v>
      </c>
      <c r="M1221">
        <v>11.893833559215601</v>
      </c>
      <c r="N1221">
        <v>4.2736184134070703</v>
      </c>
      <c r="O1221">
        <v>5.8126679757688704</v>
      </c>
    </row>
    <row r="1222" spans="1:15">
      <c r="A1222" t="s">
        <v>190</v>
      </c>
      <c r="B1222">
        <v>308</v>
      </c>
      <c r="C1222">
        <v>26</v>
      </c>
      <c r="D1222">
        <v>10</v>
      </c>
      <c r="E1222">
        <v>210</v>
      </c>
      <c r="F1222">
        <v>388</v>
      </c>
      <c r="G1222">
        <v>140</v>
      </c>
      <c r="H1222" t="s">
        <v>52</v>
      </c>
      <c r="I1222">
        <v>157</v>
      </c>
      <c r="J1222">
        <v>738</v>
      </c>
      <c r="K1222">
        <v>21.4390521163822</v>
      </c>
      <c r="L1222">
        <v>26.682669646502401</v>
      </c>
      <c r="M1222">
        <v>3.4957478167244398</v>
      </c>
      <c r="N1222">
        <v>13.578247255347099</v>
      </c>
      <c r="O1222">
        <v>4.6591775448894897</v>
      </c>
    </row>
    <row r="1223" spans="1:15">
      <c r="A1223" t="s">
        <v>87</v>
      </c>
      <c r="B1223">
        <v>3556</v>
      </c>
      <c r="C1223">
        <v>8</v>
      </c>
      <c r="D1223">
        <v>14</v>
      </c>
      <c r="E1223">
        <v>98</v>
      </c>
      <c r="F1223">
        <v>147</v>
      </c>
      <c r="G1223">
        <v>280</v>
      </c>
      <c r="H1223" t="s">
        <v>33</v>
      </c>
      <c r="I1223">
        <v>90</v>
      </c>
      <c r="J1223">
        <v>525</v>
      </c>
      <c r="K1223">
        <v>21.4295885525298</v>
      </c>
      <c r="L1223">
        <v>16.875036987532699</v>
      </c>
      <c r="M1223">
        <v>0.38677533166913902</v>
      </c>
      <c r="N1223">
        <v>4.1912492310799498</v>
      </c>
      <c r="O1223">
        <v>16.945604621099601</v>
      </c>
    </row>
    <row r="1224" spans="1:15">
      <c r="A1224" t="s">
        <v>181</v>
      </c>
      <c r="B1224">
        <v>4089</v>
      </c>
      <c r="C1224">
        <v>2</v>
      </c>
      <c r="D1224">
        <v>18</v>
      </c>
      <c r="E1224">
        <v>182</v>
      </c>
      <c r="F1224">
        <v>252</v>
      </c>
      <c r="G1224">
        <v>210</v>
      </c>
      <c r="H1224" t="s">
        <v>18</v>
      </c>
      <c r="I1224">
        <v>103</v>
      </c>
      <c r="J1224">
        <v>644</v>
      </c>
      <c r="K1224">
        <v>21.423974471267901</v>
      </c>
      <c r="L1224">
        <v>-16.294641205603298</v>
      </c>
      <c r="M1224">
        <v>3.6576760244217201</v>
      </c>
      <c r="N1224">
        <v>-1.78251494246858</v>
      </c>
      <c r="O1224">
        <v>19.131277612708299</v>
      </c>
    </row>
    <row r="1225" spans="1:15">
      <c r="A1225" t="s">
        <v>196</v>
      </c>
      <c r="B1225">
        <v>3473</v>
      </c>
      <c r="C1225">
        <v>11</v>
      </c>
      <c r="D1225">
        <v>14</v>
      </c>
      <c r="E1225">
        <v>260</v>
      </c>
      <c r="F1225">
        <v>431</v>
      </c>
      <c r="G1225">
        <v>140</v>
      </c>
      <c r="H1225" t="s">
        <v>73</v>
      </c>
      <c r="I1225">
        <v>163</v>
      </c>
      <c r="J1225">
        <v>831</v>
      </c>
      <c r="K1225">
        <v>21.420936951093999</v>
      </c>
      <c r="L1225">
        <v>15.4415840605858</v>
      </c>
      <c r="M1225">
        <v>5.9634509477671704</v>
      </c>
      <c r="N1225">
        <v>15.631701575177299</v>
      </c>
      <c r="O1225">
        <v>-0.96870296873320505</v>
      </c>
    </row>
    <row r="1226" spans="1:15">
      <c r="A1226" t="s">
        <v>157</v>
      </c>
      <c r="B1226">
        <v>3596</v>
      </c>
      <c r="C1226">
        <v>27</v>
      </c>
      <c r="D1226">
        <v>10</v>
      </c>
      <c r="E1226">
        <v>208</v>
      </c>
      <c r="F1226">
        <v>191</v>
      </c>
      <c r="G1226">
        <v>190</v>
      </c>
      <c r="H1226" t="s">
        <v>34</v>
      </c>
      <c r="I1226">
        <v>129</v>
      </c>
      <c r="J1226">
        <v>589</v>
      </c>
      <c r="K1226">
        <v>21.413095952794201</v>
      </c>
      <c r="L1226">
        <v>21.4362787059795</v>
      </c>
      <c r="M1226">
        <v>6.5877437183272196</v>
      </c>
      <c r="N1226">
        <v>4.1256467997204096</v>
      </c>
      <c r="O1226">
        <v>10.699705434746599</v>
      </c>
    </row>
    <row r="1227" spans="1:15">
      <c r="A1227" t="s">
        <v>136</v>
      </c>
      <c r="B1227">
        <v>291</v>
      </c>
      <c r="C1227">
        <v>7</v>
      </c>
      <c r="D1227">
        <v>16</v>
      </c>
      <c r="E1227">
        <v>72</v>
      </c>
      <c r="F1227">
        <v>383</v>
      </c>
      <c r="G1227">
        <v>210</v>
      </c>
      <c r="H1227" t="s">
        <v>40</v>
      </c>
      <c r="I1227">
        <v>95</v>
      </c>
      <c r="J1227">
        <v>683</v>
      </c>
      <c r="K1227">
        <v>21.410269181682899</v>
      </c>
      <c r="L1227">
        <v>7.6333548326151304</v>
      </c>
      <c r="M1227">
        <v>-4.7116844640073303</v>
      </c>
      <c r="N1227">
        <v>16.1636172283234</v>
      </c>
      <c r="O1227">
        <v>8.1726670628545399</v>
      </c>
    </row>
    <row r="1228" spans="1:15">
      <c r="A1228" t="s">
        <v>189</v>
      </c>
      <c r="B1228">
        <v>2851</v>
      </c>
      <c r="C1228">
        <v>16</v>
      </c>
      <c r="D1228">
        <v>13</v>
      </c>
      <c r="E1228">
        <v>254</v>
      </c>
      <c r="F1228">
        <v>257</v>
      </c>
      <c r="G1228">
        <v>260</v>
      </c>
      <c r="H1228" t="s">
        <v>95</v>
      </c>
      <c r="I1228">
        <v>99</v>
      </c>
      <c r="J1228">
        <v>771</v>
      </c>
      <c r="K1228">
        <v>21.386687119447402</v>
      </c>
      <c r="L1228">
        <v>26.079798213687301</v>
      </c>
      <c r="M1228">
        <v>8.1106956916464501</v>
      </c>
      <c r="N1228">
        <v>4.50712250139674</v>
      </c>
      <c r="O1228">
        <v>8.7688689264042399</v>
      </c>
    </row>
    <row r="1229" spans="1:15">
      <c r="A1229" t="s">
        <v>193</v>
      </c>
      <c r="B1229">
        <v>190</v>
      </c>
      <c r="C1229">
        <v>26</v>
      </c>
      <c r="D1229">
        <v>10</v>
      </c>
      <c r="E1229">
        <v>198</v>
      </c>
      <c r="F1229">
        <v>355</v>
      </c>
      <c r="G1229">
        <v>390</v>
      </c>
      <c r="H1229" t="s">
        <v>65</v>
      </c>
      <c r="I1229">
        <v>166</v>
      </c>
      <c r="J1229">
        <v>943</v>
      </c>
      <c r="K1229">
        <v>21.372296877842199</v>
      </c>
      <c r="L1229">
        <v>15.0528525679167</v>
      </c>
      <c r="M1229">
        <v>-0.80418768322706502</v>
      </c>
      <c r="N1229">
        <v>1.02464519650953</v>
      </c>
      <c r="O1229">
        <v>21.955711809608498</v>
      </c>
    </row>
    <row r="1230" spans="1:15">
      <c r="A1230" t="s">
        <v>12</v>
      </c>
      <c r="B1230">
        <v>138</v>
      </c>
      <c r="C1230">
        <v>2</v>
      </c>
      <c r="D1230">
        <v>18</v>
      </c>
      <c r="E1230">
        <v>214</v>
      </c>
      <c r="F1230">
        <v>200</v>
      </c>
      <c r="G1230">
        <v>210</v>
      </c>
      <c r="H1230" t="s">
        <v>13</v>
      </c>
      <c r="I1230">
        <v>92</v>
      </c>
      <c r="J1230">
        <v>624</v>
      </c>
      <c r="K1230">
        <v>21.365560948779301</v>
      </c>
      <c r="L1230">
        <v>1.4685723554088199</v>
      </c>
      <c r="M1230">
        <v>9.7783814416215495</v>
      </c>
      <c r="N1230">
        <v>2.79034839003462</v>
      </c>
      <c r="O1230">
        <v>8.7968311171231797</v>
      </c>
    </row>
    <row r="1231" spans="1:15">
      <c r="A1231" t="s">
        <v>17</v>
      </c>
      <c r="B1231">
        <v>4505</v>
      </c>
      <c r="C1231">
        <v>31</v>
      </c>
      <c r="D1231">
        <v>8</v>
      </c>
      <c r="E1231">
        <v>110</v>
      </c>
      <c r="F1231">
        <v>100</v>
      </c>
      <c r="G1231">
        <v>170</v>
      </c>
      <c r="H1231" t="s">
        <v>35</v>
      </c>
      <c r="I1231">
        <v>96</v>
      </c>
      <c r="J1231">
        <v>380</v>
      </c>
      <c r="K1231">
        <v>21.3548186136527</v>
      </c>
      <c r="L1231">
        <v>15.357447160861</v>
      </c>
      <c r="M1231">
        <v>5.4750640777816901</v>
      </c>
      <c r="N1231">
        <v>3.7873600589051701</v>
      </c>
      <c r="O1231">
        <v>11.4204068868543</v>
      </c>
    </row>
    <row r="1232" spans="1:15">
      <c r="A1232" t="s">
        <v>202</v>
      </c>
      <c r="B1232">
        <v>4499</v>
      </c>
      <c r="C1232">
        <v>15</v>
      </c>
      <c r="D1232">
        <v>14</v>
      </c>
      <c r="E1232">
        <v>176</v>
      </c>
      <c r="F1232">
        <v>157</v>
      </c>
      <c r="G1232">
        <v>290</v>
      </c>
      <c r="H1232" t="s">
        <v>73</v>
      </c>
      <c r="I1232">
        <v>115</v>
      </c>
      <c r="J1232">
        <v>623</v>
      </c>
      <c r="K1232">
        <v>21.341796788683901</v>
      </c>
      <c r="L1232">
        <v>1.3594948383037999</v>
      </c>
      <c r="M1232">
        <v>6.7051359232003298</v>
      </c>
      <c r="N1232">
        <v>-2.8826223887829099</v>
      </c>
      <c r="O1232">
        <v>16.930533424166299</v>
      </c>
    </row>
    <row r="1233" spans="1:15">
      <c r="A1233" t="s">
        <v>92</v>
      </c>
      <c r="B1233">
        <v>2175</v>
      </c>
      <c r="C1233">
        <v>8</v>
      </c>
      <c r="D1233">
        <v>14</v>
      </c>
      <c r="E1233">
        <v>168</v>
      </c>
      <c r="F1233">
        <v>221</v>
      </c>
      <c r="G1233">
        <v>80</v>
      </c>
      <c r="H1233" t="s">
        <v>24</v>
      </c>
      <c r="I1233">
        <v>84</v>
      </c>
      <c r="J1233">
        <v>469</v>
      </c>
      <c r="K1233">
        <v>21.322229020281998</v>
      </c>
      <c r="L1233">
        <v>13.504034538585101</v>
      </c>
      <c r="M1233">
        <v>11.6071928153195</v>
      </c>
      <c r="N1233">
        <v>10.113857183544701</v>
      </c>
      <c r="O1233">
        <v>0.56174779766535399</v>
      </c>
    </row>
    <row r="1234" spans="1:15">
      <c r="A1234" t="s">
        <v>150</v>
      </c>
      <c r="B1234">
        <v>1296</v>
      </c>
      <c r="C1234">
        <v>7</v>
      </c>
      <c r="D1234">
        <v>16</v>
      </c>
      <c r="E1234">
        <v>194</v>
      </c>
      <c r="F1234">
        <v>326</v>
      </c>
      <c r="G1234">
        <v>170</v>
      </c>
      <c r="H1234" t="s">
        <v>40</v>
      </c>
      <c r="I1234">
        <v>186</v>
      </c>
      <c r="J1234">
        <v>690</v>
      </c>
      <c r="K1234">
        <v>21.264144911252099</v>
      </c>
      <c r="L1234">
        <v>4.5648689637240398</v>
      </c>
      <c r="M1234">
        <v>7.7973628099879404</v>
      </c>
      <c r="N1234">
        <v>11.1182163350324</v>
      </c>
      <c r="O1234">
        <v>3.9663675904562798</v>
      </c>
    </row>
    <row r="1235" spans="1:15">
      <c r="A1235" t="s">
        <v>99</v>
      </c>
      <c r="B1235">
        <v>2264</v>
      </c>
      <c r="C1235">
        <v>23</v>
      </c>
      <c r="D1235">
        <v>10</v>
      </c>
      <c r="E1235">
        <v>166</v>
      </c>
      <c r="F1235">
        <v>245</v>
      </c>
      <c r="G1235">
        <v>80</v>
      </c>
      <c r="H1235" t="s">
        <v>34</v>
      </c>
      <c r="I1235">
        <v>105</v>
      </c>
      <c r="J1235">
        <v>491</v>
      </c>
      <c r="K1235">
        <v>21.2566834518415</v>
      </c>
      <c r="L1235">
        <v>8.3954402056055297</v>
      </c>
      <c r="M1235">
        <v>8.1262414410069894</v>
      </c>
      <c r="N1235">
        <v>14.2034602093453</v>
      </c>
      <c r="O1235">
        <v>0.150772819152341</v>
      </c>
    </row>
    <row r="1236" spans="1:15">
      <c r="A1236" t="s">
        <v>118</v>
      </c>
      <c r="B1236">
        <v>4057</v>
      </c>
      <c r="C1236">
        <v>14</v>
      </c>
      <c r="D1236">
        <v>12</v>
      </c>
      <c r="E1236">
        <v>128</v>
      </c>
      <c r="F1236">
        <v>230</v>
      </c>
      <c r="G1236">
        <v>80</v>
      </c>
      <c r="H1236" t="s">
        <v>43</v>
      </c>
      <c r="I1236">
        <v>123</v>
      </c>
      <c r="J1236">
        <v>438</v>
      </c>
      <c r="K1236">
        <v>21.245015026153698</v>
      </c>
      <c r="L1236">
        <v>10.4012219408175</v>
      </c>
      <c r="M1236">
        <v>6.67935999995718</v>
      </c>
      <c r="N1236">
        <v>13.6709989574974</v>
      </c>
      <c r="O1236">
        <v>2.0775687754067902</v>
      </c>
    </row>
    <row r="1237" spans="1:15">
      <c r="A1237" t="s">
        <v>136</v>
      </c>
      <c r="B1237">
        <v>3955</v>
      </c>
      <c r="C1237">
        <v>28</v>
      </c>
      <c r="D1237">
        <v>10</v>
      </c>
      <c r="E1237">
        <v>110</v>
      </c>
      <c r="F1237">
        <v>223</v>
      </c>
      <c r="G1237">
        <v>310</v>
      </c>
      <c r="H1237" t="s">
        <v>65</v>
      </c>
      <c r="I1237">
        <v>99</v>
      </c>
      <c r="J1237">
        <v>643</v>
      </c>
      <c r="K1237">
        <v>21.2423745224018</v>
      </c>
      <c r="L1237">
        <v>21.707919182321</v>
      </c>
      <c r="M1237">
        <v>-0.648624155562598</v>
      </c>
      <c r="N1237">
        <v>4.6445726337136399</v>
      </c>
      <c r="O1237">
        <v>16.832121873532799</v>
      </c>
    </row>
    <row r="1238" spans="1:15">
      <c r="A1238" t="s">
        <v>87</v>
      </c>
      <c r="B1238">
        <v>79</v>
      </c>
      <c r="C1238">
        <v>15</v>
      </c>
      <c r="D1238">
        <v>12</v>
      </c>
      <c r="E1238">
        <v>132</v>
      </c>
      <c r="F1238">
        <v>172</v>
      </c>
      <c r="G1238">
        <v>170</v>
      </c>
      <c r="H1238" t="s">
        <v>43</v>
      </c>
      <c r="I1238">
        <v>121</v>
      </c>
      <c r="J1238">
        <v>474</v>
      </c>
      <c r="K1238">
        <v>21.2400367908443</v>
      </c>
      <c r="L1238">
        <v>7.5108896617560603</v>
      </c>
      <c r="M1238">
        <v>5.4543948675097402</v>
      </c>
      <c r="N1238">
        <v>5.1400444406997501</v>
      </c>
      <c r="O1238">
        <v>12.4621144185924</v>
      </c>
    </row>
    <row r="1239" spans="1:15">
      <c r="A1239" t="s">
        <v>186</v>
      </c>
      <c r="B1239">
        <v>1590</v>
      </c>
      <c r="C1239">
        <v>37</v>
      </c>
      <c r="D1239">
        <v>8</v>
      </c>
      <c r="E1239">
        <v>224</v>
      </c>
      <c r="F1239">
        <v>273</v>
      </c>
      <c r="G1239">
        <v>230</v>
      </c>
      <c r="H1239" t="s">
        <v>50</v>
      </c>
      <c r="I1239">
        <v>150</v>
      </c>
      <c r="J1239">
        <v>727</v>
      </c>
      <c r="K1239">
        <v>21.236409128186899</v>
      </c>
      <c r="L1239">
        <v>29.5885436863453</v>
      </c>
      <c r="M1239">
        <v>6.7469264170871304</v>
      </c>
      <c r="N1239">
        <v>5.0828095755790796</v>
      </c>
      <c r="O1239">
        <v>8.4659402460671593</v>
      </c>
    </row>
    <row r="1240" spans="1:15">
      <c r="A1240" t="s">
        <v>160</v>
      </c>
      <c r="B1240">
        <v>1308</v>
      </c>
      <c r="C1240">
        <v>33</v>
      </c>
      <c r="D1240">
        <v>8</v>
      </c>
      <c r="E1240">
        <v>190</v>
      </c>
      <c r="F1240">
        <v>227</v>
      </c>
      <c r="G1240">
        <v>130</v>
      </c>
      <c r="H1240" t="s">
        <v>50</v>
      </c>
      <c r="I1240">
        <v>125</v>
      </c>
      <c r="J1240">
        <v>547</v>
      </c>
      <c r="K1240">
        <v>21.227991135488399</v>
      </c>
      <c r="L1240">
        <v>32.321619642047096</v>
      </c>
      <c r="M1240">
        <v>9.7499024500903406</v>
      </c>
      <c r="N1240">
        <v>10.4950368251304</v>
      </c>
      <c r="O1240">
        <v>1.2315956760904301</v>
      </c>
    </row>
    <row r="1241" spans="1:15">
      <c r="A1241" t="s">
        <v>136</v>
      </c>
      <c r="B1241">
        <v>3962</v>
      </c>
      <c r="C1241">
        <v>21</v>
      </c>
      <c r="D1241">
        <v>12</v>
      </c>
      <c r="E1241">
        <v>112</v>
      </c>
      <c r="F1241">
        <v>232</v>
      </c>
      <c r="G1241">
        <v>220</v>
      </c>
      <c r="H1241" t="s">
        <v>62</v>
      </c>
      <c r="I1241">
        <v>127</v>
      </c>
      <c r="J1241">
        <v>564</v>
      </c>
      <c r="K1241">
        <v>21.205034989188899</v>
      </c>
      <c r="L1241">
        <v>9.2088674518253697</v>
      </c>
      <c r="M1241">
        <v>0.71423010766554695</v>
      </c>
      <c r="N1241">
        <v>8.90391860502179</v>
      </c>
      <c r="O1241">
        <v>11.2384800710363</v>
      </c>
    </row>
    <row r="1242" spans="1:15">
      <c r="A1242" t="s">
        <v>200</v>
      </c>
      <c r="B1242">
        <v>2386</v>
      </c>
      <c r="C1242">
        <v>17</v>
      </c>
      <c r="D1242">
        <v>14</v>
      </c>
      <c r="E1242">
        <v>302</v>
      </c>
      <c r="F1242">
        <v>410</v>
      </c>
      <c r="G1242">
        <v>260</v>
      </c>
      <c r="H1242" t="s">
        <v>214</v>
      </c>
      <c r="I1242">
        <v>181</v>
      </c>
      <c r="J1242">
        <v>972</v>
      </c>
      <c r="K1242">
        <v>21.195792805108098</v>
      </c>
      <c r="L1242">
        <v>15.0897438954606</v>
      </c>
      <c r="M1242">
        <v>6.089484536764</v>
      </c>
      <c r="N1242">
        <v>7.3017000969901202</v>
      </c>
      <c r="O1242">
        <v>8.4976133100085693</v>
      </c>
    </row>
    <row r="1243" spans="1:15">
      <c r="A1243" t="s">
        <v>228</v>
      </c>
      <c r="B1243">
        <v>1391</v>
      </c>
      <c r="C1243">
        <v>30</v>
      </c>
      <c r="D1243">
        <v>10</v>
      </c>
      <c r="E1243">
        <v>320</v>
      </c>
      <c r="F1243">
        <v>602</v>
      </c>
      <c r="G1243">
        <v>270</v>
      </c>
      <c r="H1243" t="s">
        <v>52</v>
      </c>
      <c r="I1243">
        <v>135</v>
      </c>
      <c r="J1243">
        <v>1192</v>
      </c>
      <c r="K1243">
        <v>21.186565061716699</v>
      </c>
      <c r="L1243">
        <v>33.529250594020198</v>
      </c>
      <c r="M1243">
        <v>1.83981271798569</v>
      </c>
      <c r="N1243">
        <v>13.747540877971799</v>
      </c>
      <c r="O1243">
        <v>5.5992114657591898</v>
      </c>
    </row>
    <row r="1244" spans="1:15">
      <c r="A1244" t="s">
        <v>132</v>
      </c>
      <c r="B1244">
        <v>4402</v>
      </c>
      <c r="C1244">
        <v>23</v>
      </c>
      <c r="D1244">
        <v>12</v>
      </c>
      <c r="E1244">
        <v>118</v>
      </c>
      <c r="F1244">
        <v>205</v>
      </c>
      <c r="G1244">
        <v>280</v>
      </c>
      <c r="H1244" t="s">
        <v>27</v>
      </c>
      <c r="I1244">
        <v>118</v>
      </c>
      <c r="J1244">
        <v>603</v>
      </c>
      <c r="K1244">
        <v>21.147120915179201</v>
      </c>
      <c r="L1244">
        <v>11.4178612389912</v>
      </c>
      <c r="M1244">
        <v>1.8061176658859499</v>
      </c>
      <c r="N1244">
        <v>5.4812890871006497</v>
      </c>
      <c r="O1244">
        <v>13.797387087785699</v>
      </c>
    </row>
    <row r="1245" spans="1:15">
      <c r="A1245" t="s">
        <v>87</v>
      </c>
      <c r="B1245">
        <v>233</v>
      </c>
      <c r="C1245">
        <v>16</v>
      </c>
      <c r="D1245">
        <v>12</v>
      </c>
      <c r="E1245">
        <v>122</v>
      </c>
      <c r="F1245">
        <v>145</v>
      </c>
      <c r="G1245">
        <v>230</v>
      </c>
      <c r="H1245" t="s">
        <v>43</v>
      </c>
      <c r="I1245">
        <v>78</v>
      </c>
      <c r="J1245">
        <v>497</v>
      </c>
      <c r="K1245">
        <v>21.1458454156347</v>
      </c>
      <c r="L1245">
        <v>34.120869314407599</v>
      </c>
      <c r="M1245">
        <v>3.8484709986974099</v>
      </c>
      <c r="N1245">
        <v>3.4325719924435898</v>
      </c>
      <c r="O1245">
        <v>14.2783632898559</v>
      </c>
    </row>
    <row r="1246" spans="1:15">
      <c r="A1246" t="s">
        <v>14</v>
      </c>
      <c r="B1246">
        <v>1807</v>
      </c>
      <c r="C1246">
        <v>10</v>
      </c>
      <c r="D1246">
        <v>15</v>
      </c>
      <c r="E1246">
        <v>200</v>
      </c>
      <c r="F1246">
        <v>273</v>
      </c>
      <c r="G1246">
        <v>230</v>
      </c>
      <c r="H1246" t="s">
        <v>44</v>
      </c>
      <c r="I1246">
        <v>90</v>
      </c>
      <c r="J1246">
        <v>703</v>
      </c>
      <c r="K1246">
        <v>21.140766720287701</v>
      </c>
      <c r="L1246">
        <v>16.1399794683763</v>
      </c>
      <c r="M1246">
        <v>4.2612580469973196</v>
      </c>
      <c r="N1246">
        <v>7.5842623676004903</v>
      </c>
      <c r="O1246">
        <v>9.2952463056899202</v>
      </c>
    </row>
    <row r="1247" spans="1:15">
      <c r="A1247" t="s">
        <v>196</v>
      </c>
      <c r="B1247">
        <v>1165</v>
      </c>
      <c r="C1247">
        <v>18</v>
      </c>
      <c r="D1247">
        <v>12</v>
      </c>
      <c r="E1247">
        <v>198</v>
      </c>
      <c r="F1247">
        <v>216</v>
      </c>
      <c r="G1247">
        <v>300</v>
      </c>
      <c r="H1247" t="s">
        <v>62</v>
      </c>
      <c r="I1247">
        <v>123</v>
      </c>
      <c r="J1247">
        <v>714</v>
      </c>
      <c r="K1247">
        <v>21.1314104446807</v>
      </c>
      <c r="L1247">
        <v>23.001748368703499</v>
      </c>
      <c r="M1247">
        <v>4.2338400750646397</v>
      </c>
      <c r="N1247">
        <v>1.70322531556986</v>
      </c>
      <c r="O1247">
        <v>16.292029033930898</v>
      </c>
    </row>
    <row r="1248" spans="1:15">
      <c r="A1248" t="s">
        <v>87</v>
      </c>
      <c r="B1248">
        <v>1523</v>
      </c>
      <c r="C1248">
        <v>26</v>
      </c>
      <c r="D1248">
        <v>10</v>
      </c>
      <c r="E1248">
        <v>88</v>
      </c>
      <c r="F1248">
        <v>171</v>
      </c>
      <c r="G1248">
        <v>160</v>
      </c>
      <c r="H1248" t="s">
        <v>47</v>
      </c>
      <c r="I1248">
        <v>90</v>
      </c>
      <c r="J1248">
        <v>419</v>
      </c>
      <c r="K1248">
        <v>21.1212284796791</v>
      </c>
      <c r="L1248">
        <v>20.317663248762699</v>
      </c>
      <c r="M1248">
        <v>4.5206225186741396</v>
      </c>
      <c r="N1248">
        <v>11.813238106105301</v>
      </c>
      <c r="O1248">
        <v>4.5821206498462503</v>
      </c>
    </row>
    <row r="1249" spans="1:15">
      <c r="A1249" t="s">
        <v>159</v>
      </c>
      <c r="B1249">
        <v>302</v>
      </c>
      <c r="C1249">
        <v>29</v>
      </c>
      <c r="D1249">
        <v>8</v>
      </c>
      <c r="E1249">
        <v>314</v>
      </c>
      <c r="F1249">
        <v>297</v>
      </c>
      <c r="G1249">
        <v>110</v>
      </c>
      <c r="H1249" t="s">
        <v>49</v>
      </c>
      <c r="I1249">
        <v>95</v>
      </c>
      <c r="J1249">
        <v>721</v>
      </c>
      <c r="K1249">
        <v>21.093319934260499</v>
      </c>
      <c r="L1249">
        <v>24.478373793547998</v>
      </c>
      <c r="M1249">
        <v>15.379341855262201</v>
      </c>
      <c r="N1249">
        <v>7.2331453868933497</v>
      </c>
      <c r="O1249">
        <v>-1.5191673078949901</v>
      </c>
    </row>
    <row r="1250" spans="1:15">
      <c r="A1250" t="s">
        <v>180</v>
      </c>
      <c r="B1250">
        <v>1991</v>
      </c>
      <c r="C1250">
        <v>16</v>
      </c>
      <c r="D1250">
        <v>10</v>
      </c>
      <c r="E1250">
        <v>132</v>
      </c>
      <c r="F1250">
        <v>215</v>
      </c>
      <c r="G1250">
        <v>260</v>
      </c>
      <c r="H1250" t="s">
        <v>47</v>
      </c>
      <c r="I1250">
        <v>95</v>
      </c>
      <c r="J1250">
        <v>607</v>
      </c>
      <c r="K1250">
        <v>21.086980803822399</v>
      </c>
      <c r="L1250">
        <v>34.931743301490798</v>
      </c>
      <c r="M1250">
        <v>7.1859838768330997</v>
      </c>
      <c r="N1250">
        <v>7.2686303390400502</v>
      </c>
      <c r="O1250">
        <v>11.0199328418886</v>
      </c>
    </row>
    <row r="1251" spans="1:15">
      <c r="A1251" t="s">
        <v>131</v>
      </c>
      <c r="B1251">
        <v>1501</v>
      </c>
      <c r="C1251">
        <v>24</v>
      </c>
      <c r="D1251">
        <v>10</v>
      </c>
      <c r="E1251">
        <v>210</v>
      </c>
      <c r="F1251">
        <v>343</v>
      </c>
      <c r="G1251">
        <v>100</v>
      </c>
      <c r="H1251" t="s">
        <v>52</v>
      </c>
      <c r="I1251">
        <v>113</v>
      </c>
      <c r="J1251">
        <v>653</v>
      </c>
      <c r="K1251">
        <v>21.078533621061599</v>
      </c>
      <c r="L1251">
        <v>16.5248150012441</v>
      </c>
      <c r="M1251">
        <v>7.9866295343680198</v>
      </c>
      <c r="N1251">
        <v>14.5647124262491</v>
      </c>
      <c r="O1251">
        <v>-1.3649576140281301</v>
      </c>
    </row>
    <row r="1252" spans="1:15">
      <c r="A1252" t="s">
        <v>149</v>
      </c>
      <c r="B1252">
        <v>1515</v>
      </c>
      <c r="C1252">
        <v>19</v>
      </c>
      <c r="D1252">
        <v>10</v>
      </c>
      <c r="E1252">
        <v>76</v>
      </c>
      <c r="F1252">
        <v>85</v>
      </c>
      <c r="G1252">
        <v>120</v>
      </c>
      <c r="H1252" t="s">
        <v>42</v>
      </c>
      <c r="I1252">
        <v>63</v>
      </c>
      <c r="J1252">
        <v>281</v>
      </c>
      <c r="K1252">
        <v>21.075368474784199</v>
      </c>
      <c r="L1252">
        <v>-4.55369774147022</v>
      </c>
      <c r="M1252">
        <v>7.7652471061544999</v>
      </c>
      <c r="N1252">
        <v>6.8675330547819096</v>
      </c>
      <c r="O1252">
        <v>6.2702106727452502</v>
      </c>
    </row>
    <row r="1253" spans="1:15">
      <c r="A1253" t="s">
        <v>178</v>
      </c>
      <c r="B1253">
        <v>1735</v>
      </c>
      <c r="C1253">
        <v>26</v>
      </c>
      <c r="D1253">
        <v>8</v>
      </c>
      <c r="E1253">
        <v>172</v>
      </c>
      <c r="F1253">
        <v>170</v>
      </c>
      <c r="G1253">
        <v>70</v>
      </c>
      <c r="H1253" t="s">
        <v>39</v>
      </c>
      <c r="I1253">
        <v>90</v>
      </c>
      <c r="J1253">
        <v>412</v>
      </c>
      <c r="K1253">
        <v>21.0556321122931</v>
      </c>
      <c r="L1253">
        <v>17.335916168337299</v>
      </c>
      <c r="M1253">
        <v>10.9804232182235</v>
      </c>
      <c r="N1253">
        <v>6.4772910193166204</v>
      </c>
      <c r="O1253">
        <v>4.7464193360689997</v>
      </c>
    </row>
    <row r="1254" spans="1:15">
      <c r="A1254" t="s">
        <v>193</v>
      </c>
      <c r="B1254">
        <v>1815</v>
      </c>
      <c r="C1254">
        <v>36</v>
      </c>
      <c r="D1254">
        <v>8</v>
      </c>
      <c r="E1254">
        <v>118</v>
      </c>
      <c r="F1254">
        <v>400</v>
      </c>
      <c r="G1254">
        <v>230</v>
      </c>
      <c r="H1254" t="s">
        <v>67</v>
      </c>
      <c r="I1254">
        <v>123</v>
      </c>
      <c r="J1254">
        <v>748</v>
      </c>
      <c r="K1254">
        <v>21.051243164528401</v>
      </c>
      <c r="L1254">
        <v>34.012240811512797</v>
      </c>
      <c r="M1254">
        <v>-2.1080412219905602</v>
      </c>
      <c r="N1254">
        <v>9.8954067256190701</v>
      </c>
      <c r="O1254">
        <v>12.9339132198045</v>
      </c>
    </row>
    <row r="1255" spans="1:15">
      <c r="A1255" t="s">
        <v>22</v>
      </c>
      <c r="B1255">
        <v>1504</v>
      </c>
      <c r="C1255">
        <v>22</v>
      </c>
      <c r="D1255">
        <v>11</v>
      </c>
      <c r="E1255">
        <v>224</v>
      </c>
      <c r="F1255">
        <v>205</v>
      </c>
      <c r="G1255">
        <v>200</v>
      </c>
      <c r="H1255" t="s">
        <v>53</v>
      </c>
      <c r="I1255">
        <v>86</v>
      </c>
      <c r="J1255">
        <v>629</v>
      </c>
      <c r="K1255">
        <v>21.0216805257384</v>
      </c>
      <c r="L1255">
        <v>24.076555582375299</v>
      </c>
      <c r="M1255">
        <v>8.6454479694948194</v>
      </c>
      <c r="N1255">
        <v>6.0235796524434901</v>
      </c>
      <c r="O1255">
        <v>6.3540415452017598</v>
      </c>
    </row>
    <row r="1256" spans="1:15">
      <c r="A1256" t="s">
        <v>183</v>
      </c>
      <c r="B1256">
        <v>4592</v>
      </c>
      <c r="C1256">
        <v>22</v>
      </c>
      <c r="D1256">
        <v>10</v>
      </c>
      <c r="E1256">
        <v>184</v>
      </c>
      <c r="F1256">
        <v>283</v>
      </c>
      <c r="G1256">
        <v>210</v>
      </c>
      <c r="H1256" t="s">
        <v>34</v>
      </c>
      <c r="I1256">
        <v>103</v>
      </c>
      <c r="J1256">
        <v>677</v>
      </c>
      <c r="K1256">
        <v>21.0105822527876</v>
      </c>
      <c r="L1256">
        <v>19.690683490056902</v>
      </c>
      <c r="M1256">
        <v>4.1431454927151998</v>
      </c>
      <c r="N1256">
        <v>7.5916308172003202</v>
      </c>
      <c r="O1256">
        <v>9.1991067632562302</v>
      </c>
    </row>
    <row r="1257" spans="1:15">
      <c r="A1257" t="s">
        <v>137</v>
      </c>
      <c r="B1257">
        <v>714</v>
      </c>
      <c r="C1257">
        <v>56</v>
      </c>
      <c r="D1257">
        <v>4</v>
      </c>
      <c r="E1257">
        <v>74</v>
      </c>
      <c r="F1257">
        <v>144</v>
      </c>
      <c r="G1257">
        <v>120</v>
      </c>
      <c r="H1257" t="s">
        <v>66</v>
      </c>
      <c r="I1257">
        <v>85</v>
      </c>
      <c r="J1257">
        <v>338</v>
      </c>
      <c r="K1257">
        <v>20.997320166812699</v>
      </c>
      <c r="L1257">
        <v>19.2779296941703</v>
      </c>
      <c r="M1257">
        <v>0.18530438630101001</v>
      </c>
      <c r="N1257">
        <v>12.858583478958501</v>
      </c>
      <c r="O1257">
        <v>8.5774866357858102</v>
      </c>
    </row>
    <row r="1258" spans="1:15">
      <c r="A1258" t="s">
        <v>181</v>
      </c>
      <c r="B1258">
        <v>3574</v>
      </c>
      <c r="C1258">
        <v>46</v>
      </c>
      <c r="D1258">
        <v>6</v>
      </c>
      <c r="E1258">
        <v>196</v>
      </c>
      <c r="F1258">
        <v>154</v>
      </c>
      <c r="G1258">
        <v>30</v>
      </c>
      <c r="H1258" t="s">
        <v>57</v>
      </c>
      <c r="I1258">
        <v>64</v>
      </c>
      <c r="J1258">
        <v>380</v>
      </c>
      <c r="K1258">
        <v>20.992245502210402</v>
      </c>
      <c r="L1258">
        <v>21.861654990706</v>
      </c>
      <c r="M1258">
        <v>14.715911910838299</v>
      </c>
      <c r="N1258">
        <v>6.6218266924418003</v>
      </c>
      <c r="O1258">
        <v>0.71320380681809104</v>
      </c>
    </row>
    <row r="1259" spans="1:15">
      <c r="A1259" t="s">
        <v>157</v>
      </c>
      <c r="B1259">
        <v>3418</v>
      </c>
      <c r="C1259">
        <v>44</v>
      </c>
      <c r="D1259">
        <v>6</v>
      </c>
      <c r="E1259">
        <v>200</v>
      </c>
      <c r="F1259">
        <v>239</v>
      </c>
      <c r="G1259">
        <v>120</v>
      </c>
      <c r="H1259" t="s">
        <v>51</v>
      </c>
      <c r="I1259">
        <v>126</v>
      </c>
      <c r="J1259">
        <v>559</v>
      </c>
      <c r="K1259">
        <v>20.931047352262301</v>
      </c>
      <c r="L1259">
        <v>5.2772706408144998</v>
      </c>
      <c r="M1259">
        <v>10.1445804926945</v>
      </c>
      <c r="N1259">
        <v>8.7689931117059796</v>
      </c>
      <c r="O1259">
        <v>2.0174737478617502</v>
      </c>
    </row>
    <row r="1260" spans="1:15">
      <c r="A1260" t="s">
        <v>30</v>
      </c>
      <c r="B1260">
        <v>4391</v>
      </c>
      <c r="C1260">
        <v>2</v>
      </c>
      <c r="D1260">
        <v>20</v>
      </c>
      <c r="E1260">
        <v>238</v>
      </c>
      <c r="F1260">
        <v>212</v>
      </c>
      <c r="G1260">
        <v>110</v>
      </c>
      <c r="H1260" t="s">
        <v>54</v>
      </c>
      <c r="I1260">
        <v>68</v>
      </c>
      <c r="J1260">
        <v>560</v>
      </c>
      <c r="K1260">
        <v>20.9289525472728</v>
      </c>
      <c r="L1260">
        <v>11.627160503895199</v>
      </c>
      <c r="M1260">
        <v>10.186464520418401</v>
      </c>
      <c r="N1260">
        <v>5.0720040160759803</v>
      </c>
      <c r="O1260">
        <v>4.8263641543962699</v>
      </c>
    </row>
    <row r="1261" spans="1:15">
      <c r="A1261" t="s">
        <v>99</v>
      </c>
      <c r="B1261">
        <v>4215</v>
      </c>
      <c r="C1261">
        <v>8</v>
      </c>
      <c r="D1261">
        <v>14</v>
      </c>
      <c r="E1261">
        <v>206</v>
      </c>
      <c r="F1261">
        <v>214</v>
      </c>
      <c r="G1261">
        <v>50</v>
      </c>
      <c r="H1261" t="s">
        <v>24</v>
      </c>
      <c r="I1261">
        <v>105</v>
      </c>
      <c r="J1261">
        <v>470</v>
      </c>
      <c r="K1261">
        <v>20.918416811487301</v>
      </c>
      <c r="L1261">
        <v>10.2808256591321</v>
      </c>
      <c r="M1261">
        <v>12.0692985371982</v>
      </c>
      <c r="N1261">
        <v>10.3211902781446</v>
      </c>
      <c r="O1261">
        <v>-1.750068012127</v>
      </c>
    </row>
    <row r="1262" spans="1:15">
      <c r="A1262" t="s">
        <v>14</v>
      </c>
      <c r="B1262">
        <v>486</v>
      </c>
      <c r="C1262">
        <v>6</v>
      </c>
      <c r="D1262">
        <v>16</v>
      </c>
      <c r="E1262">
        <v>322</v>
      </c>
      <c r="F1262">
        <v>253</v>
      </c>
      <c r="G1262">
        <v>180</v>
      </c>
      <c r="H1262" t="s">
        <v>38</v>
      </c>
      <c r="I1262">
        <v>86</v>
      </c>
      <c r="J1262">
        <v>755</v>
      </c>
      <c r="K1262">
        <v>20.874177640100701</v>
      </c>
      <c r="L1262">
        <v>20.030464280255998</v>
      </c>
      <c r="M1262">
        <v>12.6838674861354</v>
      </c>
      <c r="N1262">
        <v>3.23383259816304</v>
      </c>
      <c r="O1262">
        <v>4.9564775558022998</v>
      </c>
    </row>
    <row r="1263" spans="1:15">
      <c r="A1263" t="s">
        <v>30</v>
      </c>
      <c r="B1263">
        <v>857</v>
      </c>
      <c r="C1263">
        <v>12</v>
      </c>
      <c r="D1263">
        <v>14</v>
      </c>
      <c r="E1263">
        <v>254</v>
      </c>
      <c r="F1263">
        <v>235</v>
      </c>
      <c r="G1263">
        <v>160</v>
      </c>
      <c r="H1263" t="s">
        <v>36</v>
      </c>
      <c r="I1263">
        <v>100</v>
      </c>
      <c r="J1263">
        <v>649</v>
      </c>
      <c r="K1263">
        <v>20.873328976051301</v>
      </c>
      <c r="L1263">
        <v>15.2052865299244</v>
      </c>
      <c r="M1263">
        <v>8.7572365377018393</v>
      </c>
      <c r="N1263">
        <v>4.2275174565617197</v>
      </c>
      <c r="O1263">
        <v>6.6646708059348603</v>
      </c>
    </row>
    <row r="1264" spans="1:15">
      <c r="A1264" t="s">
        <v>167</v>
      </c>
      <c r="B1264">
        <v>1302</v>
      </c>
      <c r="C1264">
        <v>21</v>
      </c>
      <c r="D1264">
        <v>11</v>
      </c>
      <c r="E1264">
        <v>160</v>
      </c>
      <c r="F1264">
        <v>210</v>
      </c>
      <c r="G1264">
        <v>210</v>
      </c>
      <c r="H1264" t="s">
        <v>53</v>
      </c>
      <c r="I1264">
        <v>79</v>
      </c>
      <c r="J1264">
        <v>580</v>
      </c>
      <c r="K1264">
        <v>20.856975323585502</v>
      </c>
      <c r="L1264">
        <v>17.2950519872755</v>
      </c>
      <c r="M1264">
        <v>4.5006140873390104</v>
      </c>
      <c r="N1264">
        <v>6.8273893743845697</v>
      </c>
      <c r="O1264">
        <v>9.6276301432943896</v>
      </c>
    </row>
    <row r="1265" spans="1:15">
      <c r="A1265" t="s">
        <v>198</v>
      </c>
      <c r="B1265">
        <v>3844</v>
      </c>
      <c r="C1265">
        <v>26</v>
      </c>
      <c r="D1265">
        <v>10</v>
      </c>
      <c r="E1265">
        <v>234</v>
      </c>
      <c r="F1265">
        <v>365</v>
      </c>
      <c r="G1265">
        <v>180</v>
      </c>
      <c r="H1265" t="s">
        <v>34</v>
      </c>
      <c r="I1265">
        <v>141</v>
      </c>
      <c r="J1265">
        <v>779</v>
      </c>
      <c r="K1265">
        <v>20.8519759623106</v>
      </c>
      <c r="L1265">
        <v>32.287972380420101</v>
      </c>
      <c r="M1265">
        <v>7.6325479375448104</v>
      </c>
      <c r="N1265">
        <v>8.3139841269025094</v>
      </c>
      <c r="O1265">
        <v>4.9343077222298799</v>
      </c>
    </row>
    <row r="1266" spans="1:15">
      <c r="A1266" t="s">
        <v>161</v>
      </c>
      <c r="B1266">
        <v>4004</v>
      </c>
      <c r="C1266">
        <v>27</v>
      </c>
      <c r="D1266">
        <v>10</v>
      </c>
      <c r="E1266">
        <v>308</v>
      </c>
      <c r="F1266">
        <v>341</v>
      </c>
      <c r="G1266">
        <v>270</v>
      </c>
      <c r="H1266" t="s">
        <v>52</v>
      </c>
      <c r="I1266">
        <v>134</v>
      </c>
      <c r="J1266">
        <v>919</v>
      </c>
      <c r="K1266">
        <v>20.846619402636801</v>
      </c>
      <c r="L1266">
        <v>27.8759738284982</v>
      </c>
      <c r="M1266">
        <v>5.8654112927368898</v>
      </c>
      <c r="N1266">
        <v>6.0710510147527401</v>
      </c>
      <c r="O1266">
        <v>8.6897116438179296</v>
      </c>
    </row>
    <row r="1267" spans="1:15">
      <c r="A1267" t="s">
        <v>99</v>
      </c>
      <c r="B1267">
        <v>3277</v>
      </c>
      <c r="C1267">
        <v>13</v>
      </c>
      <c r="D1267">
        <v>14</v>
      </c>
      <c r="E1267">
        <v>146</v>
      </c>
      <c r="F1267">
        <v>209</v>
      </c>
      <c r="G1267">
        <v>130</v>
      </c>
      <c r="H1267" t="s">
        <v>100</v>
      </c>
      <c r="I1267">
        <v>81</v>
      </c>
      <c r="J1267">
        <v>485</v>
      </c>
      <c r="K1267">
        <v>20.839196382944401</v>
      </c>
      <c r="L1267">
        <v>10.4832238413628</v>
      </c>
      <c r="M1267">
        <v>6.3680135245097498</v>
      </c>
      <c r="N1267">
        <v>8.7462400224202792</v>
      </c>
      <c r="O1267">
        <v>6.3210246642702197</v>
      </c>
    </row>
    <row r="1268" spans="1:15">
      <c r="A1268" t="s">
        <v>185</v>
      </c>
      <c r="B1268">
        <v>2637</v>
      </c>
      <c r="C1268">
        <v>18</v>
      </c>
      <c r="D1268">
        <v>12</v>
      </c>
      <c r="E1268">
        <v>246</v>
      </c>
      <c r="F1268">
        <v>207</v>
      </c>
      <c r="G1268">
        <v>130</v>
      </c>
      <c r="H1268" t="s">
        <v>62</v>
      </c>
      <c r="I1268">
        <v>77</v>
      </c>
      <c r="J1268">
        <v>583</v>
      </c>
      <c r="K1268">
        <v>20.837780933027499</v>
      </c>
      <c r="L1268">
        <v>20.037585291844099</v>
      </c>
      <c r="M1268">
        <v>12.1975264233917</v>
      </c>
      <c r="N1268">
        <v>5.4798409314131504</v>
      </c>
      <c r="O1268">
        <v>3.1386432066015799</v>
      </c>
    </row>
    <row r="1269" spans="1:15">
      <c r="A1269" t="s">
        <v>14</v>
      </c>
      <c r="B1269">
        <v>816</v>
      </c>
      <c r="C1269">
        <v>2</v>
      </c>
      <c r="D1269">
        <v>20</v>
      </c>
      <c r="E1269">
        <v>256</v>
      </c>
      <c r="F1269">
        <v>286</v>
      </c>
      <c r="G1269">
        <v>200</v>
      </c>
      <c r="H1269" t="s">
        <v>54</v>
      </c>
      <c r="I1269">
        <v>86</v>
      </c>
      <c r="J1269">
        <v>742</v>
      </c>
      <c r="K1269">
        <v>20.834675256476402</v>
      </c>
      <c r="L1269">
        <v>1.2430948530029799</v>
      </c>
      <c r="M1269">
        <v>6.1813477371747299</v>
      </c>
      <c r="N1269">
        <v>7.4725385169581502</v>
      </c>
      <c r="O1269">
        <v>7.1807890023435599</v>
      </c>
    </row>
    <row r="1270" spans="1:15">
      <c r="A1270" t="s">
        <v>149</v>
      </c>
      <c r="B1270">
        <v>1836</v>
      </c>
      <c r="C1270">
        <v>40</v>
      </c>
      <c r="D1270">
        <v>6</v>
      </c>
      <c r="E1270">
        <v>116</v>
      </c>
      <c r="F1270">
        <v>86</v>
      </c>
      <c r="G1270">
        <v>80</v>
      </c>
      <c r="H1270" t="s">
        <v>60</v>
      </c>
      <c r="I1270">
        <v>100</v>
      </c>
      <c r="J1270">
        <v>282</v>
      </c>
      <c r="K1270">
        <v>20.805216931826099</v>
      </c>
      <c r="L1270">
        <v>19.754775234657799</v>
      </c>
      <c r="M1270">
        <v>11.9875075693898</v>
      </c>
      <c r="N1270">
        <v>4.4494107803346097</v>
      </c>
      <c r="O1270">
        <v>5.8445768499192496</v>
      </c>
    </row>
    <row r="1271" spans="1:15">
      <c r="A1271" t="s">
        <v>180</v>
      </c>
      <c r="B1271">
        <v>3182</v>
      </c>
      <c r="C1271">
        <v>40</v>
      </c>
      <c r="D1271">
        <v>6</v>
      </c>
      <c r="E1271">
        <v>110</v>
      </c>
      <c r="F1271">
        <v>120</v>
      </c>
      <c r="G1271">
        <v>210</v>
      </c>
      <c r="H1271" t="s">
        <v>60</v>
      </c>
      <c r="I1271">
        <v>100</v>
      </c>
      <c r="J1271">
        <v>526</v>
      </c>
      <c r="K1271">
        <v>20.7517288492792</v>
      </c>
      <c r="L1271">
        <v>-1.3754888337356901</v>
      </c>
      <c r="M1271">
        <v>3.3459841764039902</v>
      </c>
      <c r="N1271">
        <v>-0.18655338810174801</v>
      </c>
      <c r="O1271">
        <v>9.8201766171280003</v>
      </c>
    </row>
    <row r="1272" spans="1:15">
      <c r="A1272" t="s">
        <v>10</v>
      </c>
      <c r="B1272">
        <v>16</v>
      </c>
      <c r="C1272">
        <v>3</v>
      </c>
      <c r="D1272">
        <v>18</v>
      </c>
      <c r="E1272">
        <v>180</v>
      </c>
      <c r="F1272">
        <v>217</v>
      </c>
      <c r="G1272">
        <v>90</v>
      </c>
      <c r="H1272" t="s">
        <v>41</v>
      </c>
      <c r="I1272">
        <v>70</v>
      </c>
      <c r="J1272">
        <v>487</v>
      </c>
      <c r="K1272">
        <v>20.725209805203399</v>
      </c>
      <c r="L1272">
        <v>16.445864606846499</v>
      </c>
      <c r="M1272">
        <v>8.0166377144433199</v>
      </c>
      <c r="N1272">
        <v>8.1011785925908093</v>
      </c>
      <c r="O1272">
        <v>4.8263666840526396</v>
      </c>
    </row>
    <row r="1273" spans="1:15">
      <c r="A1273" t="s">
        <v>181</v>
      </c>
      <c r="B1273">
        <v>3588</v>
      </c>
      <c r="C1273">
        <v>14</v>
      </c>
      <c r="D1273">
        <v>12</v>
      </c>
      <c r="E1273">
        <v>176</v>
      </c>
      <c r="F1273">
        <v>254</v>
      </c>
      <c r="G1273">
        <v>100</v>
      </c>
      <c r="H1273" t="s">
        <v>43</v>
      </c>
      <c r="I1273">
        <v>120</v>
      </c>
      <c r="J1273">
        <v>530</v>
      </c>
      <c r="K1273">
        <v>20.718794834380599</v>
      </c>
      <c r="L1273">
        <v>-0.88031513281558205</v>
      </c>
      <c r="M1273">
        <v>7.3203977041259298</v>
      </c>
      <c r="N1273">
        <v>8.7624458902340301</v>
      </c>
      <c r="O1273">
        <v>5.3856873113213499</v>
      </c>
    </row>
    <row r="1274" spans="1:15">
      <c r="A1274" t="s">
        <v>200</v>
      </c>
      <c r="B1274">
        <v>1922</v>
      </c>
      <c r="C1274">
        <v>36</v>
      </c>
      <c r="D1274">
        <v>6</v>
      </c>
      <c r="E1274">
        <v>250</v>
      </c>
      <c r="F1274">
        <v>437</v>
      </c>
      <c r="G1274">
        <v>210</v>
      </c>
      <c r="H1274" t="s">
        <v>218</v>
      </c>
      <c r="I1274">
        <v>128</v>
      </c>
      <c r="J1274">
        <v>897</v>
      </c>
      <c r="K1274">
        <v>20.704472269284899</v>
      </c>
      <c r="L1274">
        <v>33.938748224259399</v>
      </c>
      <c r="M1274">
        <v>2.4204618027357001</v>
      </c>
      <c r="N1274">
        <v>13.5724254102964</v>
      </c>
      <c r="O1274">
        <v>5.2640132504384303</v>
      </c>
    </row>
    <row r="1275" spans="1:15">
      <c r="A1275" t="s">
        <v>150</v>
      </c>
      <c r="B1275">
        <v>3355</v>
      </c>
      <c r="C1275">
        <v>18</v>
      </c>
      <c r="D1275">
        <v>12</v>
      </c>
      <c r="E1275">
        <v>102</v>
      </c>
      <c r="F1275">
        <v>225</v>
      </c>
      <c r="G1275">
        <v>170</v>
      </c>
      <c r="H1275" t="s">
        <v>62</v>
      </c>
      <c r="I1275">
        <v>186</v>
      </c>
      <c r="J1275">
        <v>497</v>
      </c>
      <c r="K1275">
        <v>20.6718922488323</v>
      </c>
      <c r="L1275">
        <v>14.364322419394799</v>
      </c>
      <c r="M1275">
        <v>1.1124682473855101</v>
      </c>
      <c r="N1275">
        <v>10.957216957017501</v>
      </c>
      <c r="O1275">
        <v>7.6735494218721403</v>
      </c>
    </row>
    <row r="1276" spans="1:15">
      <c r="A1276" t="s">
        <v>161</v>
      </c>
      <c r="B1276">
        <v>4003</v>
      </c>
      <c r="C1276">
        <v>19</v>
      </c>
      <c r="D1276">
        <v>12</v>
      </c>
      <c r="E1276">
        <v>418</v>
      </c>
      <c r="F1276">
        <v>274</v>
      </c>
      <c r="G1276">
        <v>260</v>
      </c>
      <c r="H1276" t="s">
        <v>27</v>
      </c>
      <c r="I1276">
        <v>96</v>
      </c>
      <c r="J1276">
        <v>952</v>
      </c>
      <c r="K1276">
        <v>20.628921318371798</v>
      </c>
      <c r="L1276">
        <v>29.430303495696599</v>
      </c>
      <c r="M1276">
        <v>15.5418820125835</v>
      </c>
      <c r="N1276">
        <v>-1.6252856852967099</v>
      </c>
      <c r="O1276">
        <v>7.3003355422235003</v>
      </c>
    </row>
    <row r="1277" spans="1:15">
      <c r="A1277" t="s">
        <v>189</v>
      </c>
      <c r="B1277">
        <v>3302</v>
      </c>
      <c r="C1277">
        <v>27</v>
      </c>
      <c r="D1277">
        <v>8</v>
      </c>
      <c r="E1277">
        <v>324</v>
      </c>
      <c r="F1277">
        <v>299</v>
      </c>
      <c r="G1277">
        <v>240</v>
      </c>
      <c r="H1277" t="s">
        <v>49</v>
      </c>
      <c r="I1277">
        <v>107</v>
      </c>
      <c r="J1277">
        <v>863</v>
      </c>
      <c r="K1277">
        <v>20.624899315774002</v>
      </c>
      <c r="L1277">
        <v>24.284383131635401</v>
      </c>
      <c r="M1277">
        <v>11.291289590226199</v>
      </c>
      <c r="N1277">
        <v>1.25616963373038</v>
      </c>
      <c r="O1277">
        <v>8.0774400918173708</v>
      </c>
    </row>
    <row r="1278" spans="1:15">
      <c r="A1278" t="s">
        <v>182</v>
      </c>
      <c r="B1278">
        <v>4597</v>
      </c>
      <c r="C1278">
        <v>21</v>
      </c>
      <c r="D1278">
        <v>10</v>
      </c>
      <c r="E1278">
        <v>136</v>
      </c>
      <c r="F1278">
        <v>227</v>
      </c>
      <c r="G1278">
        <v>110</v>
      </c>
      <c r="H1278" t="s">
        <v>47</v>
      </c>
      <c r="I1278">
        <v>87</v>
      </c>
      <c r="J1278">
        <v>473</v>
      </c>
      <c r="K1278">
        <v>20.618416631805601</v>
      </c>
      <c r="L1278">
        <v>33.432883768386603</v>
      </c>
      <c r="M1278">
        <v>2.3284050999101402</v>
      </c>
      <c r="N1278">
        <v>12.0708299213175</v>
      </c>
      <c r="O1278">
        <v>5.95526727156438</v>
      </c>
    </row>
    <row r="1279" spans="1:15">
      <c r="A1279" t="s">
        <v>179</v>
      </c>
      <c r="B1279">
        <v>3465</v>
      </c>
      <c r="C1279">
        <v>33</v>
      </c>
      <c r="D1279">
        <v>8</v>
      </c>
      <c r="E1279">
        <v>116</v>
      </c>
      <c r="F1279">
        <v>252</v>
      </c>
      <c r="G1279">
        <v>180</v>
      </c>
      <c r="H1279" t="s">
        <v>39</v>
      </c>
      <c r="I1279">
        <v>164</v>
      </c>
      <c r="J1279">
        <v>568</v>
      </c>
      <c r="K1279">
        <v>20.6143269293202</v>
      </c>
      <c r="L1279">
        <v>29.886813507623501</v>
      </c>
      <c r="M1279">
        <v>2.1224417196265599</v>
      </c>
      <c r="N1279">
        <v>9.8252358928037999</v>
      </c>
      <c r="O1279">
        <v>6.8557840059859396</v>
      </c>
    </row>
    <row r="1280" spans="1:15">
      <c r="A1280" t="s">
        <v>205</v>
      </c>
      <c r="B1280">
        <v>4487</v>
      </c>
      <c r="C1280">
        <v>19</v>
      </c>
      <c r="D1280">
        <v>12</v>
      </c>
      <c r="E1280">
        <v>186</v>
      </c>
      <c r="F1280">
        <v>418</v>
      </c>
      <c r="G1280">
        <v>200</v>
      </c>
      <c r="H1280" t="s">
        <v>27</v>
      </c>
      <c r="I1280">
        <v>126</v>
      </c>
      <c r="J1280">
        <v>804</v>
      </c>
      <c r="K1280">
        <v>20.6100213978985</v>
      </c>
      <c r="L1280">
        <v>33.745057477977298</v>
      </c>
      <c r="M1280">
        <v>0.76682629731437801</v>
      </c>
      <c r="N1280">
        <v>15.3707789293383</v>
      </c>
      <c r="O1280">
        <v>5.0566613416432196</v>
      </c>
    </row>
    <row r="1281" spans="1:15">
      <c r="A1281" t="s">
        <v>137</v>
      </c>
      <c r="B1281">
        <v>1418</v>
      </c>
      <c r="C1281">
        <v>25</v>
      </c>
      <c r="D1281">
        <v>8</v>
      </c>
      <c r="E1281">
        <v>146</v>
      </c>
      <c r="F1281">
        <v>159</v>
      </c>
      <c r="G1281">
        <v>90</v>
      </c>
      <c r="H1281" t="s">
        <v>39</v>
      </c>
      <c r="I1281">
        <v>76</v>
      </c>
      <c r="J1281">
        <v>395</v>
      </c>
      <c r="K1281">
        <v>20.608965257900799</v>
      </c>
      <c r="L1281">
        <v>11.224094877928801</v>
      </c>
      <c r="M1281">
        <v>7.9653530230786096</v>
      </c>
      <c r="N1281">
        <v>5.0652399613732797</v>
      </c>
      <c r="O1281">
        <v>7.5206010277455402</v>
      </c>
    </row>
    <row r="1282" spans="1:15">
      <c r="A1282" t="s">
        <v>149</v>
      </c>
      <c r="B1282">
        <v>207</v>
      </c>
      <c r="C1282">
        <v>11</v>
      </c>
      <c r="D1282">
        <v>12</v>
      </c>
      <c r="E1282">
        <v>102</v>
      </c>
      <c r="F1282">
        <v>89</v>
      </c>
      <c r="G1282">
        <v>120</v>
      </c>
      <c r="H1282" t="s">
        <v>21</v>
      </c>
      <c r="I1282">
        <v>59</v>
      </c>
      <c r="J1282">
        <v>311</v>
      </c>
      <c r="K1282">
        <v>20.6018009597245</v>
      </c>
      <c r="L1282">
        <v>8.45638902053682</v>
      </c>
      <c r="M1282">
        <v>5.3607045831961697</v>
      </c>
      <c r="N1282">
        <v>4.5992466222488897</v>
      </c>
      <c r="O1282">
        <v>9.7703017533308998</v>
      </c>
    </row>
    <row r="1283" spans="1:15">
      <c r="A1283" t="s">
        <v>229</v>
      </c>
      <c r="B1283">
        <v>623</v>
      </c>
      <c r="C1283">
        <v>22</v>
      </c>
      <c r="D1283">
        <v>8</v>
      </c>
      <c r="E1283">
        <v>232</v>
      </c>
      <c r="F1283">
        <v>158</v>
      </c>
      <c r="G1283">
        <v>130</v>
      </c>
      <c r="H1283" t="s">
        <v>39</v>
      </c>
      <c r="I1283">
        <v>99</v>
      </c>
      <c r="J1283">
        <v>520</v>
      </c>
      <c r="K1283">
        <v>20.579943337504002</v>
      </c>
      <c r="L1283">
        <v>21.952790043385502</v>
      </c>
      <c r="M1283">
        <v>15.993222097570801</v>
      </c>
      <c r="N1283">
        <v>4.4684568588569196</v>
      </c>
      <c r="O1283">
        <v>4.0744549931321199</v>
      </c>
    </row>
    <row r="1284" spans="1:15">
      <c r="A1284" t="s">
        <v>149</v>
      </c>
      <c r="B1284">
        <v>1717</v>
      </c>
      <c r="C1284">
        <v>2</v>
      </c>
      <c r="D1284">
        <v>14</v>
      </c>
      <c r="E1284">
        <v>152</v>
      </c>
      <c r="F1284">
        <v>166</v>
      </c>
      <c r="G1284">
        <v>100</v>
      </c>
      <c r="H1284" t="s">
        <v>20</v>
      </c>
      <c r="I1284">
        <v>98</v>
      </c>
      <c r="J1284">
        <v>418</v>
      </c>
      <c r="K1284">
        <v>20.575694118813001</v>
      </c>
      <c r="L1284">
        <v>4.6752864026863303</v>
      </c>
      <c r="M1284">
        <v>10.6911779704889</v>
      </c>
      <c r="N1284">
        <v>7.7744415978655796</v>
      </c>
      <c r="O1284">
        <v>3.1757474778994301</v>
      </c>
    </row>
    <row r="1285" spans="1:15">
      <c r="A1285" t="s">
        <v>228</v>
      </c>
      <c r="B1285">
        <v>484</v>
      </c>
      <c r="C1285">
        <v>38</v>
      </c>
      <c r="D1285">
        <v>8</v>
      </c>
      <c r="E1285">
        <v>296</v>
      </c>
      <c r="F1285">
        <v>547</v>
      </c>
      <c r="G1285">
        <v>270</v>
      </c>
      <c r="H1285" t="s">
        <v>49</v>
      </c>
      <c r="I1285">
        <v>143</v>
      </c>
      <c r="J1285">
        <v>1113</v>
      </c>
      <c r="K1285">
        <v>20.5326554151595</v>
      </c>
      <c r="L1285">
        <v>42.280420925942998</v>
      </c>
      <c r="M1285">
        <v>2.0997427326196898</v>
      </c>
      <c r="N1285">
        <v>10.8708043599917</v>
      </c>
      <c r="O1285">
        <v>7.5621083225481396</v>
      </c>
    </row>
    <row r="1286" spans="1:15">
      <c r="A1286" t="s">
        <v>127</v>
      </c>
      <c r="B1286">
        <v>1982</v>
      </c>
      <c r="C1286">
        <v>12</v>
      </c>
      <c r="D1286">
        <v>14</v>
      </c>
      <c r="E1286">
        <v>184</v>
      </c>
      <c r="F1286">
        <v>169</v>
      </c>
      <c r="G1286">
        <v>100</v>
      </c>
      <c r="H1286" t="s">
        <v>33</v>
      </c>
      <c r="I1286">
        <v>109</v>
      </c>
      <c r="J1286">
        <v>524</v>
      </c>
      <c r="K1286">
        <v>20.520046303526801</v>
      </c>
      <c r="L1286">
        <v>12.494038522630101</v>
      </c>
      <c r="M1286">
        <v>9.0517260684258893</v>
      </c>
      <c r="N1286">
        <v>3.5537509981000599</v>
      </c>
      <c r="O1286">
        <v>-0.65986327932393696</v>
      </c>
    </row>
    <row r="1287" spans="1:15">
      <c r="A1287" t="s">
        <v>228</v>
      </c>
      <c r="B1287">
        <v>75</v>
      </c>
      <c r="C1287">
        <v>39</v>
      </c>
      <c r="D1287">
        <v>8</v>
      </c>
      <c r="E1287">
        <v>274</v>
      </c>
      <c r="F1287">
        <v>434</v>
      </c>
      <c r="G1287">
        <v>430</v>
      </c>
      <c r="H1287" t="s">
        <v>49</v>
      </c>
      <c r="I1287">
        <v>155</v>
      </c>
      <c r="J1287">
        <v>1138</v>
      </c>
      <c r="K1287">
        <v>20.519005166101</v>
      </c>
      <c r="L1287">
        <v>53.362016016819602</v>
      </c>
      <c r="M1287">
        <v>-0.75346498588998401</v>
      </c>
      <c r="N1287">
        <v>7.8588485603206509E-3</v>
      </c>
      <c r="O1287">
        <v>21.264611303430701</v>
      </c>
    </row>
    <row r="1288" spans="1:15">
      <c r="A1288" t="s">
        <v>189</v>
      </c>
      <c r="B1288">
        <v>217</v>
      </c>
      <c r="C1288">
        <v>38</v>
      </c>
      <c r="D1288">
        <v>6</v>
      </c>
      <c r="E1288">
        <v>216</v>
      </c>
      <c r="F1288">
        <v>366</v>
      </c>
      <c r="G1288">
        <v>130</v>
      </c>
      <c r="H1288" t="s">
        <v>70</v>
      </c>
      <c r="I1288">
        <v>137</v>
      </c>
      <c r="J1288">
        <v>712</v>
      </c>
      <c r="K1288">
        <v>20.503648278660499</v>
      </c>
      <c r="L1288">
        <v>23.553971849711999</v>
      </c>
      <c r="M1288">
        <v>5.82534371197303</v>
      </c>
      <c r="N1288">
        <v>15.5937047026055</v>
      </c>
      <c r="O1288">
        <v>-0.91540013591803204</v>
      </c>
    </row>
    <row r="1289" spans="1:15">
      <c r="A1289" t="s">
        <v>154</v>
      </c>
      <c r="B1289">
        <v>766</v>
      </c>
      <c r="C1289">
        <v>6</v>
      </c>
      <c r="D1289">
        <v>18</v>
      </c>
      <c r="E1289">
        <v>160</v>
      </c>
      <c r="F1289">
        <v>244</v>
      </c>
      <c r="G1289">
        <v>160</v>
      </c>
      <c r="H1289" t="s">
        <v>41</v>
      </c>
      <c r="I1289">
        <v>91</v>
      </c>
      <c r="J1289">
        <v>564</v>
      </c>
      <c r="K1289">
        <v>20.496019443358101</v>
      </c>
      <c r="L1289">
        <v>-0.92586284046100098</v>
      </c>
      <c r="M1289">
        <v>4.5769148598145302</v>
      </c>
      <c r="N1289">
        <v>9.3998261934251595</v>
      </c>
      <c r="O1289">
        <v>6.6482696056486397</v>
      </c>
    </row>
    <row r="1290" spans="1:15">
      <c r="A1290" t="s">
        <v>175</v>
      </c>
      <c r="B1290">
        <v>3299</v>
      </c>
      <c r="C1290">
        <v>19</v>
      </c>
      <c r="D1290">
        <v>10</v>
      </c>
      <c r="E1290">
        <v>88</v>
      </c>
      <c r="F1290">
        <v>263</v>
      </c>
      <c r="G1290">
        <v>30</v>
      </c>
      <c r="H1290" t="s">
        <v>42</v>
      </c>
      <c r="I1290">
        <v>122</v>
      </c>
      <c r="J1290">
        <v>381</v>
      </c>
      <c r="K1290">
        <v>20.451933692301498</v>
      </c>
      <c r="L1290">
        <v>6.0583128943415101</v>
      </c>
      <c r="M1290">
        <v>1.6353603116998701</v>
      </c>
      <c r="N1290">
        <v>21.665120316466599</v>
      </c>
      <c r="O1290">
        <v>-1.4483785306355199</v>
      </c>
    </row>
    <row r="1291" spans="1:15">
      <c r="A1291" t="s">
        <v>109</v>
      </c>
      <c r="B1291">
        <v>3017</v>
      </c>
      <c r="C1291">
        <v>15</v>
      </c>
      <c r="D1291">
        <v>10</v>
      </c>
      <c r="E1291">
        <v>128</v>
      </c>
      <c r="F1291">
        <v>87</v>
      </c>
      <c r="G1291">
        <v>70</v>
      </c>
      <c r="H1291" t="s">
        <v>42</v>
      </c>
      <c r="I1291">
        <v>83</v>
      </c>
      <c r="J1291">
        <v>285</v>
      </c>
      <c r="K1291">
        <v>20.446649712977401</v>
      </c>
      <c r="L1291">
        <v>20.537967794639499</v>
      </c>
      <c r="M1291">
        <v>13.0294889447883</v>
      </c>
      <c r="N1291">
        <v>7.0878315543875701</v>
      </c>
      <c r="O1291">
        <v>0.53336341965533596</v>
      </c>
    </row>
    <row r="1292" spans="1:15">
      <c r="A1292" t="s">
        <v>137</v>
      </c>
      <c r="B1292">
        <v>3373</v>
      </c>
      <c r="C1292">
        <v>3</v>
      </c>
      <c r="D1292">
        <v>14</v>
      </c>
      <c r="E1292">
        <v>184</v>
      </c>
      <c r="F1292">
        <v>199</v>
      </c>
      <c r="G1292">
        <v>80</v>
      </c>
      <c r="H1292" t="s">
        <v>20</v>
      </c>
      <c r="I1292">
        <v>108</v>
      </c>
      <c r="J1292">
        <v>463</v>
      </c>
      <c r="K1292">
        <v>20.423879418387699</v>
      </c>
      <c r="L1292">
        <v>1.3742386727147</v>
      </c>
      <c r="M1292">
        <v>10.5952458409591</v>
      </c>
      <c r="N1292">
        <v>10.038936838192299</v>
      </c>
      <c r="O1292">
        <v>0.28956813663440201</v>
      </c>
    </row>
    <row r="1293" spans="1:15">
      <c r="A1293" t="s">
        <v>228</v>
      </c>
      <c r="B1293">
        <v>816</v>
      </c>
      <c r="C1293">
        <v>46</v>
      </c>
      <c r="D1293">
        <v>6</v>
      </c>
      <c r="E1293">
        <v>376</v>
      </c>
      <c r="F1293">
        <v>477</v>
      </c>
      <c r="G1293">
        <v>250</v>
      </c>
      <c r="H1293" t="s">
        <v>70</v>
      </c>
      <c r="I1293">
        <v>162</v>
      </c>
      <c r="J1293">
        <v>1103</v>
      </c>
      <c r="K1293">
        <v>20.364173285761598</v>
      </c>
      <c r="L1293">
        <v>35.5360136089175</v>
      </c>
      <c r="M1293">
        <v>8.5932770059520003</v>
      </c>
      <c r="N1293">
        <v>6.0176684629481096</v>
      </c>
      <c r="O1293">
        <v>5.7532278168615401</v>
      </c>
    </row>
    <row r="1294" spans="1:15">
      <c r="A1294" t="s">
        <v>167</v>
      </c>
      <c r="B1294">
        <v>1881</v>
      </c>
      <c r="C1294">
        <v>16</v>
      </c>
      <c r="D1294">
        <v>13</v>
      </c>
      <c r="E1294">
        <v>234</v>
      </c>
      <c r="F1294">
        <v>262</v>
      </c>
      <c r="G1294">
        <v>140</v>
      </c>
      <c r="H1294" t="s">
        <v>95</v>
      </c>
      <c r="I1294">
        <v>122</v>
      </c>
      <c r="J1294">
        <v>636</v>
      </c>
      <c r="K1294">
        <v>20.357941681983299</v>
      </c>
      <c r="L1294">
        <v>30.2192592243467</v>
      </c>
      <c r="M1294">
        <v>10.313043133250799</v>
      </c>
      <c r="N1294">
        <v>5.2984211475055796</v>
      </c>
      <c r="O1294">
        <v>4.8349303137133397</v>
      </c>
    </row>
    <row r="1295" spans="1:15">
      <c r="A1295" t="s">
        <v>180</v>
      </c>
      <c r="B1295">
        <v>4055</v>
      </c>
      <c r="C1295">
        <v>25</v>
      </c>
      <c r="D1295">
        <v>8</v>
      </c>
      <c r="E1295">
        <v>134</v>
      </c>
      <c r="F1295">
        <v>228</v>
      </c>
      <c r="G1295">
        <v>140</v>
      </c>
      <c r="H1295" t="s">
        <v>39</v>
      </c>
      <c r="I1295">
        <v>116</v>
      </c>
      <c r="J1295">
        <v>523</v>
      </c>
      <c r="K1295">
        <v>20.321360937008901</v>
      </c>
      <c r="L1295">
        <v>12.581243936283</v>
      </c>
      <c r="M1295">
        <v>8.9546405682897703</v>
      </c>
      <c r="N1295">
        <v>13.458532993254201</v>
      </c>
      <c r="O1295">
        <v>-2.2087637109021299</v>
      </c>
    </row>
    <row r="1296" spans="1:15">
      <c r="A1296" t="s">
        <v>181</v>
      </c>
      <c r="B1296">
        <v>4469</v>
      </c>
      <c r="C1296">
        <v>45</v>
      </c>
      <c r="D1296">
        <v>7</v>
      </c>
      <c r="E1296">
        <v>84</v>
      </c>
      <c r="F1296">
        <v>259</v>
      </c>
      <c r="G1296">
        <v>140</v>
      </c>
      <c r="H1296" t="s">
        <v>89</v>
      </c>
      <c r="I1296">
        <v>133</v>
      </c>
      <c r="J1296">
        <v>483</v>
      </c>
      <c r="K1296">
        <v>20.3147469782174</v>
      </c>
      <c r="L1296">
        <v>14.9263075294687</v>
      </c>
      <c r="M1296">
        <v>0.621402893137322</v>
      </c>
      <c r="N1296">
        <v>10.6070945117623</v>
      </c>
      <c r="O1296">
        <v>10.457664053398799</v>
      </c>
    </row>
    <row r="1297" spans="1:15">
      <c r="A1297" t="s">
        <v>85</v>
      </c>
      <c r="B1297">
        <v>3480</v>
      </c>
      <c r="C1297">
        <v>27</v>
      </c>
      <c r="D1297">
        <v>10</v>
      </c>
      <c r="E1297">
        <v>142</v>
      </c>
      <c r="F1297">
        <v>150</v>
      </c>
      <c r="G1297">
        <v>110</v>
      </c>
      <c r="H1297" t="s">
        <v>34</v>
      </c>
      <c r="I1297">
        <v>56</v>
      </c>
      <c r="J1297">
        <v>402</v>
      </c>
      <c r="K1297">
        <v>20.265947165827701</v>
      </c>
      <c r="L1297">
        <v>21.831189565315398</v>
      </c>
      <c r="M1297">
        <v>8.4255246447196495</v>
      </c>
      <c r="N1297">
        <v>9.4273724625550805</v>
      </c>
      <c r="O1297">
        <v>3.1420831801205802</v>
      </c>
    </row>
    <row r="1298" spans="1:15">
      <c r="A1298" t="s">
        <v>228</v>
      </c>
      <c r="B1298">
        <v>486</v>
      </c>
      <c r="C1298">
        <v>35</v>
      </c>
      <c r="D1298">
        <v>8</v>
      </c>
      <c r="E1298">
        <v>384</v>
      </c>
      <c r="F1298">
        <v>491</v>
      </c>
      <c r="G1298">
        <v>250</v>
      </c>
      <c r="H1298" t="s">
        <v>49</v>
      </c>
      <c r="I1298">
        <v>140</v>
      </c>
      <c r="J1298">
        <v>1125</v>
      </c>
      <c r="K1298">
        <v>20.227238083940399</v>
      </c>
      <c r="L1298">
        <v>45.913832841813203</v>
      </c>
      <c r="M1298">
        <v>10.1938991967299</v>
      </c>
      <c r="N1298">
        <v>4.32121375384492</v>
      </c>
      <c r="O1298">
        <v>5.7121251333656398</v>
      </c>
    </row>
    <row r="1299" spans="1:15">
      <c r="A1299" t="s">
        <v>195</v>
      </c>
      <c r="B1299">
        <v>4776</v>
      </c>
      <c r="C1299">
        <v>21</v>
      </c>
      <c r="D1299">
        <v>12</v>
      </c>
      <c r="E1299">
        <v>300</v>
      </c>
      <c r="F1299">
        <v>373</v>
      </c>
      <c r="G1299">
        <v>250</v>
      </c>
      <c r="H1299" t="s">
        <v>27</v>
      </c>
      <c r="I1299">
        <v>136</v>
      </c>
      <c r="J1299">
        <v>923</v>
      </c>
      <c r="K1299">
        <v>20.226616018929501</v>
      </c>
      <c r="L1299">
        <v>22.758931367242202</v>
      </c>
      <c r="M1299">
        <v>8.2848648806101792</v>
      </c>
      <c r="N1299">
        <v>4.7165049549615299</v>
      </c>
      <c r="O1299">
        <v>7.2252461833578199</v>
      </c>
    </row>
    <row r="1300" spans="1:15">
      <c r="A1300" t="s">
        <v>85</v>
      </c>
      <c r="B1300">
        <v>3341</v>
      </c>
      <c r="C1300">
        <v>33</v>
      </c>
      <c r="D1300">
        <v>8</v>
      </c>
      <c r="E1300">
        <v>150</v>
      </c>
      <c r="F1300">
        <v>204</v>
      </c>
      <c r="G1300">
        <v>180</v>
      </c>
      <c r="H1300" t="s">
        <v>50</v>
      </c>
      <c r="I1300">
        <v>153</v>
      </c>
      <c r="J1300">
        <v>534</v>
      </c>
      <c r="K1300">
        <v>20.203994699987099</v>
      </c>
      <c r="L1300">
        <v>25.884954578637601</v>
      </c>
      <c r="M1300">
        <v>5.2467490768159299</v>
      </c>
      <c r="N1300">
        <v>7.1614821491771998</v>
      </c>
      <c r="O1300">
        <v>10.130254438751599</v>
      </c>
    </row>
    <row r="1301" spans="1:15">
      <c r="A1301" t="s">
        <v>99</v>
      </c>
      <c r="B1301">
        <v>2220</v>
      </c>
      <c r="C1301">
        <v>1</v>
      </c>
      <c r="D1301">
        <v>18</v>
      </c>
      <c r="E1301">
        <v>158</v>
      </c>
      <c r="F1301">
        <v>180</v>
      </c>
      <c r="G1301">
        <v>130</v>
      </c>
      <c r="H1301" t="s">
        <v>18</v>
      </c>
      <c r="I1301">
        <v>82</v>
      </c>
      <c r="J1301">
        <v>525</v>
      </c>
      <c r="K1301">
        <v>20.192684992166999</v>
      </c>
      <c r="L1301">
        <v>11.5349343098578</v>
      </c>
      <c r="M1301">
        <v>4.4663401076734299</v>
      </c>
      <c r="N1301">
        <v>6.0696800867729497</v>
      </c>
      <c r="O1301">
        <v>3.1049763673542601</v>
      </c>
    </row>
    <row r="1302" spans="1:15">
      <c r="A1302" t="s">
        <v>118</v>
      </c>
      <c r="B1302">
        <v>4488</v>
      </c>
      <c r="C1302">
        <v>4</v>
      </c>
      <c r="D1302">
        <v>14</v>
      </c>
      <c r="E1302">
        <v>208</v>
      </c>
      <c r="F1302">
        <v>139</v>
      </c>
      <c r="G1302">
        <v>60</v>
      </c>
      <c r="H1302" t="s">
        <v>33</v>
      </c>
      <c r="I1302">
        <v>65</v>
      </c>
      <c r="J1302">
        <v>407</v>
      </c>
      <c r="K1302">
        <v>20.174281992718399</v>
      </c>
      <c r="L1302">
        <v>10.2183824457924</v>
      </c>
      <c r="M1302">
        <v>16.157721517117899</v>
      </c>
      <c r="N1302">
        <v>8.0238162481641595</v>
      </c>
      <c r="O1302">
        <v>-1.64939740831666</v>
      </c>
    </row>
    <row r="1303" spans="1:15">
      <c r="A1303" t="s">
        <v>133</v>
      </c>
      <c r="B1303">
        <v>3459</v>
      </c>
      <c r="C1303">
        <v>16</v>
      </c>
      <c r="D1303">
        <v>11</v>
      </c>
      <c r="E1303">
        <v>190</v>
      </c>
      <c r="F1303">
        <v>149</v>
      </c>
      <c r="G1303">
        <v>70</v>
      </c>
      <c r="H1303" t="s">
        <v>120</v>
      </c>
      <c r="I1303">
        <v>77</v>
      </c>
      <c r="J1303">
        <v>409</v>
      </c>
      <c r="K1303">
        <v>20.157892546090402</v>
      </c>
      <c r="L1303">
        <v>19.450281646008399</v>
      </c>
      <c r="M1303">
        <v>13.602190876940799</v>
      </c>
      <c r="N1303">
        <v>8.5719761992911696</v>
      </c>
      <c r="O1303">
        <v>-3.0328259212990698</v>
      </c>
    </row>
    <row r="1304" spans="1:15">
      <c r="A1304" t="s">
        <v>162</v>
      </c>
      <c r="B1304">
        <v>3161</v>
      </c>
      <c r="C1304">
        <v>18</v>
      </c>
      <c r="D1304">
        <v>10</v>
      </c>
      <c r="E1304">
        <v>316</v>
      </c>
      <c r="F1304">
        <v>361</v>
      </c>
      <c r="G1304">
        <v>190</v>
      </c>
      <c r="H1304" t="s">
        <v>52</v>
      </c>
      <c r="I1304">
        <v>145</v>
      </c>
      <c r="J1304">
        <v>867</v>
      </c>
      <c r="K1304">
        <v>20.1567877712301</v>
      </c>
      <c r="L1304">
        <v>34.8169007744469</v>
      </c>
      <c r="M1304">
        <v>11.460086570111301</v>
      </c>
      <c r="N1304">
        <v>2.8626904462340801</v>
      </c>
      <c r="O1304">
        <v>6.81068004647957</v>
      </c>
    </row>
    <row r="1305" spans="1:15">
      <c r="A1305" t="s">
        <v>229</v>
      </c>
      <c r="B1305">
        <v>45</v>
      </c>
      <c r="C1305">
        <v>16</v>
      </c>
      <c r="D1305">
        <v>10</v>
      </c>
      <c r="E1305">
        <v>176</v>
      </c>
      <c r="F1305">
        <v>243</v>
      </c>
      <c r="G1305">
        <v>70</v>
      </c>
      <c r="H1305" t="s">
        <v>42</v>
      </c>
      <c r="I1305">
        <v>112</v>
      </c>
      <c r="J1305">
        <v>543</v>
      </c>
      <c r="K1305">
        <v>20.139951126897799</v>
      </c>
      <c r="L1305">
        <v>9.7396440197951097</v>
      </c>
      <c r="M1305">
        <v>5.2300840739589498</v>
      </c>
      <c r="N1305">
        <v>13.3432082720834</v>
      </c>
      <c r="O1305">
        <v>-5.4084998689115302</v>
      </c>
    </row>
    <row r="1306" spans="1:15">
      <c r="A1306" t="s">
        <v>138</v>
      </c>
      <c r="B1306">
        <v>4526</v>
      </c>
      <c r="C1306">
        <v>16</v>
      </c>
      <c r="D1306">
        <v>12</v>
      </c>
      <c r="E1306">
        <v>182</v>
      </c>
      <c r="F1306">
        <v>300</v>
      </c>
      <c r="G1306">
        <v>80</v>
      </c>
      <c r="H1306" t="s">
        <v>27</v>
      </c>
      <c r="I1306">
        <v>70</v>
      </c>
      <c r="J1306">
        <v>562</v>
      </c>
      <c r="K1306">
        <v>20.135469546828698</v>
      </c>
      <c r="L1306">
        <v>15.0840257615325</v>
      </c>
      <c r="M1306">
        <v>6.8232419456976103</v>
      </c>
      <c r="N1306">
        <v>13.2610665809034</v>
      </c>
      <c r="O1306">
        <v>5.1161020227686899E-2</v>
      </c>
    </row>
    <row r="1307" spans="1:15">
      <c r="A1307" t="s">
        <v>134</v>
      </c>
      <c r="B1307">
        <v>857</v>
      </c>
      <c r="C1307">
        <v>21</v>
      </c>
      <c r="D1307">
        <v>10</v>
      </c>
      <c r="E1307">
        <v>330</v>
      </c>
      <c r="F1307">
        <v>265</v>
      </c>
      <c r="G1307">
        <v>180</v>
      </c>
      <c r="H1307" t="s">
        <v>52</v>
      </c>
      <c r="I1307">
        <v>119</v>
      </c>
      <c r="J1307">
        <v>775</v>
      </c>
      <c r="K1307">
        <v>20.1136300462971</v>
      </c>
      <c r="L1307">
        <v>31.356282428938599</v>
      </c>
      <c r="M1307">
        <v>9.9255571875922595</v>
      </c>
      <c r="N1307">
        <v>4.7793459239556197</v>
      </c>
      <c r="O1307">
        <v>6.17602335940252</v>
      </c>
    </row>
    <row r="1308" spans="1:15">
      <c r="A1308" t="s">
        <v>126</v>
      </c>
      <c r="B1308">
        <v>548</v>
      </c>
      <c r="C1308">
        <v>18</v>
      </c>
      <c r="D1308">
        <v>12</v>
      </c>
      <c r="E1308">
        <v>210</v>
      </c>
      <c r="F1308">
        <v>316</v>
      </c>
      <c r="G1308">
        <v>80</v>
      </c>
      <c r="H1308" t="s">
        <v>27</v>
      </c>
      <c r="I1308">
        <v>114</v>
      </c>
      <c r="J1308">
        <v>606</v>
      </c>
      <c r="K1308">
        <v>20.105042512779999</v>
      </c>
      <c r="L1308">
        <v>17.546183630493001</v>
      </c>
      <c r="M1308">
        <v>9.0970409377511796</v>
      </c>
      <c r="N1308">
        <v>11.5417009644044</v>
      </c>
      <c r="O1308">
        <v>0.476255201153437</v>
      </c>
    </row>
    <row r="1309" spans="1:15">
      <c r="A1309" t="s">
        <v>197</v>
      </c>
      <c r="B1309">
        <v>114</v>
      </c>
      <c r="C1309">
        <v>23</v>
      </c>
      <c r="D1309">
        <v>11</v>
      </c>
      <c r="E1309">
        <v>264</v>
      </c>
      <c r="F1309">
        <v>278</v>
      </c>
      <c r="G1309">
        <v>220</v>
      </c>
      <c r="H1309" t="s">
        <v>102</v>
      </c>
      <c r="I1309">
        <v>165</v>
      </c>
      <c r="J1309">
        <v>762</v>
      </c>
      <c r="K1309">
        <v>20.0964174228553</v>
      </c>
      <c r="L1309">
        <v>28.577806681765601</v>
      </c>
      <c r="M1309">
        <v>9.3042361574361703</v>
      </c>
      <c r="N1309">
        <v>4.6022262951592303</v>
      </c>
      <c r="O1309">
        <v>8.5672092303677001</v>
      </c>
    </row>
    <row r="1310" spans="1:15">
      <c r="A1310" t="s">
        <v>151</v>
      </c>
      <c r="B1310">
        <v>2122</v>
      </c>
      <c r="C1310">
        <v>28</v>
      </c>
      <c r="D1310">
        <v>8</v>
      </c>
      <c r="E1310">
        <v>148</v>
      </c>
      <c r="F1310">
        <v>212</v>
      </c>
      <c r="G1310">
        <v>150</v>
      </c>
      <c r="H1310" t="s">
        <v>50</v>
      </c>
      <c r="I1310">
        <v>108</v>
      </c>
      <c r="J1310">
        <v>510</v>
      </c>
      <c r="K1310">
        <v>20.088012595561601</v>
      </c>
      <c r="L1310">
        <v>25.836481385057301</v>
      </c>
      <c r="M1310">
        <v>5.8568097971904001</v>
      </c>
      <c r="N1310">
        <v>8.8777068978806994</v>
      </c>
      <c r="O1310">
        <v>6.3438001181415498</v>
      </c>
    </row>
    <row r="1311" spans="1:15">
      <c r="A1311" t="s">
        <v>197</v>
      </c>
      <c r="B1311">
        <v>841</v>
      </c>
      <c r="C1311">
        <v>22</v>
      </c>
      <c r="D1311">
        <v>12</v>
      </c>
      <c r="E1311">
        <v>204</v>
      </c>
      <c r="F1311">
        <v>296</v>
      </c>
      <c r="G1311">
        <v>180</v>
      </c>
      <c r="H1311" t="s">
        <v>37</v>
      </c>
      <c r="I1311">
        <v>116</v>
      </c>
      <c r="J1311">
        <v>680</v>
      </c>
      <c r="K1311">
        <v>20.081610184278802</v>
      </c>
      <c r="L1311">
        <v>28.7085896014006</v>
      </c>
      <c r="M1311">
        <v>4.4553336553703096</v>
      </c>
      <c r="N1311">
        <v>8.3129194646556197</v>
      </c>
      <c r="O1311">
        <v>7.5210882942656099</v>
      </c>
    </row>
    <row r="1312" spans="1:15">
      <c r="A1312" t="s">
        <v>177</v>
      </c>
      <c r="B1312">
        <v>3843</v>
      </c>
      <c r="C1312">
        <v>10</v>
      </c>
      <c r="D1312">
        <v>14</v>
      </c>
      <c r="E1312">
        <v>174</v>
      </c>
      <c r="F1312">
        <v>228</v>
      </c>
      <c r="G1312">
        <v>160</v>
      </c>
      <c r="H1312" t="s">
        <v>73</v>
      </c>
      <c r="I1312">
        <v>164</v>
      </c>
      <c r="J1312">
        <v>562</v>
      </c>
      <c r="K1312">
        <v>20.072711017559801</v>
      </c>
      <c r="L1312">
        <v>14.9510431521744</v>
      </c>
      <c r="M1312">
        <v>8.2240035674935097</v>
      </c>
      <c r="N1312">
        <v>5.49039193740375</v>
      </c>
      <c r="O1312">
        <v>6.4809240094039398</v>
      </c>
    </row>
    <row r="1313" spans="1:15">
      <c r="A1313" t="s">
        <v>182</v>
      </c>
      <c r="B1313">
        <v>4502</v>
      </c>
      <c r="C1313">
        <v>12</v>
      </c>
      <c r="D1313">
        <v>14</v>
      </c>
      <c r="E1313">
        <v>114</v>
      </c>
      <c r="F1313">
        <v>157</v>
      </c>
      <c r="G1313">
        <v>140</v>
      </c>
      <c r="H1313" t="s">
        <v>33</v>
      </c>
      <c r="I1313">
        <v>65</v>
      </c>
      <c r="J1313">
        <v>411</v>
      </c>
      <c r="K1313">
        <v>20.067810415277101</v>
      </c>
      <c r="L1313">
        <v>4.9278073330150001</v>
      </c>
      <c r="M1313">
        <v>3.9946321551475701</v>
      </c>
      <c r="N1313">
        <v>8.0829164414760992</v>
      </c>
      <c r="O1313">
        <v>9.0125508946650594</v>
      </c>
    </row>
    <row r="1314" spans="1:15">
      <c r="A1314" t="s">
        <v>136</v>
      </c>
      <c r="B1314">
        <v>3193</v>
      </c>
      <c r="C1314">
        <v>18</v>
      </c>
      <c r="D1314">
        <v>12</v>
      </c>
      <c r="E1314">
        <v>162</v>
      </c>
      <c r="F1314">
        <v>246</v>
      </c>
      <c r="G1314">
        <v>180</v>
      </c>
      <c r="H1314" t="s">
        <v>62</v>
      </c>
      <c r="I1314">
        <v>119</v>
      </c>
      <c r="J1314">
        <v>588</v>
      </c>
      <c r="K1314">
        <v>20.054797703018</v>
      </c>
      <c r="L1314">
        <v>15.3209611826274</v>
      </c>
      <c r="M1314">
        <v>6.0460537031147599</v>
      </c>
      <c r="N1314">
        <v>8.4321353103335195</v>
      </c>
      <c r="O1314">
        <v>5.8403057500973903</v>
      </c>
    </row>
    <row r="1315" spans="1:15">
      <c r="A1315" t="s">
        <v>195</v>
      </c>
      <c r="B1315">
        <v>910</v>
      </c>
      <c r="C1315">
        <v>4</v>
      </c>
      <c r="D1315">
        <v>16</v>
      </c>
      <c r="E1315">
        <v>352</v>
      </c>
      <c r="F1315">
        <v>503</v>
      </c>
      <c r="G1315">
        <v>150</v>
      </c>
      <c r="H1315" t="s">
        <v>38</v>
      </c>
      <c r="I1315">
        <v>157</v>
      </c>
      <c r="J1315">
        <v>1005</v>
      </c>
      <c r="K1315">
        <v>20.04662035094</v>
      </c>
      <c r="L1315">
        <v>25.1267135411555</v>
      </c>
      <c r="M1315">
        <v>7.5302190994524603</v>
      </c>
      <c r="N1315">
        <v>11.6395226365204</v>
      </c>
      <c r="O1315">
        <v>0.87687861496710495</v>
      </c>
    </row>
    <row r="1316" spans="1:15">
      <c r="A1316" t="s">
        <v>12</v>
      </c>
      <c r="B1316">
        <v>78</v>
      </c>
      <c r="C1316">
        <v>14</v>
      </c>
      <c r="D1316">
        <v>12</v>
      </c>
      <c r="E1316">
        <v>154</v>
      </c>
      <c r="F1316">
        <v>223</v>
      </c>
      <c r="G1316">
        <v>160</v>
      </c>
      <c r="H1316" t="s">
        <v>37</v>
      </c>
      <c r="I1316">
        <v>101</v>
      </c>
      <c r="J1316">
        <v>537</v>
      </c>
      <c r="K1316">
        <v>20.044100487206698</v>
      </c>
      <c r="L1316">
        <v>10.705468836205201</v>
      </c>
      <c r="M1316">
        <v>4.98752369610136</v>
      </c>
      <c r="N1316">
        <v>12.186446987204199</v>
      </c>
      <c r="O1316">
        <v>2.87012980390113</v>
      </c>
    </row>
    <row r="1317" spans="1:15">
      <c r="A1317" t="s">
        <v>149</v>
      </c>
      <c r="B1317">
        <v>3512</v>
      </c>
      <c r="C1317">
        <v>14</v>
      </c>
      <c r="D1317">
        <v>12</v>
      </c>
      <c r="E1317">
        <v>74</v>
      </c>
      <c r="F1317">
        <v>123</v>
      </c>
      <c r="G1317">
        <v>110</v>
      </c>
      <c r="H1317" t="s">
        <v>21</v>
      </c>
      <c r="I1317">
        <v>90</v>
      </c>
      <c r="J1317">
        <v>307</v>
      </c>
      <c r="K1317">
        <v>20.0363299919307</v>
      </c>
      <c r="L1317">
        <v>-1.97828726408913</v>
      </c>
      <c r="M1317">
        <v>4.5054344030673104</v>
      </c>
      <c r="N1317">
        <v>9.9821234070317306</v>
      </c>
      <c r="O1317">
        <v>5.3527044304925804</v>
      </c>
    </row>
    <row r="1318" spans="1:15">
      <c r="A1318" t="s">
        <v>136</v>
      </c>
      <c r="B1318">
        <v>3260</v>
      </c>
      <c r="C1318">
        <v>15</v>
      </c>
      <c r="D1318">
        <v>12</v>
      </c>
      <c r="E1318">
        <v>184</v>
      </c>
      <c r="F1318">
        <v>233</v>
      </c>
      <c r="G1318">
        <v>140</v>
      </c>
      <c r="H1318" t="s">
        <v>62</v>
      </c>
      <c r="I1318">
        <v>99</v>
      </c>
      <c r="J1318">
        <v>557</v>
      </c>
      <c r="K1318">
        <v>20.036290734006599</v>
      </c>
      <c r="L1318">
        <v>12.9998989867799</v>
      </c>
      <c r="M1318">
        <v>8.7181117775075894</v>
      </c>
      <c r="N1318">
        <v>8.9780112863167894</v>
      </c>
      <c r="O1318">
        <v>2.7315625962397898</v>
      </c>
    </row>
    <row r="1319" spans="1:15">
      <c r="A1319" t="s">
        <v>229</v>
      </c>
      <c r="B1319">
        <v>4456</v>
      </c>
      <c r="C1319">
        <v>63</v>
      </c>
      <c r="D1319">
        <v>2</v>
      </c>
      <c r="E1319">
        <v>140</v>
      </c>
      <c r="F1319">
        <v>153</v>
      </c>
      <c r="G1319">
        <v>190</v>
      </c>
      <c r="H1319" t="s">
        <v>48</v>
      </c>
      <c r="I1319">
        <v>97</v>
      </c>
      <c r="J1319">
        <v>483</v>
      </c>
      <c r="K1319">
        <v>20.011883426820699</v>
      </c>
      <c r="L1319">
        <v>28.061952168429698</v>
      </c>
      <c r="M1319">
        <v>2.8083914081987098</v>
      </c>
      <c r="N1319">
        <v>1.9190820378868201</v>
      </c>
      <c r="O1319">
        <v>15.418986133340599</v>
      </c>
    </row>
    <row r="1320" spans="1:15">
      <c r="A1320" t="s">
        <v>109</v>
      </c>
      <c r="B1320">
        <v>771</v>
      </c>
      <c r="C1320">
        <v>4</v>
      </c>
      <c r="D1320">
        <v>14</v>
      </c>
      <c r="E1320">
        <v>56</v>
      </c>
      <c r="F1320">
        <v>176</v>
      </c>
      <c r="G1320">
        <v>140</v>
      </c>
      <c r="H1320" t="s">
        <v>20</v>
      </c>
      <c r="I1320">
        <v>165</v>
      </c>
      <c r="J1320">
        <v>372</v>
      </c>
      <c r="K1320">
        <v>19.995000831397899</v>
      </c>
      <c r="L1320">
        <v>7.6556132249269897</v>
      </c>
      <c r="M1320">
        <v>-3.44188130038911</v>
      </c>
      <c r="N1320">
        <v>11.3604414020348</v>
      </c>
      <c r="O1320">
        <v>7.6573307254509402</v>
      </c>
    </row>
    <row r="1321" spans="1:15">
      <c r="A1321" t="s">
        <v>94</v>
      </c>
      <c r="B1321">
        <v>3044</v>
      </c>
      <c r="C1321">
        <v>30</v>
      </c>
      <c r="D1321">
        <v>8</v>
      </c>
      <c r="E1321">
        <v>246</v>
      </c>
      <c r="F1321">
        <v>252</v>
      </c>
      <c r="G1321">
        <v>130</v>
      </c>
      <c r="H1321" t="s">
        <v>49</v>
      </c>
      <c r="I1321">
        <v>87</v>
      </c>
      <c r="J1321">
        <v>628</v>
      </c>
      <c r="K1321">
        <v>19.993611984712601</v>
      </c>
      <c r="L1321">
        <v>23.476500394794801</v>
      </c>
      <c r="M1321">
        <v>12.088319945786701</v>
      </c>
      <c r="N1321">
        <v>8.4617873645743398</v>
      </c>
      <c r="O1321">
        <v>2.0808533818926098</v>
      </c>
    </row>
    <row r="1322" spans="1:15">
      <c r="A1322" t="s">
        <v>204</v>
      </c>
      <c r="B1322">
        <v>1772</v>
      </c>
      <c r="C1322">
        <v>9</v>
      </c>
      <c r="D1322">
        <v>14</v>
      </c>
      <c r="E1322">
        <v>176</v>
      </c>
      <c r="F1322">
        <v>301</v>
      </c>
      <c r="G1322">
        <v>170</v>
      </c>
      <c r="H1322" t="s">
        <v>36</v>
      </c>
      <c r="I1322">
        <v>123</v>
      </c>
      <c r="J1322">
        <v>647</v>
      </c>
      <c r="K1322">
        <v>19.990886001526398</v>
      </c>
      <c r="L1322">
        <v>10.501725732257899</v>
      </c>
      <c r="M1322">
        <v>4.1584095412194797</v>
      </c>
      <c r="N1322">
        <v>9.7130205184736695</v>
      </c>
      <c r="O1322">
        <v>6.6657816785365203</v>
      </c>
    </row>
    <row r="1323" spans="1:15">
      <c r="A1323" t="s">
        <v>130</v>
      </c>
      <c r="B1323">
        <v>357</v>
      </c>
      <c r="C1323">
        <v>15</v>
      </c>
      <c r="D1323">
        <v>12</v>
      </c>
      <c r="E1323">
        <v>210</v>
      </c>
      <c r="F1323">
        <v>205</v>
      </c>
      <c r="G1323">
        <v>190</v>
      </c>
      <c r="H1323" t="s">
        <v>27</v>
      </c>
      <c r="I1323">
        <v>104</v>
      </c>
      <c r="J1323">
        <v>605</v>
      </c>
      <c r="K1323">
        <v>19.987775875443202</v>
      </c>
      <c r="L1323">
        <v>13.453868725891301</v>
      </c>
      <c r="M1323">
        <v>6.5646055525354301</v>
      </c>
      <c r="N1323">
        <v>5.1105665407376701</v>
      </c>
      <c r="O1323">
        <v>10.216516394517299</v>
      </c>
    </row>
    <row r="1324" spans="1:15">
      <c r="A1324" t="s">
        <v>12</v>
      </c>
      <c r="B1324">
        <v>1512</v>
      </c>
      <c r="C1324">
        <v>8</v>
      </c>
      <c r="D1324">
        <v>16</v>
      </c>
      <c r="E1324">
        <v>154</v>
      </c>
      <c r="F1324">
        <v>287</v>
      </c>
      <c r="G1324">
        <v>220</v>
      </c>
      <c r="H1324" t="s">
        <v>16</v>
      </c>
      <c r="I1324">
        <v>107</v>
      </c>
      <c r="J1324">
        <v>661</v>
      </c>
      <c r="K1324">
        <v>19.973182506052598</v>
      </c>
      <c r="L1324">
        <v>11.400304963962901</v>
      </c>
      <c r="M1324">
        <v>4.8734040506831597</v>
      </c>
      <c r="N1324">
        <v>9.5934595907328006</v>
      </c>
      <c r="O1324">
        <v>5.5063188646367003</v>
      </c>
    </row>
    <row r="1325" spans="1:15">
      <c r="A1325" t="s">
        <v>136</v>
      </c>
      <c r="B1325">
        <v>620</v>
      </c>
      <c r="C1325">
        <v>33</v>
      </c>
      <c r="D1325">
        <v>8</v>
      </c>
      <c r="E1325">
        <v>120</v>
      </c>
      <c r="F1325">
        <v>223</v>
      </c>
      <c r="G1325">
        <v>210</v>
      </c>
      <c r="H1325" t="s">
        <v>67</v>
      </c>
      <c r="I1325">
        <v>127</v>
      </c>
      <c r="J1325">
        <v>553</v>
      </c>
      <c r="K1325">
        <v>19.9658412991269</v>
      </c>
      <c r="L1325">
        <v>29.584223204983601</v>
      </c>
      <c r="M1325">
        <v>1.91192699564027</v>
      </c>
      <c r="N1325">
        <v>6.6265574288282298</v>
      </c>
      <c r="O1325">
        <v>10.9040672071357</v>
      </c>
    </row>
    <row r="1326" spans="1:15">
      <c r="A1326" t="s">
        <v>157</v>
      </c>
      <c r="B1326">
        <v>2077</v>
      </c>
      <c r="C1326">
        <v>7</v>
      </c>
      <c r="D1326">
        <v>16</v>
      </c>
      <c r="E1326">
        <v>152</v>
      </c>
      <c r="F1326">
        <v>277</v>
      </c>
      <c r="G1326">
        <v>260</v>
      </c>
      <c r="H1326" t="s">
        <v>16</v>
      </c>
      <c r="I1326">
        <v>106</v>
      </c>
      <c r="J1326">
        <v>689</v>
      </c>
      <c r="K1326">
        <v>19.962126990043799</v>
      </c>
      <c r="L1326">
        <v>7.65425820937332</v>
      </c>
      <c r="M1326">
        <v>-0.60731544166002305</v>
      </c>
      <c r="N1326">
        <v>6.4351134328096604</v>
      </c>
      <c r="O1326">
        <v>14.134328998894199</v>
      </c>
    </row>
    <row r="1327" spans="1:15">
      <c r="A1327" t="s">
        <v>19</v>
      </c>
      <c r="B1327">
        <v>1319</v>
      </c>
      <c r="C1327">
        <v>12</v>
      </c>
      <c r="D1327">
        <v>12</v>
      </c>
      <c r="E1327">
        <v>118</v>
      </c>
      <c r="F1327">
        <v>79</v>
      </c>
      <c r="G1327">
        <v>140</v>
      </c>
      <c r="H1327" t="s">
        <v>21</v>
      </c>
      <c r="I1327">
        <v>65</v>
      </c>
      <c r="J1327">
        <v>340</v>
      </c>
      <c r="K1327">
        <v>19.914127689099299</v>
      </c>
      <c r="L1327">
        <v>9.9814375857077398</v>
      </c>
      <c r="M1327">
        <v>7.8748319252645498</v>
      </c>
      <c r="N1327">
        <v>3.8463118547962001</v>
      </c>
      <c r="O1327">
        <v>8.9139747625240204</v>
      </c>
    </row>
    <row r="1328" spans="1:15">
      <c r="A1328" t="s">
        <v>151</v>
      </c>
      <c r="B1328">
        <v>4106</v>
      </c>
      <c r="C1328">
        <v>26</v>
      </c>
      <c r="D1328">
        <v>8</v>
      </c>
      <c r="E1328">
        <v>218</v>
      </c>
      <c r="F1328">
        <v>101</v>
      </c>
      <c r="G1328">
        <v>130</v>
      </c>
      <c r="H1328" t="s">
        <v>50</v>
      </c>
      <c r="I1328">
        <v>62</v>
      </c>
      <c r="J1328">
        <v>449</v>
      </c>
      <c r="K1328">
        <v>19.913793551997699</v>
      </c>
      <c r="L1328">
        <v>16.594630528644899</v>
      </c>
      <c r="M1328">
        <v>14.6404221546315</v>
      </c>
      <c r="N1328">
        <v>1.56283685060181</v>
      </c>
      <c r="O1328">
        <v>3.4550699781776699</v>
      </c>
    </row>
    <row r="1329" spans="1:15">
      <c r="A1329" t="s">
        <v>127</v>
      </c>
      <c r="B1329">
        <v>1723</v>
      </c>
      <c r="C1329">
        <v>50</v>
      </c>
      <c r="D1329">
        <v>6</v>
      </c>
      <c r="E1329">
        <v>86</v>
      </c>
      <c r="F1329">
        <v>156</v>
      </c>
      <c r="G1329">
        <v>180</v>
      </c>
      <c r="H1329" t="s">
        <v>51</v>
      </c>
      <c r="I1329">
        <v>89</v>
      </c>
      <c r="J1329">
        <v>422</v>
      </c>
      <c r="K1329">
        <v>19.884684411771701</v>
      </c>
      <c r="L1329">
        <v>27.438305385014299</v>
      </c>
      <c r="M1329">
        <v>3.3852690629242601</v>
      </c>
      <c r="N1329">
        <v>6.6489780634921596</v>
      </c>
      <c r="O1329">
        <v>10.6728400315265</v>
      </c>
    </row>
    <row r="1330" spans="1:15">
      <c r="A1330" t="s">
        <v>161</v>
      </c>
      <c r="B1330">
        <v>94</v>
      </c>
      <c r="C1330">
        <v>8</v>
      </c>
      <c r="D1330">
        <v>16</v>
      </c>
      <c r="E1330">
        <v>364</v>
      </c>
      <c r="F1330">
        <v>304</v>
      </c>
      <c r="G1330">
        <v>180</v>
      </c>
      <c r="H1330" t="s">
        <v>38</v>
      </c>
      <c r="I1330">
        <v>99</v>
      </c>
      <c r="J1330">
        <v>848</v>
      </c>
      <c r="K1330">
        <v>19.8694363906693</v>
      </c>
      <c r="L1330">
        <v>20.905038142039199</v>
      </c>
      <c r="M1330">
        <v>14.4244427555483</v>
      </c>
      <c r="N1330">
        <v>4.9311733929228501</v>
      </c>
      <c r="O1330">
        <v>0.31478044156776103</v>
      </c>
    </row>
    <row r="1331" spans="1:15">
      <c r="A1331" t="s">
        <v>189</v>
      </c>
      <c r="B1331">
        <v>4810</v>
      </c>
      <c r="C1331">
        <v>36</v>
      </c>
      <c r="D1331">
        <v>7</v>
      </c>
      <c r="E1331">
        <v>206</v>
      </c>
      <c r="F1331">
        <v>332</v>
      </c>
      <c r="G1331">
        <v>160</v>
      </c>
      <c r="H1331" t="s">
        <v>124</v>
      </c>
      <c r="I1331">
        <v>154</v>
      </c>
      <c r="J1331">
        <v>698</v>
      </c>
      <c r="K1331">
        <v>19.853882690431</v>
      </c>
      <c r="L1331">
        <v>33.908446735574103</v>
      </c>
      <c r="M1331">
        <v>5.6335736396724903</v>
      </c>
      <c r="N1331">
        <v>13.668828890095099</v>
      </c>
      <c r="O1331">
        <v>0.55148016066344296</v>
      </c>
    </row>
    <row r="1332" spans="1:15">
      <c r="A1332" t="s">
        <v>179</v>
      </c>
      <c r="B1332">
        <v>1448</v>
      </c>
      <c r="C1332">
        <v>48</v>
      </c>
      <c r="D1332">
        <v>6</v>
      </c>
      <c r="E1332">
        <v>88</v>
      </c>
      <c r="F1332">
        <v>89</v>
      </c>
      <c r="G1332">
        <v>320</v>
      </c>
      <c r="H1332" t="s">
        <v>57</v>
      </c>
      <c r="I1332">
        <v>109</v>
      </c>
      <c r="J1332">
        <v>497</v>
      </c>
      <c r="K1332">
        <v>19.841874601893199</v>
      </c>
      <c r="L1332">
        <v>17.7868861567934</v>
      </c>
      <c r="M1332">
        <v>2.9751317268860502</v>
      </c>
      <c r="N1332">
        <v>7.85724443881681E-2</v>
      </c>
      <c r="O1332">
        <v>17.8400575241537</v>
      </c>
    </row>
    <row r="1333" spans="1:15">
      <c r="A1333" t="s">
        <v>123</v>
      </c>
      <c r="B1333">
        <v>85</v>
      </c>
      <c r="C1333">
        <v>18</v>
      </c>
      <c r="D1333">
        <v>12</v>
      </c>
      <c r="E1333">
        <v>250</v>
      </c>
      <c r="F1333">
        <v>258</v>
      </c>
      <c r="G1333">
        <v>120</v>
      </c>
      <c r="H1333" t="s">
        <v>27</v>
      </c>
      <c r="I1333">
        <v>109</v>
      </c>
      <c r="J1333">
        <v>628</v>
      </c>
      <c r="K1333">
        <v>19.8157223710244</v>
      </c>
      <c r="L1333">
        <v>13.033311029949999</v>
      </c>
      <c r="M1333">
        <v>10.3638081053083</v>
      </c>
      <c r="N1333">
        <v>8.9414501033979601</v>
      </c>
      <c r="O1333">
        <v>0.93593131452753697</v>
      </c>
    </row>
    <row r="1334" spans="1:15">
      <c r="A1334" t="s">
        <v>87</v>
      </c>
      <c r="B1334">
        <v>86</v>
      </c>
      <c r="C1334">
        <v>20</v>
      </c>
      <c r="D1334">
        <v>10</v>
      </c>
      <c r="E1334">
        <v>170</v>
      </c>
      <c r="F1334">
        <v>132</v>
      </c>
      <c r="G1334">
        <v>140</v>
      </c>
      <c r="H1334" t="s">
        <v>47</v>
      </c>
      <c r="I1334">
        <v>76</v>
      </c>
      <c r="J1334">
        <v>442</v>
      </c>
      <c r="K1334">
        <v>19.8128935455677</v>
      </c>
      <c r="L1334">
        <v>8.3757871261005299</v>
      </c>
      <c r="M1334">
        <v>9.3870447438137496</v>
      </c>
      <c r="N1334">
        <v>1.44292008267656</v>
      </c>
      <c r="O1334">
        <v>8.3676882176906808</v>
      </c>
    </row>
    <row r="1335" spans="1:15">
      <c r="A1335" t="s">
        <v>196</v>
      </c>
      <c r="B1335">
        <v>4276</v>
      </c>
      <c r="C1335">
        <v>27</v>
      </c>
      <c r="D1335">
        <v>10</v>
      </c>
      <c r="E1335">
        <v>180</v>
      </c>
      <c r="F1335">
        <v>232</v>
      </c>
      <c r="G1335">
        <v>150</v>
      </c>
      <c r="H1335" t="s">
        <v>65</v>
      </c>
      <c r="I1335">
        <v>96</v>
      </c>
      <c r="J1335">
        <v>562</v>
      </c>
      <c r="K1335">
        <v>19.748747863126798</v>
      </c>
      <c r="L1335">
        <v>29.3026909363534</v>
      </c>
      <c r="M1335">
        <v>6.9471759999655003</v>
      </c>
      <c r="N1335">
        <v>8.16732772753525</v>
      </c>
      <c r="O1335">
        <v>5.0473802148893299</v>
      </c>
    </row>
    <row r="1336" spans="1:15">
      <c r="A1336" t="s">
        <v>94</v>
      </c>
      <c r="B1336">
        <v>2877</v>
      </c>
      <c r="C1336">
        <v>11</v>
      </c>
      <c r="D1336">
        <v>15</v>
      </c>
      <c r="E1336">
        <v>174</v>
      </c>
      <c r="F1336">
        <v>302</v>
      </c>
      <c r="G1336">
        <v>160</v>
      </c>
      <c r="H1336" t="s">
        <v>44</v>
      </c>
      <c r="I1336">
        <v>123</v>
      </c>
      <c r="J1336">
        <v>636</v>
      </c>
      <c r="K1336">
        <v>19.7005095595329</v>
      </c>
      <c r="L1336">
        <v>4.2909870693608001</v>
      </c>
      <c r="M1336">
        <v>7.7703218500625804</v>
      </c>
      <c r="N1336">
        <v>9.8928143943442706</v>
      </c>
      <c r="O1336">
        <v>6.1695044342899701</v>
      </c>
    </row>
    <row r="1337" spans="1:15">
      <c r="A1337" t="s">
        <v>180</v>
      </c>
      <c r="B1337">
        <v>1784</v>
      </c>
      <c r="C1337">
        <v>12</v>
      </c>
      <c r="D1337">
        <v>12</v>
      </c>
      <c r="E1337">
        <v>120</v>
      </c>
      <c r="F1337">
        <v>202</v>
      </c>
      <c r="G1337">
        <v>330</v>
      </c>
      <c r="H1337" t="s">
        <v>43</v>
      </c>
      <c r="I1337">
        <v>116</v>
      </c>
      <c r="J1337">
        <v>652</v>
      </c>
      <c r="K1337">
        <v>19.695760110857201</v>
      </c>
      <c r="L1337">
        <v>14.422837299329</v>
      </c>
      <c r="M1337">
        <v>0.82309583500432004</v>
      </c>
      <c r="N1337">
        <v>-1.2042292558326699</v>
      </c>
      <c r="O1337">
        <v>21.398478049741499</v>
      </c>
    </row>
    <row r="1338" spans="1:15">
      <c r="A1338" t="s">
        <v>178</v>
      </c>
      <c r="B1338">
        <v>1731</v>
      </c>
      <c r="C1338">
        <v>28</v>
      </c>
      <c r="D1338">
        <v>8</v>
      </c>
      <c r="E1338">
        <v>146</v>
      </c>
      <c r="F1338">
        <v>236</v>
      </c>
      <c r="G1338">
        <v>80</v>
      </c>
      <c r="H1338" t="s">
        <v>39</v>
      </c>
      <c r="I1338">
        <v>113</v>
      </c>
      <c r="J1338">
        <v>462</v>
      </c>
      <c r="K1338">
        <v>19.674983025615798</v>
      </c>
      <c r="L1338">
        <v>9.6005855818414503</v>
      </c>
      <c r="M1338">
        <v>5.2081584745381804</v>
      </c>
      <c r="N1338">
        <v>11.2049809801915</v>
      </c>
      <c r="O1338">
        <v>7.1339264200485504</v>
      </c>
    </row>
    <row r="1339" spans="1:15">
      <c r="A1339" t="s">
        <v>177</v>
      </c>
      <c r="B1339">
        <v>4642</v>
      </c>
      <c r="C1339">
        <v>22</v>
      </c>
      <c r="D1339">
        <v>12</v>
      </c>
      <c r="E1339">
        <v>98</v>
      </c>
      <c r="F1339">
        <v>185</v>
      </c>
      <c r="G1339">
        <v>220</v>
      </c>
      <c r="H1339" t="s">
        <v>62</v>
      </c>
      <c r="I1339">
        <v>78</v>
      </c>
      <c r="J1339">
        <v>503</v>
      </c>
      <c r="K1339">
        <v>19.6463512193368</v>
      </c>
      <c r="L1339">
        <v>12.008163829891901</v>
      </c>
      <c r="M1339">
        <v>1.6744650594819199</v>
      </c>
      <c r="N1339">
        <v>6.6586239031433303</v>
      </c>
      <c r="O1339">
        <v>11.2939326220538</v>
      </c>
    </row>
    <row r="1340" spans="1:15">
      <c r="A1340" t="s">
        <v>182</v>
      </c>
      <c r="B1340">
        <v>2789</v>
      </c>
      <c r="C1340">
        <v>43</v>
      </c>
      <c r="D1340">
        <v>6</v>
      </c>
      <c r="E1340">
        <v>94</v>
      </c>
      <c r="F1340">
        <v>200</v>
      </c>
      <c r="G1340">
        <v>90</v>
      </c>
      <c r="H1340" t="s">
        <v>57</v>
      </c>
      <c r="I1340">
        <v>137</v>
      </c>
      <c r="J1340">
        <v>384</v>
      </c>
      <c r="K1340">
        <v>19.626846070789</v>
      </c>
      <c r="L1340">
        <v>23.074557884157901</v>
      </c>
      <c r="M1340">
        <v>3.6530734250937802</v>
      </c>
      <c r="N1340">
        <v>12.2478891798046</v>
      </c>
      <c r="O1340">
        <v>5.5657814705928104</v>
      </c>
    </row>
    <row r="1341" spans="1:15">
      <c r="A1341" t="s">
        <v>197</v>
      </c>
      <c r="B1341">
        <v>668</v>
      </c>
      <c r="C1341">
        <v>40</v>
      </c>
      <c r="D1341">
        <v>8</v>
      </c>
      <c r="E1341">
        <v>192</v>
      </c>
      <c r="F1341">
        <v>242</v>
      </c>
      <c r="G1341">
        <v>140</v>
      </c>
      <c r="H1341" t="s">
        <v>50</v>
      </c>
      <c r="I1341">
        <v>100</v>
      </c>
      <c r="J1341">
        <v>574</v>
      </c>
      <c r="K1341">
        <v>19.626816284756199</v>
      </c>
      <c r="L1341">
        <v>29.6511373748347</v>
      </c>
      <c r="M1341">
        <v>6.9946841930301398</v>
      </c>
      <c r="N1341">
        <v>8.5795074640217006</v>
      </c>
      <c r="O1341">
        <v>4.4509400840892797</v>
      </c>
    </row>
    <row r="1342" spans="1:15">
      <c r="A1342" t="s">
        <v>199</v>
      </c>
      <c r="B1342">
        <v>2348</v>
      </c>
      <c r="C1342">
        <v>19</v>
      </c>
      <c r="D1342">
        <v>10</v>
      </c>
      <c r="E1342">
        <v>152</v>
      </c>
      <c r="F1342">
        <v>284</v>
      </c>
      <c r="G1342">
        <v>130</v>
      </c>
      <c r="H1342" t="s">
        <v>65</v>
      </c>
      <c r="I1342">
        <v>102</v>
      </c>
      <c r="J1342">
        <v>586</v>
      </c>
      <c r="K1342">
        <v>19.6236925731179</v>
      </c>
      <c r="L1342">
        <v>17.298683429387701</v>
      </c>
      <c r="M1342">
        <v>3.20860165525561</v>
      </c>
      <c r="N1342">
        <v>10.4956478507198</v>
      </c>
      <c r="O1342">
        <v>4.2229039708376801</v>
      </c>
    </row>
    <row r="1343" spans="1:15">
      <c r="A1343" t="s">
        <v>134</v>
      </c>
      <c r="B1343">
        <v>1254</v>
      </c>
      <c r="C1343">
        <v>30</v>
      </c>
      <c r="D1343">
        <v>8</v>
      </c>
      <c r="E1343">
        <v>300</v>
      </c>
      <c r="F1343">
        <v>240</v>
      </c>
      <c r="G1343">
        <v>170</v>
      </c>
      <c r="H1343" t="s">
        <v>49</v>
      </c>
      <c r="I1343">
        <v>126</v>
      </c>
      <c r="J1343">
        <v>710</v>
      </c>
      <c r="K1343">
        <v>19.5804121893343</v>
      </c>
      <c r="L1343">
        <v>22.794634621949001</v>
      </c>
      <c r="M1343">
        <v>13.062427612840001</v>
      </c>
      <c r="N1343">
        <v>3.8189265610624701</v>
      </c>
      <c r="O1343">
        <v>3.3989219469348</v>
      </c>
    </row>
    <row r="1344" spans="1:15">
      <c r="A1344" t="s">
        <v>195</v>
      </c>
      <c r="B1344">
        <v>3770</v>
      </c>
      <c r="C1344">
        <v>17</v>
      </c>
      <c r="D1344">
        <v>14</v>
      </c>
      <c r="E1344">
        <v>326</v>
      </c>
      <c r="F1344">
        <v>484</v>
      </c>
      <c r="G1344">
        <v>190</v>
      </c>
      <c r="H1344" t="s">
        <v>36</v>
      </c>
      <c r="I1344">
        <v>154</v>
      </c>
      <c r="J1344">
        <v>1000</v>
      </c>
      <c r="K1344">
        <v>19.579405251214599</v>
      </c>
      <c r="L1344">
        <v>24.358139080487199</v>
      </c>
      <c r="M1344">
        <v>7.3683023921449902</v>
      </c>
      <c r="N1344">
        <v>11.107601545353701</v>
      </c>
      <c r="O1344">
        <v>1.10350131371594</v>
      </c>
    </row>
    <row r="1345" spans="1:15">
      <c r="A1345" t="s">
        <v>185</v>
      </c>
      <c r="B1345">
        <v>1422</v>
      </c>
      <c r="C1345">
        <v>36</v>
      </c>
      <c r="D1345">
        <v>8</v>
      </c>
      <c r="E1345">
        <v>150</v>
      </c>
      <c r="F1345">
        <v>220</v>
      </c>
      <c r="G1345">
        <v>160</v>
      </c>
      <c r="H1345" t="s">
        <v>67</v>
      </c>
      <c r="I1345">
        <v>96</v>
      </c>
      <c r="J1345">
        <v>530</v>
      </c>
      <c r="K1345">
        <v>19.5777181428424</v>
      </c>
      <c r="L1345">
        <v>23.815985091002698</v>
      </c>
      <c r="M1345">
        <v>5.7384836464042097</v>
      </c>
      <c r="N1345">
        <v>8.3326526749461092</v>
      </c>
      <c r="O1345">
        <v>5.07625755584482</v>
      </c>
    </row>
    <row r="1346" spans="1:15">
      <c r="A1346" t="s">
        <v>154</v>
      </c>
      <c r="B1346">
        <v>3859</v>
      </c>
      <c r="C1346">
        <v>20</v>
      </c>
      <c r="D1346">
        <v>14</v>
      </c>
      <c r="E1346">
        <v>102</v>
      </c>
      <c r="F1346">
        <v>122</v>
      </c>
      <c r="G1346">
        <v>230</v>
      </c>
      <c r="H1346" t="s">
        <v>73</v>
      </c>
      <c r="I1346">
        <v>97</v>
      </c>
      <c r="J1346">
        <v>454</v>
      </c>
      <c r="K1346">
        <v>19.573114252533799</v>
      </c>
      <c r="L1346">
        <v>15.427600717628399</v>
      </c>
      <c r="M1346">
        <v>1.8241041013825701</v>
      </c>
      <c r="N1346">
        <v>1.90998866467242</v>
      </c>
      <c r="O1346">
        <v>15.3529071828674</v>
      </c>
    </row>
    <row r="1347" spans="1:15">
      <c r="A1347" t="s">
        <v>155</v>
      </c>
      <c r="B1347">
        <v>2412</v>
      </c>
      <c r="C1347">
        <v>31</v>
      </c>
      <c r="D1347">
        <v>8</v>
      </c>
      <c r="E1347">
        <v>170</v>
      </c>
      <c r="F1347">
        <v>190</v>
      </c>
      <c r="G1347">
        <v>60</v>
      </c>
      <c r="H1347" t="s">
        <v>50</v>
      </c>
      <c r="I1347">
        <v>109</v>
      </c>
      <c r="J1347">
        <v>420</v>
      </c>
      <c r="K1347">
        <v>19.563979639403399</v>
      </c>
      <c r="L1347">
        <v>21.4349722005839</v>
      </c>
      <c r="M1347">
        <v>8.5659625549298006</v>
      </c>
      <c r="N1347">
        <v>10.598900652968601</v>
      </c>
      <c r="O1347">
        <v>0.10886444400907699</v>
      </c>
    </row>
    <row r="1348" spans="1:15">
      <c r="A1348" t="s">
        <v>152</v>
      </c>
      <c r="B1348">
        <v>2403</v>
      </c>
      <c r="C1348">
        <v>11</v>
      </c>
      <c r="D1348">
        <v>12</v>
      </c>
      <c r="E1348">
        <v>144</v>
      </c>
      <c r="F1348">
        <v>112</v>
      </c>
      <c r="G1348">
        <v>130</v>
      </c>
      <c r="H1348" t="s">
        <v>37</v>
      </c>
      <c r="I1348">
        <v>100</v>
      </c>
      <c r="J1348">
        <v>386</v>
      </c>
      <c r="K1348">
        <v>19.558111312583101</v>
      </c>
      <c r="L1348">
        <v>10.4628979504822</v>
      </c>
      <c r="M1348">
        <v>8.9000982470790397</v>
      </c>
      <c r="N1348">
        <v>2.6769922460706499</v>
      </c>
      <c r="O1348">
        <v>8.0712050804674007</v>
      </c>
    </row>
    <row r="1349" spans="1:15">
      <c r="A1349" t="s">
        <v>132</v>
      </c>
      <c r="B1349">
        <v>2408</v>
      </c>
      <c r="C1349">
        <v>19</v>
      </c>
      <c r="D1349">
        <v>12</v>
      </c>
      <c r="E1349">
        <v>176</v>
      </c>
      <c r="F1349">
        <v>243</v>
      </c>
      <c r="G1349">
        <v>180</v>
      </c>
      <c r="H1349" t="s">
        <v>27</v>
      </c>
      <c r="I1349">
        <v>86</v>
      </c>
      <c r="J1349">
        <v>599</v>
      </c>
      <c r="K1349">
        <v>19.555094304275901</v>
      </c>
      <c r="L1349">
        <v>16.7811900326885</v>
      </c>
      <c r="M1349">
        <v>5.3293511611198001</v>
      </c>
      <c r="N1349">
        <v>7.7111074807482796</v>
      </c>
      <c r="O1349">
        <v>6.4826458908844602</v>
      </c>
    </row>
    <row r="1350" spans="1:15">
      <c r="A1350" t="s">
        <v>131</v>
      </c>
      <c r="B1350">
        <v>1024</v>
      </c>
      <c r="C1350">
        <v>7</v>
      </c>
      <c r="D1350">
        <v>17</v>
      </c>
      <c r="E1350">
        <v>162</v>
      </c>
      <c r="F1350">
        <v>319</v>
      </c>
      <c r="G1350">
        <v>130</v>
      </c>
      <c r="H1350" t="s">
        <v>45</v>
      </c>
      <c r="I1350">
        <v>132</v>
      </c>
      <c r="J1350">
        <v>611</v>
      </c>
      <c r="K1350">
        <v>19.545535574528401</v>
      </c>
      <c r="L1350">
        <v>-3.5848138938382101</v>
      </c>
      <c r="M1350">
        <v>3.3326054119462998</v>
      </c>
      <c r="N1350">
        <v>11.1411746311925</v>
      </c>
      <c r="O1350">
        <v>5.2561388627012997</v>
      </c>
    </row>
    <row r="1351" spans="1:15">
      <c r="A1351" t="s">
        <v>155</v>
      </c>
      <c r="B1351">
        <v>3968</v>
      </c>
      <c r="C1351">
        <v>29</v>
      </c>
      <c r="D1351">
        <v>10</v>
      </c>
      <c r="E1351">
        <v>118</v>
      </c>
      <c r="F1351">
        <v>100</v>
      </c>
      <c r="G1351">
        <v>270</v>
      </c>
      <c r="H1351" t="s">
        <v>65</v>
      </c>
      <c r="I1351">
        <v>111</v>
      </c>
      <c r="J1351">
        <v>488</v>
      </c>
      <c r="K1351">
        <v>19.5439256318089</v>
      </c>
      <c r="L1351">
        <v>25.917333976863102</v>
      </c>
      <c r="M1351">
        <v>2.14979421423525</v>
      </c>
      <c r="N1351">
        <v>-5.4175573994827399E-2</v>
      </c>
      <c r="O1351">
        <v>18.223299652360499</v>
      </c>
    </row>
    <row r="1352" spans="1:15">
      <c r="A1352" t="s">
        <v>150</v>
      </c>
      <c r="B1352">
        <v>4206</v>
      </c>
      <c r="C1352">
        <v>12</v>
      </c>
      <c r="D1352">
        <v>12</v>
      </c>
      <c r="E1352">
        <v>158</v>
      </c>
      <c r="F1352">
        <v>217</v>
      </c>
      <c r="G1352">
        <v>150</v>
      </c>
      <c r="H1352" t="s">
        <v>62</v>
      </c>
      <c r="I1352">
        <v>106</v>
      </c>
      <c r="J1352">
        <v>525</v>
      </c>
      <c r="K1352">
        <v>19.542159192509299</v>
      </c>
      <c r="L1352">
        <v>8.6841381443813894</v>
      </c>
      <c r="M1352">
        <v>7.9980694344168297</v>
      </c>
      <c r="N1352">
        <v>9.6790891889491597</v>
      </c>
      <c r="O1352">
        <v>3.3701728134073998</v>
      </c>
    </row>
    <row r="1353" spans="1:15">
      <c r="A1353" t="s">
        <v>153</v>
      </c>
      <c r="B1353">
        <v>4668</v>
      </c>
      <c r="C1353">
        <v>27</v>
      </c>
      <c r="D1353">
        <v>10</v>
      </c>
      <c r="E1353">
        <v>100</v>
      </c>
      <c r="F1353">
        <v>204</v>
      </c>
      <c r="G1353">
        <v>150</v>
      </c>
      <c r="H1353" t="s">
        <v>34</v>
      </c>
      <c r="I1353">
        <v>103</v>
      </c>
      <c r="J1353">
        <v>454</v>
      </c>
      <c r="K1353">
        <v>19.5380393864701</v>
      </c>
      <c r="L1353">
        <v>4.9988835892030403</v>
      </c>
      <c r="M1353">
        <v>4.0159772774381901</v>
      </c>
      <c r="N1353">
        <v>7.3305237935473997</v>
      </c>
      <c r="O1353">
        <v>8.8463126203001892</v>
      </c>
    </row>
    <row r="1354" spans="1:15">
      <c r="A1354" t="s">
        <v>175</v>
      </c>
      <c r="B1354">
        <v>2509</v>
      </c>
      <c r="C1354">
        <v>24</v>
      </c>
      <c r="D1354">
        <v>10</v>
      </c>
      <c r="E1354">
        <v>40</v>
      </c>
      <c r="F1354">
        <v>141</v>
      </c>
      <c r="G1354">
        <v>180</v>
      </c>
      <c r="H1354" t="s">
        <v>42</v>
      </c>
      <c r="I1354">
        <v>96</v>
      </c>
      <c r="J1354">
        <v>361</v>
      </c>
      <c r="K1354">
        <v>19.520861657611398</v>
      </c>
      <c r="L1354">
        <v>5.0794094862033798</v>
      </c>
      <c r="M1354">
        <v>-0.443861031218175</v>
      </c>
      <c r="N1354">
        <v>9.0996932836813595</v>
      </c>
      <c r="O1354">
        <v>13.210805588627499</v>
      </c>
    </row>
    <row r="1355" spans="1:15">
      <c r="A1355" t="s">
        <v>207</v>
      </c>
      <c r="B1355">
        <v>870</v>
      </c>
      <c r="C1355">
        <v>23</v>
      </c>
      <c r="D1355">
        <v>10</v>
      </c>
      <c r="E1355">
        <v>226</v>
      </c>
      <c r="F1355">
        <v>239</v>
      </c>
      <c r="G1355">
        <v>140</v>
      </c>
      <c r="H1355" t="s">
        <v>34</v>
      </c>
      <c r="I1355">
        <v>126</v>
      </c>
      <c r="J1355">
        <v>605</v>
      </c>
      <c r="K1355">
        <v>19.501262880727001</v>
      </c>
      <c r="L1355">
        <v>23.699808624499799</v>
      </c>
      <c r="M1355">
        <v>11.7208333017628</v>
      </c>
      <c r="N1355">
        <v>7.8810361527904202</v>
      </c>
      <c r="O1355">
        <v>-2.1749437308256701E-2</v>
      </c>
    </row>
    <row r="1356" spans="1:15">
      <c r="A1356" t="s">
        <v>28</v>
      </c>
      <c r="B1356">
        <v>4159</v>
      </c>
      <c r="C1356">
        <v>17</v>
      </c>
      <c r="D1356">
        <v>12</v>
      </c>
      <c r="E1356">
        <v>208</v>
      </c>
      <c r="F1356">
        <v>257</v>
      </c>
      <c r="G1356">
        <v>90</v>
      </c>
      <c r="H1356" t="s">
        <v>27</v>
      </c>
      <c r="I1356">
        <v>85</v>
      </c>
      <c r="J1356">
        <v>555</v>
      </c>
      <c r="K1356">
        <v>19.469533596287199</v>
      </c>
      <c r="L1356">
        <v>17.790903325940199</v>
      </c>
      <c r="M1356">
        <v>7.3893208633598997</v>
      </c>
      <c r="N1356">
        <v>9.6372538980464295</v>
      </c>
      <c r="O1356">
        <v>2.43080466035308</v>
      </c>
    </row>
    <row r="1357" spans="1:15">
      <c r="A1357" t="s">
        <v>204</v>
      </c>
      <c r="B1357">
        <v>288</v>
      </c>
      <c r="C1357">
        <v>4</v>
      </c>
      <c r="D1357">
        <v>17</v>
      </c>
      <c r="E1357">
        <v>174</v>
      </c>
      <c r="F1357">
        <v>212</v>
      </c>
      <c r="G1357">
        <v>120</v>
      </c>
      <c r="H1357" t="s">
        <v>45</v>
      </c>
      <c r="I1357">
        <v>132</v>
      </c>
      <c r="J1357">
        <v>506</v>
      </c>
      <c r="K1357">
        <v>19.4625906925504</v>
      </c>
      <c r="L1357">
        <v>18.727447884555499</v>
      </c>
      <c r="M1357">
        <v>8.7778049953996309</v>
      </c>
      <c r="N1357">
        <v>7.4553591915431801</v>
      </c>
      <c r="O1357">
        <v>3.65770860300937</v>
      </c>
    </row>
    <row r="1358" spans="1:15">
      <c r="A1358" t="s">
        <v>131</v>
      </c>
      <c r="B1358">
        <v>2040</v>
      </c>
      <c r="C1358">
        <v>6</v>
      </c>
      <c r="D1358">
        <v>17</v>
      </c>
      <c r="E1358">
        <v>216</v>
      </c>
      <c r="F1358">
        <v>269</v>
      </c>
      <c r="G1358">
        <v>140</v>
      </c>
      <c r="H1358" t="s">
        <v>45</v>
      </c>
      <c r="I1358">
        <v>82</v>
      </c>
      <c r="J1358">
        <v>625</v>
      </c>
      <c r="K1358">
        <v>19.460691015606901</v>
      </c>
      <c r="L1358">
        <v>13.0301317282944</v>
      </c>
      <c r="M1358">
        <v>9.3186272710944191</v>
      </c>
      <c r="N1358">
        <v>7.5687688626226999</v>
      </c>
      <c r="O1358">
        <v>2.7311772721380398</v>
      </c>
    </row>
    <row r="1359" spans="1:15">
      <c r="A1359" t="s">
        <v>180</v>
      </c>
      <c r="B1359">
        <v>3718</v>
      </c>
      <c r="C1359">
        <v>15</v>
      </c>
      <c r="D1359">
        <v>10</v>
      </c>
      <c r="E1359">
        <v>136</v>
      </c>
      <c r="F1359">
        <v>205</v>
      </c>
      <c r="G1359">
        <v>190</v>
      </c>
      <c r="H1359" t="s">
        <v>42</v>
      </c>
      <c r="I1359">
        <v>132</v>
      </c>
      <c r="J1359">
        <v>628</v>
      </c>
      <c r="K1359">
        <v>19.434614904184599</v>
      </c>
      <c r="L1359">
        <v>19.676330420435601</v>
      </c>
      <c r="M1359">
        <v>2.4495448721259199</v>
      </c>
      <c r="N1359">
        <v>4.60851974719598</v>
      </c>
      <c r="O1359">
        <v>5.1534697316200901</v>
      </c>
    </row>
    <row r="1360" spans="1:15">
      <c r="A1360" t="s">
        <v>154</v>
      </c>
      <c r="B1360">
        <v>399</v>
      </c>
      <c r="C1360">
        <v>11</v>
      </c>
      <c r="D1360">
        <v>14</v>
      </c>
      <c r="E1360">
        <v>242</v>
      </c>
      <c r="F1360">
        <v>169</v>
      </c>
      <c r="G1360">
        <v>120</v>
      </c>
      <c r="H1360" t="s">
        <v>73</v>
      </c>
      <c r="I1360">
        <v>82</v>
      </c>
      <c r="J1360">
        <v>531</v>
      </c>
      <c r="K1360">
        <v>19.4170824234835</v>
      </c>
      <c r="L1360">
        <v>27.698286944865</v>
      </c>
      <c r="M1360">
        <v>13.982948017185</v>
      </c>
      <c r="N1360">
        <v>1.80502809550855</v>
      </c>
      <c r="O1360">
        <v>4.2733947608573697</v>
      </c>
    </row>
    <row r="1361" spans="1:15">
      <c r="A1361" t="s">
        <v>152</v>
      </c>
      <c r="B1361">
        <v>60</v>
      </c>
      <c r="C1361">
        <v>3</v>
      </c>
      <c r="D1361">
        <v>18</v>
      </c>
      <c r="E1361">
        <v>108</v>
      </c>
      <c r="F1361">
        <v>152</v>
      </c>
      <c r="G1361">
        <v>160</v>
      </c>
      <c r="H1361" t="s">
        <v>13</v>
      </c>
      <c r="I1361">
        <v>90</v>
      </c>
      <c r="J1361">
        <v>420</v>
      </c>
      <c r="K1361">
        <v>19.386568959798399</v>
      </c>
      <c r="L1361">
        <v>2.95892906364482</v>
      </c>
      <c r="M1361">
        <v>1.5317137482947201</v>
      </c>
      <c r="N1361">
        <v>7.4433588249690903</v>
      </c>
      <c r="O1361">
        <v>10.4016994252502</v>
      </c>
    </row>
    <row r="1362" spans="1:15">
      <c r="A1362" t="s">
        <v>14</v>
      </c>
      <c r="B1362">
        <v>25</v>
      </c>
      <c r="C1362">
        <v>27</v>
      </c>
      <c r="D1362">
        <v>10</v>
      </c>
      <c r="E1362">
        <v>188</v>
      </c>
      <c r="F1362">
        <v>280</v>
      </c>
      <c r="G1362">
        <v>200</v>
      </c>
      <c r="H1362" t="s">
        <v>52</v>
      </c>
      <c r="I1362">
        <v>114</v>
      </c>
      <c r="J1362">
        <v>668</v>
      </c>
      <c r="K1362">
        <v>19.382297329509001</v>
      </c>
      <c r="L1362">
        <v>22.8592018260385</v>
      </c>
      <c r="M1362">
        <v>4.15137160911382</v>
      </c>
      <c r="N1362">
        <v>9.6366300706219494</v>
      </c>
      <c r="O1362">
        <v>5.5942956497732901</v>
      </c>
    </row>
    <row r="1363" spans="1:15">
      <c r="A1363" t="s">
        <v>149</v>
      </c>
      <c r="B1363">
        <v>4144</v>
      </c>
      <c r="C1363">
        <v>38</v>
      </c>
      <c r="D1363">
        <v>7</v>
      </c>
      <c r="E1363">
        <v>106</v>
      </c>
      <c r="F1363">
        <v>127</v>
      </c>
      <c r="G1363">
        <v>80</v>
      </c>
      <c r="H1363" t="s">
        <v>115</v>
      </c>
      <c r="I1363">
        <v>100</v>
      </c>
      <c r="J1363">
        <v>313</v>
      </c>
      <c r="K1363">
        <v>19.360571356630999</v>
      </c>
      <c r="L1363">
        <v>10.7603291082463</v>
      </c>
      <c r="M1363">
        <v>7.4253478081566602</v>
      </c>
      <c r="N1363">
        <v>8.8548917183649891</v>
      </c>
      <c r="O1363">
        <v>3.4161089542277301</v>
      </c>
    </row>
    <row r="1364" spans="1:15">
      <c r="A1364" t="s">
        <v>152</v>
      </c>
      <c r="B1364">
        <v>1164</v>
      </c>
      <c r="C1364">
        <v>14</v>
      </c>
      <c r="D1364">
        <v>12</v>
      </c>
      <c r="E1364">
        <v>122</v>
      </c>
      <c r="F1364">
        <v>146</v>
      </c>
      <c r="G1364">
        <v>110</v>
      </c>
      <c r="H1364" t="s">
        <v>37</v>
      </c>
      <c r="I1364">
        <v>68</v>
      </c>
      <c r="J1364">
        <v>378</v>
      </c>
      <c r="K1364">
        <v>19.3568665357576</v>
      </c>
      <c r="L1364">
        <v>6.8847476908206797</v>
      </c>
      <c r="M1364">
        <v>7.3698799072604997</v>
      </c>
      <c r="N1364">
        <v>7.2485311385578504</v>
      </c>
      <c r="O1364">
        <v>4.4055664655636697</v>
      </c>
    </row>
    <row r="1365" spans="1:15">
      <c r="A1365" t="s">
        <v>130</v>
      </c>
      <c r="B1365">
        <v>1495</v>
      </c>
      <c r="C1365">
        <v>18</v>
      </c>
      <c r="D1365">
        <v>12</v>
      </c>
      <c r="E1365">
        <v>172</v>
      </c>
      <c r="F1365">
        <v>367</v>
      </c>
      <c r="G1365">
        <v>160</v>
      </c>
      <c r="H1365" t="s">
        <v>27</v>
      </c>
      <c r="I1365">
        <v>143</v>
      </c>
      <c r="J1365">
        <v>699</v>
      </c>
      <c r="K1365">
        <v>19.342648612563298</v>
      </c>
      <c r="L1365">
        <v>13.1990143845206</v>
      </c>
      <c r="M1365">
        <v>2.0230211737430799</v>
      </c>
      <c r="N1365">
        <v>14.712756906540299</v>
      </c>
      <c r="O1365">
        <v>5.0077699507236</v>
      </c>
    </row>
    <row r="1366" spans="1:15">
      <c r="A1366" t="s">
        <v>186</v>
      </c>
      <c r="B1366">
        <v>1551</v>
      </c>
      <c r="C1366">
        <v>3</v>
      </c>
      <c r="D1366">
        <v>17</v>
      </c>
      <c r="E1366">
        <v>282</v>
      </c>
      <c r="F1366">
        <v>281</v>
      </c>
      <c r="G1366">
        <v>160</v>
      </c>
      <c r="H1366" t="s">
        <v>158</v>
      </c>
      <c r="I1366">
        <v>115</v>
      </c>
      <c r="J1366">
        <v>723</v>
      </c>
      <c r="K1366">
        <v>19.321578966134901</v>
      </c>
      <c r="L1366">
        <v>7.9453724601138296</v>
      </c>
      <c r="M1366">
        <v>8.9203562879379703</v>
      </c>
      <c r="N1366">
        <v>7.0567930063804196</v>
      </c>
      <c r="O1366">
        <v>4.9519055135057899</v>
      </c>
    </row>
    <row r="1367" spans="1:15">
      <c r="A1367" t="s">
        <v>87</v>
      </c>
      <c r="B1367">
        <v>4013</v>
      </c>
      <c r="C1367">
        <v>47</v>
      </c>
      <c r="D1367">
        <v>6</v>
      </c>
      <c r="E1367">
        <v>92</v>
      </c>
      <c r="F1367">
        <v>137</v>
      </c>
      <c r="G1367">
        <v>120</v>
      </c>
      <c r="H1367" t="s">
        <v>57</v>
      </c>
      <c r="I1367">
        <v>121</v>
      </c>
      <c r="J1367">
        <v>349</v>
      </c>
      <c r="K1367">
        <v>19.319008618262</v>
      </c>
      <c r="L1367">
        <v>16.956303932086701</v>
      </c>
      <c r="M1367">
        <v>4.4769075898926696</v>
      </c>
      <c r="N1367">
        <v>8.4287374021143098</v>
      </c>
      <c r="O1367">
        <v>5.5534672788739403</v>
      </c>
    </row>
    <row r="1368" spans="1:15">
      <c r="A1368" t="s">
        <v>178</v>
      </c>
      <c r="B1368">
        <v>1885</v>
      </c>
      <c r="C1368">
        <v>38</v>
      </c>
      <c r="D1368">
        <v>6</v>
      </c>
      <c r="E1368">
        <v>156</v>
      </c>
      <c r="F1368">
        <v>171</v>
      </c>
      <c r="G1368">
        <v>50</v>
      </c>
      <c r="H1368" t="s">
        <v>60</v>
      </c>
      <c r="I1368">
        <v>75</v>
      </c>
      <c r="J1368">
        <v>377</v>
      </c>
      <c r="K1368">
        <v>19.299121381360401</v>
      </c>
      <c r="L1368">
        <v>22.786776587191099</v>
      </c>
      <c r="M1368">
        <v>5.7526692841689098</v>
      </c>
      <c r="N1368">
        <v>12.995484056937901</v>
      </c>
      <c r="O1368">
        <v>-1.3204904745794801E-2</v>
      </c>
    </row>
    <row r="1369" spans="1:15">
      <c r="A1369" t="s">
        <v>153</v>
      </c>
      <c r="B1369">
        <v>1912</v>
      </c>
      <c r="C1369">
        <v>31</v>
      </c>
      <c r="D1369">
        <v>8</v>
      </c>
      <c r="E1369">
        <v>138</v>
      </c>
      <c r="F1369">
        <v>176</v>
      </c>
      <c r="G1369">
        <v>180</v>
      </c>
      <c r="H1369" t="s">
        <v>50</v>
      </c>
      <c r="I1369">
        <v>90</v>
      </c>
      <c r="J1369">
        <v>494</v>
      </c>
      <c r="K1369">
        <v>19.294065894462602</v>
      </c>
      <c r="L1369">
        <v>15.2398896123652</v>
      </c>
      <c r="M1369">
        <v>8.1789429713513702</v>
      </c>
      <c r="N1369">
        <v>3.0748759039304998</v>
      </c>
      <c r="O1369">
        <v>8.4448346587157896</v>
      </c>
    </row>
    <row r="1370" spans="1:15">
      <c r="A1370" t="s">
        <v>156</v>
      </c>
      <c r="B1370">
        <v>4176</v>
      </c>
      <c r="C1370">
        <v>19</v>
      </c>
      <c r="D1370">
        <v>11</v>
      </c>
      <c r="E1370">
        <v>94</v>
      </c>
      <c r="F1370">
        <v>328</v>
      </c>
      <c r="G1370">
        <v>100</v>
      </c>
      <c r="H1370" t="s">
        <v>102</v>
      </c>
      <c r="I1370">
        <v>197</v>
      </c>
      <c r="J1370">
        <v>522</v>
      </c>
      <c r="K1370">
        <v>19.2786473731149</v>
      </c>
      <c r="L1370">
        <v>13.952746451440699</v>
      </c>
      <c r="M1370">
        <v>1.9957409067276399</v>
      </c>
      <c r="N1370">
        <v>16.447414248908402</v>
      </c>
      <c r="O1370">
        <v>1.47561567439215</v>
      </c>
    </row>
    <row r="1371" spans="1:15">
      <c r="A1371" t="s">
        <v>227</v>
      </c>
      <c r="B1371">
        <v>107</v>
      </c>
      <c r="C1371">
        <v>58</v>
      </c>
      <c r="D1371">
        <v>6</v>
      </c>
      <c r="E1371">
        <v>444</v>
      </c>
      <c r="F1371">
        <v>588</v>
      </c>
      <c r="G1371">
        <v>230</v>
      </c>
      <c r="H1371" t="s">
        <v>70</v>
      </c>
      <c r="I1371">
        <v>160</v>
      </c>
      <c r="J1371">
        <v>1262</v>
      </c>
      <c r="K1371">
        <v>19.273656274270198</v>
      </c>
      <c r="L1371">
        <v>61.268549329235697</v>
      </c>
      <c r="M1371">
        <v>11.3466484567456</v>
      </c>
      <c r="N1371">
        <v>3.0193982509584698</v>
      </c>
      <c r="O1371">
        <v>4.9076095665661503</v>
      </c>
    </row>
    <row r="1372" spans="1:15">
      <c r="A1372" t="s">
        <v>152</v>
      </c>
      <c r="B1372">
        <v>4102</v>
      </c>
      <c r="C1372">
        <v>16</v>
      </c>
      <c r="D1372">
        <v>12</v>
      </c>
      <c r="E1372">
        <v>100</v>
      </c>
      <c r="F1372">
        <v>155</v>
      </c>
      <c r="G1372">
        <v>140</v>
      </c>
      <c r="H1372" t="s">
        <v>37</v>
      </c>
      <c r="I1372">
        <v>90</v>
      </c>
      <c r="J1372">
        <v>395</v>
      </c>
      <c r="K1372">
        <v>19.237115980366799</v>
      </c>
      <c r="L1372">
        <v>22.849659592678702</v>
      </c>
      <c r="M1372">
        <v>3.8345345542095499</v>
      </c>
      <c r="N1372">
        <v>8.2727766969614507</v>
      </c>
      <c r="O1372">
        <v>6.5849992961944004</v>
      </c>
    </row>
    <row r="1373" spans="1:15">
      <c r="A1373" t="s">
        <v>203</v>
      </c>
      <c r="B1373">
        <v>4292</v>
      </c>
      <c r="C1373">
        <v>25</v>
      </c>
      <c r="D1373">
        <v>10</v>
      </c>
      <c r="E1373">
        <v>136</v>
      </c>
      <c r="F1373">
        <v>195</v>
      </c>
      <c r="G1373">
        <v>190</v>
      </c>
      <c r="H1373" t="s">
        <v>34</v>
      </c>
      <c r="I1373">
        <v>84</v>
      </c>
      <c r="J1373">
        <v>602</v>
      </c>
      <c r="K1373">
        <v>19.228480097792499</v>
      </c>
      <c r="L1373">
        <v>8.6130959260023197</v>
      </c>
      <c r="M1373">
        <v>1.2957664836295699</v>
      </c>
      <c r="N1373">
        <v>4.9165335897822402</v>
      </c>
      <c r="O1373">
        <v>5.8477369141167399</v>
      </c>
    </row>
    <row r="1374" spans="1:15">
      <c r="A1374" t="s">
        <v>166</v>
      </c>
      <c r="B1374">
        <v>1712</v>
      </c>
      <c r="C1374">
        <v>27</v>
      </c>
      <c r="D1374">
        <v>6</v>
      </c>
      <c r="E1374">
        <v>248</v>
      </c>
      <c r="F1374">
        <v>330</v>
      </c>
      <c r="G1374">
        <v>190</v>
      </c>
      <c r="H1374" t="s">
        <v>70</v>
      </c>
      <c r="I1374">
        <v>114</v>
      </c>
      <c r="J1374">
        <v>768</v>
      </c>
      <c r="K1374">
        <v>19.2279036443576</v>
      </c>
      <c r="L1374">
        <v>28.4713995085649</v>
      </c>
      <c r="M1374">
        <v>5.7875017776653896</v>
      </c>
      <c r="N1374">
        <v>9.4587239076236607</v>
      </c>
      <c r="O1374">
        <v>3.9816779590685498</v>
      </c>
    </row>
    <row r="1375" spans="1:15">
      <c r="A1375" t="s">
        <v>22</v>
      </c>
      <c r="B1375">
        <v>302</v>
      </c>
      <c r="C1375">
        <v>3</v>
      </c>
      <c r="D1375">
        <v>18</v>
      </c>
      <c r="E1375">
        <v>306</v>
      </c>
      <c r="F1375">
        <v>228</v>
      </c>
      <c r="G1375">
        <v>80</v>
      </c>
      <c r="H1375" t="s">
        <v>29</v>
      </c>
      <c r="I1375">
        <v>89</v>
      </c>
      <c r="J1375">
        <v>614</v>
      </c>
      <c r="K1375">
        <v>19.226803012678999</v>
      </c>
      <c r="L1375">
        <v>-5.9402747357659198</v>
      </c>
      <c r="M1375">
        <v>12.459903070653899</v>
      </c>
      <c r="N1375">
        <v>6.03832373694864</v>
      </c>
      <c r="O1375">
        <v>0.73666092465877897</v>
      </c>
    </row>
    <row r="1376" spans="1:15">
      <c r="A1376" t="s">
        <v>179</v>
      </c>
      <c r="B1376">
        <v>3931</v>
      </c>
      <c r="C1376">
        <v>42</v>
      </c>
      <c r="D1376">
        <v>6</v>
      </c>
      <c r="E1376">
        <v>106</v>
      </c>
      <c r="F1376">
        <v>219</v>
      </c>
      <c r="G1376">
        <v>180</v>
      </c>
      <c r="H1376" t="s">
        <v>57</v>
      </c>
      <c r="I1376">
        <v>109</v>
      </c>
      <c r="J1376">
        <v>505</v>
      </c>
      <c r="K1376">
        <v>19.210573719028599</v>
      </c>
      <c r="L1376">
        <v>31.688540346622499</v>
      </c>
      <c r="M1376">
        <v>5.6368582791600002</v>
      </c>
      <c r="N1376">
        <v>11.3665640168946</v>
      </c>
      <c r="O1376">
        <v>2.5920330220735202</v>
      </c>
    </row>
    <row r="1377" spans="1:15">
      <c r="A1377" t="s">
        <v>134</v>
      </c>
      <c r="B1377">
        <v>468</v>
      </c>
      <c r="C1377">
        <v>4</v>
      </c>
      <c r="D1377">
        <v>20</v>
      </c>
      <c r="E1377">
        <v>310</v>
      </c>
      <c r="F1377">
        <v>257</v>
      </c>
      <c r="G1377">
        <v>210</v>
      </c>
      <c r="H1377" t="s">
        <v>54</v>
      </c>
      <c r="I1377">
        <v>101</v>
      </c>
      <c r="J1377">
        <v>777</v>
      </c>
      <c r="K1377">
        <v>19.181370515536798</v>
      </c>
      <c r="L1377">
        <v>3.0470706595022699</v>
      </c>
      <c r="M1377">
        <v>9.1379719550059804</v>
      </c>
      <c r="N1377">
        <v>1.74698797377614</v>
      </c>
      <c r="O1377">
        <v>7.6872680256248103</v>
      </c>
    </row>
    <row r="1378" spans="1:15">
      <c r="A1378" t="s">
        <v>198</v>
      </c>
      <c r="B1378">
        <v>2171</v>
      </c>
      <c r="C1378">
        <v>44</v>
      </c>
      <c r="D1378">
        <v>6</v>
      </c>
      <c r="E1378">
        <v>208</v>
      </c>
      <c r="F1378">
        <v>339</v>
      </c>
      <c r="G1378">
        <v>220</v>
      </c>
      <c r="H1378" t="s">
        <v>51</v>
      </c>
      <c r="I1378">
        <v>151</v>
      </c>
      <c r="J1378">
        <v>804</v>
      </c>
      <c r="K1378">
        <v>19.180181681217299</v>
      </c>
      <c r="L1378">
        <v>36.700152794142603</v>
      </c>
      <c r="M1378">
        <v>4.1215689656205896</v>
      </c>
      <c r="N1378">
        <v>4.36253805935588</v>
      </c>
      <c r="O1378">
        <v>8.7937780141679998</v>
      </c>
    </row>
    <row r="1379" spans="1:15">
      <c r="A1379" t="s">
        <v>229</v>
      </c>
      <c r="B1379">
        <v>2028</v>
      </c>
      <c r="C1379">
        <v>23</v>
      </c>
      <c r="D1379">
        <v>8</v>
      </c>
      <c r="E1379">
        <v>228</v>
      </c>
      <c r="F1379">
        <v>157</v>
      </c>
      <c r="G1379">
        <v>110</v>
      </c>
      <c r="H1379" t="s">
        <v>39</v>
      </c>
      <c r="I1379">
        <v>86</v>
      </c>
      <c r="J1379">
        <v>495</v>
      </c>
      <c r="K1379">
        <v>19.146273054612902</v>
      </c>
      <c r="L1379">
        <v>31.762544295441302</v>
      </c>
      <c r="M1379">
        <v>12.4896167766115</v>
      </c>
      <c r="N1379">
        <v>-1.7686568000132199</v>
      </c>
      <c r="O1379">
        <v>7.3347593701051998</v>
      </c>
    </row>
    <row r="1380" spans="1:15">
      <c r="A1380" t="s">
        <v>19</v>
      </c>
      <c r="B1380">
        <v>435</v>
      </c>
      <c r="C1380">
        <v>4</v>
      </c>
      <c r="D1380">
        <v>14</v>
      </c>
      <c r="E1380">
        <v>162</v>
      </c>
      <c r="F1380">
        <v>102</v>
      </c>
      <c r="G1380">
        <v>180</v>
      </c>
      <c r="H1380" t="s">
        <v>20</v>
      </c>
      <c r="I1380">
        <v>88</v>
      </c>
      <c r="J1380">
        <v>444</v>
      </c>
      <c r="K1380">
        <v>19.1232846581294</v>
      </c>
      <c r="L1380">
        <v>6.3163219902925203</v>
      </c>
      <c r="M1380">
        <v>8.3251423019324893</v>
      </c>
      <c r="N1380">
        <v>0.77081710687304394</v>
      </c>
      <c r="O1380">
        <v>11.153080884963501</v>
      </c>
    </row>
    <row r="1381" spans="1:15">
      <c r="A1381" t="s">
        <v>203</v>
      </c>
      <c r="B1381">
        <v>4241</v>
      </c>
      <c r="C1381">
        <v>15</v>
      </c>
      <c r="D1381">
        <v>12</v>
      </c>
      <c r="E1381">
        <v>214</v>
      </c>
      <c r="F1381">
        <v>138</v>
      </c>
      <c r="G1381">
        <v>150</v>
      </c>
      <c r="H1381" t="s">
        <v>37</v>
      </c>
      <c r="I1381">
        <v>88</v>
      </c>
      <c r="J1381">
        <v>502</v>
      </c>
      <c r="K1381">
        <v>19.114400112132699</v>
      </c>
      <c r="L1381">
        <v>8.3346576033529391</v>
      </c>
      <c r="M1381">
        <v>14.157326355616499</v>
      </c>
      <c r="N1381">
        <v>0.46572485218398602</v>
      </c>
      <c r="O1381">
        <v>5.8360739211705104</v>
      </c>
    </row>
    <row r="1382" spans="1:15">
      <c r="A1382" t="s">
        <v>160</v>
      </c>
      <c r="B1382">
        <v>4283</v>
      </c>
      <c r="C1382">
        <v>26</v>
      </c>
      <c r="D1382">
        <v>10</v>
      </c>
      <c r="E1382">
        <v>122</v>
      </c>
      <c r="F1382">
        <v>251</v>
      </c>
      <c r="G1382">
        <v>160</v>
      </c>
      <c r="H1382" t="s">
        <v>34</v>
      </c>
      <c r="I1382">
        <v>79</v>
      </c>
      <c r="J1382">
        <v>533</v>
      </c>
      <c r="K1382">
        <v>19.1091161234026</v>
      </c>
      <c r="L1382">
        <v>18.3438123971547</v>
      </c>
      <c r="M1382">
        <v>1.9895754178763201</v>
      </c>
      <c r="N1382">
        <v>12.125656751636001</v>
      </c>
      <c r="O1382">
        <v>5.9101815345146802</v>
      </c>
    </row>
    <row r="1383" spans="1:15">
      <c r="A1383" t="s">
        <v>99</v>
      </c>
      <c r="B1383">
        <v>3018</v>
      </c>
      <c r="C1383">
        <v>38</v>
      </c>
      <c r="D1383">
        <v>6</v>
      </c>
      <c r="E1383">
        <v>106</v>
      </c>
      <c r="F1383">
        <v>122</v>
      </c>
      <c r="G1383">
        <v>190</v>
      </c>
      <c r="H1383" t="s">
        <v>51</v>
      </c>
      <c r="I1383">
        <v>138</v>
      </c>
      <c r="J1383">
        <v>418</v>
      </c>
      <c r="K1383">
        <v>19.108697779189701</v>
      </c>
      <c r="L1383">
        <v>15.5999609813371</v>
      </c>
      <c r="M1383">
        <v>3.6100054694869899</v>
      </c>
      <c r="N1383">
        <v>3.5247663201759898</v>
      </c>
      <c r="O1383">
        <v>12.151945809944101</v>
      </c>
    </row>
    <row r="1384" spans="1:15">
      <c r="A1384" t="s">
        <v>127</v>
      </c>
      <c r="B1384">
        <v>1763</v>
      </c>
      <c r="C1384">
        <v>31</v>
      </c>
      <c r="D1384">
        <v>10</v>
      </c>
      <c r="E1384">
        <v>100</v>
      </c>
      <c r="F1384">
        <v>127</v>
      </c>
      <c r="G1384">
        <v>300</v>
      </c>
      <c r="H1384" t="s">
        <v>34</v>
      </c>
      <c r="I1384">
        <v>114</v>
      </c>
      <c r="J1384">
        <v>527</v>
      </c>
      <c r="K1384">
        <v>19.108361892726201</v>
      </c>
      <c r="L1384">
        <v>35.245087000130901</v>
      </c>
      <c r="M1384">
        <v>-0.250583101665866</v>
      </c>
      <c r="N1384">
        <v>0.49145434106741698</v>
      </c>
      <c r="O1384">
        <v>19.405406932915401</v>
      </c>
    </row>
    <row r="1385" spans="1:15">
      <c r="A1385" t="s">
        <v>138</v>
      </c>
      <c r="B1385">
        <v>3986</v>
      </c>
      <c r="C1385">
        <v>10</v>
      </c>
      <c r="D1385">
        <v>16</v>
      </c>
      <c r="E1385">
        <v>242</v>
      </c>
      <c r="F1385">
        <v>292</v>
      </c>
      <c r="G1385">
        <v>110</v>
      </c>
      <c r="H1385" t="s">
        <v>38</v>
      </c>
      <c r="I1385">
        <v>136</v>
      </c>
      <c r="J1385">
        <v>644</v>
      </c>
      <c r="K1385">
        <v>19.107143961333499</v>
      </c>
      <c r="L1385">
        <v>13.453003349278699</v>
      </c>
      <c r="M1385">
        <v>7.9991325981900401</v>
      </c>
      <c r="N1385">
        <v>8.1199873555588997</v>
      </c>
      <c r="O1385">
        <v>2.9880240075846398</v>
      </c>
    </row>
    <row r="1386" spans="1:15">
      <c r="A1386" t="s">
        <v>186</v>
      </c>
      <c r="B1386">
        <v>4145</v>
      </c>
      <c r="C1386">
        <v>44</v>
      </c>
      <c r="D1386">
        <v>6</v>
      </c>
      <c r="E1386">
        <v>156</v>
      </c>
      <c r="F1386">
        <v>235</v>
      </c>
      <c r="G1386">
        <v>190</v>
      </c>
      <c r="H1386" t="s">
        <v>51</v>
      </c>
      <c r="I1386">
        <v>139</v>
      </c>
      <c r="J1386">
        <v>581</v>
      </c>
      <c r="K1386">
        <v>19.0966036882377</v>
      </c>
      <c r="L1386">
        <v>32.720204332662</v>
      </c>
      <c r="M1386">
        <v>3.8736576736998298</v>
      </c>
      <c r="N1386">
        <v>12.1593027237294</v>
      </c>
      <c r="O1386">
        <v>4.9446493804870499</v>
      </c>
    </row>
    <row r="1387" spans="1:15">
      <c r="A1387" t="s">
        <v>92</v>
      </c>
      <c r="B1387">
        <v>4656</v>
      </c>
      <c r="C1387">
        <v>21</v>
      </c>
      <c r="D1387">
        <v>10</v>
      </c>
      <c r="E1387">
        <v>132</v>
      </c>
      <c r="F1387">
        <v>240</v>
      </c>
      <c r="G1387">
        <v>140</v>
      </c>
      <c r="H1387" t="s">
        <v>34</v>
      </c>
      <c r="I1387">
        <v>103</v>
      </c>
      <c r="J1387">
        <v>512</v>
      </c>
      <c r="K1387">
        <v>19.094469299177</v>
      </c>
      <c r="L1387">
        <v>17.115572007548899</v>
      </c>
      <c r="M1387">
        <v>5.0159085066672002</v>
      </c>
      <c r="N1387">
        <v>10.4363641225466</v>
      </c>
      <c r="O1387">
        <v>4.4993560407466902</v>
      </c>
    </row>
    <row r="1388" spans="1:15">
      <c r="A1388" t="s">
        <v>160</v>
      </c>
      <c r="B1388">
        <v>379</v>
      </c>
      <c r="C1388">
        <v>3</v>
      </c>
      <c r="D1388">
        <v>16</v>
      </c>
      <c r="E1388">
        <v>246</v>
      </c>
      <c r="F1388">
        <v>269</v>
      </c>
      <c r="G1388">
        <v>140</v>
      </c>
      <c r="H1388" t="s">
        <v>16</v>
      </c>
      <c r="I1388">
        <v>106</v>
      </c>
      <c r="J1388">
        <v>655</v>
      </c>
      <c r="K1388">
        <v>19.085598743236002</v>
      </c>
      <c r="L1388">
        <v>16.244693727292599</v>
      </c>
      <c r="M1388">
        <v>11.4851698734238</v>
      </c>
      <c r="N1388">
        <v>7.1905588599855603</v>
      </c>
      <c r="O1388">
        <v>0.69219748839221196</v>
      </c>
    </row>
    <row r="1389" spans="1:15">
      <c r="A1389" t="s">
        <v>159</v>
      </c>
      <c r="B1389">
        <v>247</v>
      </c>
      <c r="C1389">
        <v>22</v>
      </c>
      <c r="D1389">
        <v>10</v>
      </c>
      <c r="E1389">
        <v>390</v>
      </c>
      <c r="F1389">
        <v>256</v>
      </c>
      <c r="G1389">
        <v>200</v>
      </c>
      <c r="H1389" t="s">
        <v>52</v>
      </c>
      <c r="I1389">
        <v>121</v>
      </c>
      <c r="J1389">
        <v>846</v>
      </c>
      <c r="K1389">
        <v>19.0745516642911</v>
      </c>
      <c r="L1389">
        <v>25.118773503546301</v>
      </c>
      <c r="M1389">
        <v>16.362841508204198</v>
      </c>
      <c r="N1389">
        <v>-2.7557461793403699</v>
      </c>
      <c r="O1389">
        <v>5.4674563354272498</v>
      </c>
    </row>
    <row r="1390" spans="1:15">
      <c r="A1390" t="s">
        <v>118</v>
      </c>
      <c r="B1390">
        <v>488</v>
      </c>
      <c r="C1390">
        <v>35</v>
      </c>
      <c r="D1390">
        <v>8</v>
      </c>
      <c r="E1390">
        <v>148</v>
      </c>
      <c r="F1390">
        <v>145</v>
      </c>
      <c r="G1390">
        <v>110</v>
      </c>
      <c r="H1390" t="s">
        <v>35</v>
      </c>
      <c r="I1390">
        <v>75</v>
      </c>
      <c r="J1390">
        <v>403</v>
      </c>
      <c r="K1390">
        <v>19.0598174860942</v>
      </c>
      <c r="L1390">
        <v>26.752736719197699</v>
      </c>
      <c r="M1390">
        <v>8.78183331608016</v>
      </c>
      <c r="N1390">
        <v>6.5172021509546303</v>
      </c>
      <c r="O1390">
        <v>4.15504953354547</v>
      </c>
    </row>
    <row r="1391" spans="1:15">
      <c r="A1391" t="s">
        <v>186</v>
      </c>
      <c r="B1391">
        <v>174</v>
      </c>
      <c r="C1391">
        <v>33</v>
      </c>
      <c r="D1391">
        <v>9</v>
      </c>
      <c r="E1391">
        <v>232</v>
      </c>
      <c r="F1391">
        <v>259</v>
      </c>
      <c r="G1391">
        <v>120</v>
      </c>
      <c r="H1391" t="s">
        <v>103</v>
      </c>
      <c r="I1391">
        <v>98</v>
      </c>
      <c r="J1391">
        <v>611</v>
      </c>
      <c r="K1391">
        <v>19.047689309455698</v>
      </c>
      <c r="L1391">
        <v>30.556166777025101</v>
      </c>
      <c r="M1391">
        <v>10.0824898598126</v>
      </c>
      <c r="N1391">
        <v>8.6897400539907093</v>
      </c>
      <c r="O1391">
        <v>1.7801239459721201</v>
      </c>
    </row>
    <row r="1392" spans="1:15">
      <c r="A1392" t="s">
        <v>159</v>
      </c>
      <c r="B1392">
        <v>894</v>
      </c>
      <c r="C1392">
        <v>16</v>
      </c>
      <c r="D1392">
        <v>12</v>
      </c>
      <c r="E1392">
        <v>300</v>
      </c>
      <c r="F1392">
        <v>357</v>
      </c>
      <c r="G1392">
        <v>180</v>
      </c>
      <c r="H1392" t="s">
        <v>27</v>
      </c>
      <c r="I1392">
        <v>111</v>
      </c>
      <c r="J1392">
        <v>837</v>
      </c>
      <c r="K1392">
        <v>19.045927841503701</v>
      </c>
      <c r="L1392">
        <v>33.514177738622401</v>
      </c>
      <c r="M1392">
        <v>8.1255690925327801</v>
      </c>
      <c r="N1392">
        <v>5.4358790270044599</v>
      </c>
      <c r="O1392">
        <v>5.48447972196651</v>
      </c>
    </row>
    <row r="1393" spans="1:15">
      <c r="A1393" t="s">
        <v>177</v>
      </c>
      <c r="B1393">
        <v>4098</v>
      </c>
      <c r="C1393">
        <v>18</v>
      </c>
      <c r="D1393">
        <v>12</v>
      </c>
      <c r="E1393">
        <v>168</v>
      </c>
      <c r="F1393">
        <v>152</v>
      </c>
      <c r="G1393">
        <v>160</v>
      </c>
      <c r="H1393" t="s">
        <v>62</v>
      </c>
      <c r="I1393">
        <v>61</v>
      </c>
      <c r="J1393">
        <v>480</v>
      </c>
      <c r="K1393">
        <v>19.021702072990699</v>
      </c>
      <c r="L1393">
        <v>17.684925105476701</v>
      </c>
      <c r="M1393">
        <v>10.3883261244676</v>
      </c>
      <c r="N1393">
        <v>1.6712929018263001</v>
      </c>
      <c r="O1393">
        <v>7.83137145859863</v>
      </c>
    </row>
    <row r="1394" spans="1:15">
      <c r="A1394" t="s">
        <v>190</v>
      </c>
      <c r="B1394">
        <v>3773</v>
      </c>
      <c r="C1394">
        <v>15</v>
      </c>
      <c r="D1394">
        <v>14</v>
      </c>
      <c r="E1394">
        <v>204</v>
      </c>
      <c r="F1394">
        <v>345</v>
      </c>
      <c r="G1394">
        <v>230</v>
      </c>
      <c r="H1394" t="s">
        <v>36</v>
      </c>
      <c r="I1394">
        <v>113</v>
      </c>
      <c r="J1394">
        <v>779</v>
      </c>
      <c r="K1394">
        <v>19.0142746837688</v>
      </c>
      <c r="L1394">
        <v>28.2953194146152</v>
      </c>
      <c r="M1394">
        <v>1.8273053836901201</v>
      </c>
      <c r="N1394">
        <v>5.3966940236355496</v>
      </c>
      <c r="O1394">
        <v>12.0766260511221</v>
      </c>
    </row>
    <row r="1395" spans="1:15">
      <c r="A1395" t="s">
        <v>160</v>
      </c>
      <c r="B1395">
        <v>2641</v>
      </c>
      <c r="C1395">
        <v>34</v>
      </c>
      <c r="D1395">
        <v>8</v>
      </c>
      <c r="E1395">
        <v>182</v>
      </c>
      <c r="F1395">
        <v>172</v>
      </c>
      <c r="G1395">
        <v>170</v>
      </c>
      <c r="H1395" t="s">
        <v>50</v>
      </c>
      <c r="I1395">
        <v>80</v>
      </c>
      <c r="J1395">
        <v>524</v>
      </c>
      <c r="K1395">
        <v>19.012007614932699</v>
      </c>
      <c r="L1395">
        <v>21.6898981147623</v>
      </c>
      <c r="M1395">
        <v>6.2877770656318397</v>
      </c>
      <c r="N1395">
        <v>4.6187086451784802</v>
      </c>
      <c r="O1395">
        <v>5.9802723783826996</v>
      </c>
    </row>
    <row r="1396" spans="1:15">
      <c r="A1396" t="s">
        <v>193</v>
      </c>
      <c r="B1396">
        <v>4754</v>
      </c>
      <c r="C1396">
        <v>41</v>
      </c>
      <c r="D1396">
        <v>6</v>
      </c>
      <c r="E1396">
        <v>152</v>
      </c>
      <c r="F1396">
        <v>288</v>
      </c>
      <c r="G1396">
        <v>160</v>
      </c>
      <c r="H1396" t="s">
        <v>61</v>
      </c>
      <c r="I1396">
        <v>120</v>
      </c>
      <c r="J1396">
        <v>720</v>
      </c>
      <c r="K1396">
        <v>19.0057623807716</v>
      </c>
      <c r="L1396">
        <v>23.581416730857399</v>
      </c>
      <c r="M1396">
        <v>3.1585874520312203E-2</v>
      </c>
      <c r="N1396">
        <v>6.5478286548818296</v>
      </c>
      <c r="O1396">
        <v>1.4556545369912599</v>
      </c>
    </row>
    <row r="1397" spans="1:15">
      <c r="A1397" t="s">
        <v>126</v>
      </c>
      <c r="B1397">
        <v>1701</v>
      </c>
      <c r="C1397">
        <v>30</v>
      </c>
      <c r="D1397">
        <v>8</v>
      </c>
      <c r="E1397">
        <v>232</v>
      </c>
      <c r="F1397">
        <v>223</v>
      </c>
      <c r="G1397">
        <v>190</v>
      </c>
      <c r="H1397" t="s">
        <v>49</v>
      </c>
      <c r="I1397">
        <v>118</v>
      </c>
      <c r="J1397">
        <v>645</v>
      </c>
      <c r="K1397">
        <v>18.992267814103901</v>
      </c>
      <c r="L1397">
        <v>25.2653304727577</v>
      </c>
      <c r="M1397">
        <v>8.9870039618809408</v>
      </c>
      <c r="N1397">
        <v>0.71716533614604505</v>
      </c>
      <c r="O1397">
        <v>8.1041648739892498</v>
      </c>
    </row>
    <row r="1398" spans="1:15">
      <c r="A1398" t="s">
        <v>198</v>
      </c>
      <c r="B1398">
        <v>4330</v>
      </c>
      <c r="C1398">
        <v>34</v>
      </c>
      <c r="D1398">
        <v>8</v>
      </c>
      <c r="E1398">
        <v>298</v>
      </c>
      <c r="F1398">
        <v>336</v>
      </c>
      <c r="G1398">
        <v>150</v>
      </c>
      <c r="H1398" t="s">
        <v>50</v>
      </c>
      <c r="I1398">
        <v>149</v>
      </c>
      <c r="J1398">
        <v>784</v>
      </c>
      <c r="K1398">
        <v>18.9824026476375</v>
      </c>
      <c r="L1398">
        <v>40.2437696434068</v>
      </c>
      <c r="M1398">
        <v>12.235215113671201</v>
      </c>
      <c r="N1398">
        <v>3.1607983917696401</v>
      </c>
      <c r="O1398">
        <v>3.9654777137136801</v>
      </c>
    </row>
    <row r="1399" spans="1:15">
      <c r="A1399" t="s">
        <v>129</v>
      </c>
      <c r="B1399">
        <v>4026</v>
      </c>
      <c r="C1399">
        <v>10</v>
      </c>
      <c r="D1399">
        <v>12</v>
      </c>
      <c r="E1399">
        <v>168</v>
      </c>
      <c r="F1399">
        <v>170</v>
      </c>
      <c r="G1399">
        <v>110</v>
      </c>
      <c r="H1399" t="s">
        <v>43</v>
      </c>
      <c r="I1399">
        <v>81</v>
      </c>
      <c r="J1399">
        <v>448</v>
      </c>
      <c r="K1399">
        <v>18.969422756949999</v>
      </c>
      <c r="L1399">
        <v>3.5541076280034498</v>
      </c>
      <c r="M1399">
        <v>9.1720965715848504</v>
      </c>
      <c r="N1399">
        <v>3.4100663645279501</v>
      </c>
      <c r="O1399">
        <v>5.9526424647098697</v>
      </c>
    </row>
    <row r="1400" spans="1:15">
      <c r="A1400" t="s">
        <v>150</v>
      </c>
      <c r="B1400">
        <v>647</v>
      </c>
      <c r="C1400">
        <v>31</v>
      </c>
      <c r="D1400">
        <v>8</v>
      </c>
      <c r="E1400">
        <v>138</v>
      </c>
      <c r="F1400">
        <v>258</v>
      </c>
      <c r="G1400">
        <v>130</v>
      </c>
      <c r="H1400" t="s">
        <v>67</v>
      </c>
      <c r="I1400">
        <v>120</v>
      </c>
      <c r="J1400">
        <v>526</v>
      </c>
      <c r="K1400">
        <v>18.919750977968601</v>
      </c>
      <c r="L1400">
        <v>27.9238617464753</v>
      </c>
      <c r="M1400">
        <v>4.5635850752273397</v>
      </c>
      <c r="N1400">
        <v>10.6641751839626</v>
      </c>
      <c r="O1400">
        <v>4.8212439849468796</v>
      </c>
    </row>
    <row r="1401" spans="1:15">
      <c r="A1401" t="s">
        <v>151</v>
      </c>
      <c r="B1401">
        <v>1566</v>
      </c>
      <c r="C1401">
        <v>18</v>
      </c>
      <c r="D1401">
        <v>11</v>
      </c>
      <c r="E1401">
        <v>166</v>
      </c>
      <c r="F1401">
        <v>186</v>
      </c>
      <c r="G1401">
        <v>120</v>
      </c>
      <c r="H1401" t="s">
        <v>102</v>
      </c>
      <c r="I1401">
        <v>63</v>
      </c>
      <c r="J1401">
        <v>472</v>
      </c>
      <c r="K1401">
        <v>18.9058723989972</v>
      </c>
      <c r="L1401">
        <v>16.3271934989681</v>
      </c>
      <c r="M1401">
        <v>6.4385294459324802</v>
      </c>
      <c r="N1401">
        <v>8.9470687490772196</v>
      </c>
      <c r="O1401">
        <v>4.7774656193488703</v>
      </c>
    </row>
    <row r="1402" spans="1:15">
      <c r="A1402" t="s">
        <v>92</v>
      </c>
      <c r="B1402">
        <v>4623</v>
      </c>
      <c r="C1402">
        <v>10</v>
      </c>
      <c r="D1402">
        <v>14</v>
      </c>
      <c r="E1402">
        <v>146</v>
      </c>
      <c r="F1402">
        <v>282</v>
      </c>
      <c r="G1402">
        <v>110</v>
      </c>
      <c r="H1402" t="s">
        <v>24</v>
      </c>
      <c r="I1402">
        <v>103</v>
      </c>
      <c r="J1402">
        <v>538</v>
      </c>
      <c r="K1402">
        <v>18.887855008588801</v>
      </c>
      <c r="L1402">
        <v>3.56117801915694</v>
      </c>
      <c r="M1402">
        <v>5.3570571844494204</v>
      </c>
      <c r="N1402">
        <v>14.6105973136759</v>
      </c>
      <c r="O1402">
        <v>0.39307711920587002</v>
      </c>
    </row>
    <row r="1403" spans="1:15">
      <c r="A1403" t="s">
        <v>22</v>
      </c>
      <c r="B1403">
        <v>1243</v>
      </c>
      <c r="C1403">
        <v>15</v>
      </c>
      <c r="D1403">
        <v>14</v>
      </c>
      <c r="E1403">
        <v>156</v>
      </c>
      <c r="F1403">
        <v>239</v>
      </c>
      <c r="G1403">
        <v>170</v>
      </c>
      <c r="H1403" t="s">
        <v>36</v>
      </c>
      <c r="I1403">
        <v>97</v>
      </c>
      <c r="J1403">
        <v>565</v>
      </c>
      <c r="K1403">
        <v>18.844889849911201</v>
      </c>
      <c r="L1403">
        <v>2.39359520673856</v>
      </c>
      <c r="M1403">
        <v>3.11180035209025</v>
      </c>
      <c r="N1403">
        <v>9.3112518759343992</v>
      </c>
      <c r="O1403">
        <v>6.43643936702935</v>
      </c>
    </row>
    <row r="1404" spans="1:15">
      <c r="A1404" t="s">
        <v>128</v>
      </c>
      <c r="B1404">
        <v>4281</v>
      </c>
      <c r="C1404">
        <v>14</v>
      </c>
      <c r="D1404">
        <v>12</v>
      </c>
      <c r="E1404">
        <v>240</v>
      </c>
      <c r="F1404">
        <v>227</v>
      </c>
      <c r="G1404">
        <v>120</v>
      </c>
      <c r="H1404" t="s">
        <v>27</v>
      </c>
      <c r="I1404">
        <v>95</v>
      </c>
      <c r="J1404">
        <v>587</v>
      </c>
      <c r="K1404">
        <v>18.837592057477</v>
      </c>
      <c r="L1404">
        <v>22.466580419901799</v>
      </c>
      <c r="M1404">
        <v>9.8633911198030493</v>
      </c>
      <c r="N1404">
        <v>5.88162300550173</v>
      </c>
      <c r="O1404">
        <v>3.2821576815275102</v>
      </c>
    </row>
    <row r="1405" spans="1:15">
      <c r="A1405" t="s">
        <v>133</v>
      </c>
      <c r="B1405">
        <v>4828</v>
      </c>
      <c r="C1405">
        <v>22</v>
      </c>
      <c r="D1405">
        <v>10</v>
      </c>
      <c r="E1405">
        <v>100</v>
      </c>
      <c r="F1405">
        <v>164</v>
      </c>
      <c r="G1405">
        <v>160</v>
      </c>
      <c r="H1405" t="s">
        <v>47</v>
      </c>
      <c r="I1405">
        <v>89</v>
      </c>
      <c r="J1405">
        <v>424</v>
      </c>
      <c r="K1405">
        <v>18.824741647282799</v>
      </c>
      <c r="L1405">
        <v>19.583473455546802</v>
      </c>
      <c r="M1405">
        <v>0.49300326038422199</v>
      </c>
      <c r="N1405">
        <v>10.9456405778232</v>
      </c>
      <c r="O1405">
        <v>9.2505900657675593</v>
      </c>
    </row>
    <row r="1406" spans="1:15">
      <c r="A1406" t="s">
        <v>151</v>
      </c>
      <c r="B1406">
        <v>3216</v>
      </c>
      <c r="C1406">
        <v>16</v>
      </c>
      <c r="D1406">
        <v>12</v>
      </c>
      <c r="E1406">
        <v>90</v>
      </c>
      <c r="F1406">
        <v>260</v>
      </c>
      <c r="G1406">
        <v>140</v>
      </c>
      <c r="H1406" t="s">
        <v>37</v>
      </c>
      <c r="I1406">
        <v>91</v>
      </c>
      <c r="J1406">
        <v>490</v>
      </c>
      <c r="K1406">
        <v>18.811133193848299</v>
      </c>
      <c r="L1406">
        <v>9.1459793960337894</v>
      </c>
      <c r="M1406">
        <v>-1.5230637692706901</v>
      </c>
      <c r="N1406">
        <v>15.126010087077701</v>
      </c>
      <c r="O1406">
        <v>5.8381699543402998</v>
      </c>
    </row>
    <row r="1407" spans="1:15">
      <c r="A1407" t="s">
        <v>227</v>
      </c>
      <c r="B1407">
        <v>858</v>
      </c>
      <c r="C1407">
        <v>62</v>
      </c>
      <c r="D1407">
        <v>4</v>
      </c>
      <c r="E1407">
        <v>468</v>
      </c>
      <c r="F1407">
        <v>553</v>
      </c>
      <c r="G1407">
        <v>240</v>
      </c>
      <c r="H1407" t="s">
        <v>75</v>
      </c>
      <c r="I1407">
        <v>146</v>
      </c>
      <c r="J1407">
        <v>1261</v>
      </c>
      <c r="K1407">
        <v>18.807833733982399</v>
      </c>
      <c r="L1407">
        <v>42.129212954554703</v>
      </c>
      <c r="M1407">
        <v>13.8699709987742</v>
      </c>
      <c r="N1407">
        <v>1.43623901547417</v>
      </c>
      <c r="O1407">
        <v>3.5016237197340301</v>
      </c>
    </row>
    <row r="1408" spans="1:15">
      <c r="A1408" t="s">
        <v>161</v>
      </c>
      <c r="B1408">
        <v>1677</v>
      </c>
      <c r="C1408">
        <v>32</v>
      </c>
      <c r="D1408">
        <v>8</v>
      </c>
      <c r="E1408">
        <v>252</v>
      </c>
      <c r="F1408">
        <v>351</v>
      </c>
      <c r="G1408">
        <v>280</v>
      </c>
      <c r="H1408" t="s">
        <v>49</v>
      </c>
      <c r="I1408">
        <v>116</v>
      </c>
      <c r="J1408">
        <v>883</v>
      </c>
      <c r="K1408">
        <v>18.8042366623825</v>
      </c>
      <c r="L1408">
        <v>41.182214199910199</v>
      </c>
      <c r="M1408">
        <v>1.86652885287521</v>
      </c>
      <c r="N1408">
        <v>6.0243720209396798</v>
      </c>
      <c r="O1408">
        <v>11.381591713028</v>
      </c>
    </row>
    <row r="1409" spans="1:15">
      <c r="A1409" t="s">
        <v>229</v>
      </c>
      <c r="B1409">
        <v>4541</v>
      </c>
      <c r="C1409">
        <v>19</v>
      </c>
      <c r="D1409">
        <v>10</v>
      </c>
      <c r="E1409">
        <v>122</v>
      </c>
      <c r="F1409">
        <v>118</v>
      </c>
      <c r="G1409">
        <v>270</v>
      </c>
      <c r="H1409" t="s">
        <v>42</v>
      </c>
      <c r="I1409">
        <v>91</v>
      </c>
      <c r="J1409">
        <v>510</v>
      </c>
      <c r="K1409">
        <v>18.801167764191501</v>
      </c>
      <c r="L1409">
        <v>19.584118886308602</v>
      </c>
      <c r="M1409">
        <v>-0.94941723152887103</v>
      </c>
      <c r="N1409">
        <v>0.32454230103833098</v>
      </c>
      <c r="O1409">
        <v>19.3701279861681</v>
      </c>
    </row>
    <row r="1410" spans="1:15">
      <c r="A1410" t="s">
        <v>137</v>
      </c>
      <c r="B1410">
        <v>4472</v>
      </c>
      <c r="C1410">
        <v>11</v>
      </c>
      <c r="D1410">
        <v>12</v>
      </c>
      <c r="E1410">
        <v>140</v>
      </c>
      <c r="F1410">
        <v>129</v>
      </c>
      <c r="G1410">
        <v>110</v>
      </c>
      <c r="H1410" t="s">
        <v>21</v>
      </c>
      <c r="I1410">
        <v>89</v>
      </c>
      <c r="J1410">
        <v>379</v>
      </c>
      <c r="K1410">
        <v>18.8007345620214</v>
      </c>
      <c r="L1410">
        <v>5.9760764224390996</v>
      </c>
      <c r="M1410">
        <v>12.6274293857402</v>
      </c>
      <c r="N1410">
        <v>1.76750281873235</v>
      </c>
      <c r="O1410">
        <v>4.7987026935947403</v>
      </c>
    </row>
    <row r="1411" spans="1:15">
      <c r="A1411" t="s">
        <v>153</v>
      </c>
      <c r="B1411">
        <v>2352</v>
      </c>
      <c r="C1411">
        <v>11</v>
      </c>
      <c r="D1411">
        <v>14</v>
      </c>
      <c r="E1411">
        <v>210</v>
      </c>
      <c r="F1411">
        <v>311</v>
      </c>
      <c r="G1411">
        <v>130</v>
      </c>
      <c r="H1411" t="s">
        <v>24</v>
      </c>
      <c r="I1411">
        <v>113</v>
      </c>
      <c r="J1411">
        <v>651</v>
      </c>
      <c r="K1411">
        <v>18.763380349465901</v>
      </c>
      <c r="L1411">
        <v>18.133472007562499</v>
      </c>
      <c r="M1411">
        <v>7.3585173960673904</v>
      </c>
      <c r="N1411">
        <v>12.814392156756</v>
      </c>
      <c r="O1411">
        <v>-1.39043550518042</v>
      </c>
    </row>
    <row r="1412" spans="1:15">
      <c r="A1412" t="s">
        <v>200</v>
      </c>
      <c r="B1412">
        <v>1058</v>
      </c>
      <c r="C1412">
        <v>30</v>
      </c>
      <c r="D1412">
        <v>9</v>
      </c>
      <c r="E1412">
        <v>258</v>
      </c>
      <c r="F1412">
        <v>440</v>
      </c>
      <c r="G1412">
        <v>220</v>
      </c>
      <c r="H1412" t="s">
        <v>216</v>
      </c>
      <c r="I1412">
        <v>139</v>
      </c>
      <c r="J1412">
        <v>918</v>
      </c>
      <c r="K1412">
        <v>18.7524451458413</v>
      </c>
      <c r="L1412">
        <v>35.017075278325997</v>
      </c>
      <c r="M1412">
        <v>3.5483317545805901</v>
      </c>
      <c r="N1412">
        <v>10.376301200263599</v>
      </c>
      <c r="O1412">
        <v>5.2973421835885297</v>
      </c>
    </row>
    <row r="1413" spans="1:15">
      <c r="A1413" t="s">
        <v>10</v>
      </c>
      <c r="B1413">
        <v>4852</v>
      </c>
      <c r="C1413">
        <v>7</v>
      </c>
      <c r="D1413">
        <v>16</v>
      </c>
      <c r="E1413">
        <v>168</v>
      </c>
      <c r="F1413">
        <v>223</v>
      </c>
      <c r="G1413">
        <v>90</v>
      </c>
      <c r="H1413" t="s">
        <v>40</v>
      </c>
      <c r="I1413">
        <v>130</v>
      </c>
      <c r="J1413">
        <v>481</v>
      </c>
      <c r="K1413">
        <v>18.750318947149399</v>
      </c>
      <c r="L1413">
        <v>8.1767653173119292</v>
      </c>
      <c r="M1413">
        <v>7.8710122348077602</v>
      </c>
      <c r="N1413">
        <v>9.0427856903879995</v>
      </c>
      <c r="O1413">
        <v>2.1740794820055802</v>
      </c>
    </row>
    <row r="1414" spans="1:15">
      <c r="A1414" t="s">
        <v>152</v>
      </c>
      <c r="B1414">
        <v>2543</v>
      </c>
      <c r="C1414">
        <v>12</v>
      </c>
      <c r="D1414">
        <v>12</v>
      </c>
      <c r="E1414">
        <v>134</v>
      </c>
      <c r="F1414">
        <v>136</v>
      </c>
      <c r="G1414">
        <v>120</v>
      </c>
      <c r="H1414" t="s">
        <v>37</v>
      </c>
      <c r="I1414">
        <v>61</v>
      </c>
      <c r="J1414">
        <v>390</v>
      </c>
      <c r="K1414">
        <v>18.746310269369001</v>
      </c>
      <c r="L1414">
        <v>4.9534079799428197</v>
      </c>
      <c r="M1414">
        <v>8.6062478308701404</v>
      </c>
      <c r="N1414">
        <v>8.2526029895520097</v>
      </c>
      <c r="O1414">
        <v>3.0582050420517799</v>
      </c>
    </row>
    <row r="1415" spans="1:15">
      <c r="A1415" t="s">
        <v>190</v>
      </c>
      <c r="B1415">
        <v>830</v>
      </c>
      <c r="C1415">
        <v>21</v>
      </c>
      <c r="D1415">
        <v>12</v>
      </c>
      <c r="E1415">
        <v>136</v>
      </c>
      <c r="F1415">
        <v>420</v>
      </c>
      <c r="G1415">
        <v>110</v>
      </c>
      <c r="H1415" t="s">
        <v>27</v>
      </c>
      <c r="I1415">
        <v>98</v>
      </c>
      <c r="J1415">
        <v>666</v>
      </c>
      <c r="K1415">
        <v>18.721090697225399</v>
      </c>
      <c r="L1415">
        <v>19.8462631762653</v>
      </c>
      <c r="M1415">
        <v>-0.35877458058231299</v>
      </c>
      <c r="N1415">
        <v>16.0714228288915</v>
      </c>
      <c r="O1415">
        <v>2.8975209769070398</v>
      </c>
    </row>
    <row r="1416" spans="1:15">
      <c r="A1416" t="s">
        <v>123</v>
      </c>
      <c r="B1416">
        <v>3875</v>
      </c>
      <c r="C1416">
        <v>10</v>
      </c>
      <c r="D1416">
        <v>16</v>
      </c>
      <c r="E1416">
        <v>192</v>
      </c>
      <c r="F1416">
        <v>250</v>
      </c>
      <c r="G1416">
        <v>180</v>
      </c>
      <c r="H1416" t="s">
        <v>38</v>
      </c>
      <c r="I1416">
        <v>113</v>
      </c>
      <c r="J1416">
        <v>622</v>
      </c>
      <c r="K1416">
        <v>18.697616135920899</v>
      </c>
      <c r="L1416">
        <v>10.219237282665199</v>
      </c>
      <c r="M1416">
        <v>4.0997136837919301</v>
      </c>
      <c r="N1416">
        <v>7.8766369833371703</v>
      </c>
      <c r="O1416">
        <v>6.9604856197239204</v>
      </c>
    </row>
    <row r="1417" spans="1:15">
      <c r="A1417" t="s">
        <v>22</v>
      </c>
      <c r="B1417">
        <v>1322</v>
      </c>
      <c r="C1417">
        <v>18</v>
      </c>
      <c r="D1417">
        <v>12</v>
      </c>
      <c r="E1417">
        <v>166</v>
      </c>
      <c r="F1417">
        <v>256</v>
      </c>
      <c r="G1417">
        <v>150</v>
      </c>
      <c r="H1417" t="s">
        <v>27</v>
      </c>
      <c r="I1417">
        <v>145</v>
      </c>
      <c r="J1417">
        <v>572</v>
      </c>
      <c r="K1417">
        <v>18.670519120342</v>
      </c>
      <c r="L1417">
        <v>18.646163243826901</v>
      </c>
      <c r="M1417">
        <v>3.9134743202732398</v>
      </c>
      <c r="N1417">
        <v>11.079754421182701</v>
      </c>
      <c r="O1417">
        <v>3.67450545461893</v>
      </c>
    </row>
    <row r="1418" spans="1:15">
      <c r="A1418" t="s">
        <v>154</v>
      </c>
      <c r="B1418">
        <v>1671</v>
      </c>
      <c r="C1418">
        <v>13</v>
      </c>
      <c r="D1418">
        <v>14</v>
      </c>
      <c r="E1418">
        <v>198</v>
      </c>
      <c r="F1418">
        <v>148</v>
      </c>
      <c r="G1418">
        <v>110</v>
      </c>
      <c r="H1418" t="s">
        <v>73</v>
      </c>
      <c r="I1418">
        <v>92</v>
      </c>
      <c r="J1418">
        <v>456</v>
      </c>
      <c r="K1418">
        <v>18.662661343105299</v>
      </c>
      <c r="L1418">
        <v>17.0727928567212</v>
      </c>
      <c r="M1418">
        <v>9.9096167116278604</v>
      </c>
      <c r="N1418">
        <v>4.1119903290252404</v>
      </c>
      <c r="O1418">
        <v>4.5599239170927897</v>
      </c>
    </row>
    <row r="1419" spans="1:15">
      <c r="A1419" t="s">
        <v>133</v>
      </c>
      <c r="B1419">
        <v>3506</v>
      </c>
      <c r="C1419">
        <v>10</v>
      </c>
      <c r="D1419">
        <v>12</v>
      </c>
      <c r="E1419">
        <v>144</v>
      </c>
      <c r="F1419">
        <v>136</v>
      </c>
      <c r="G1419">
        <v>120</v>
      </c>
      <c r="H1419" t="s">
        <v>43</v>
      </c>
      <c r="I1419">
        <v>77</v>
      </c>
      <c r="J1419">
        <v>400</v>
      </c>
      <c r="K1419">
        <v>18.6602225165406</v>
      </c>
      <c r="L1419">
        <v>-1.03081256023134</v>
      </c>
      <c r="M1419">
        <v>9.0888177321273993</v>
      </c>
      <c r="N1419">
        <v>6.8045252699311902</v>
      </c>
      <c r="O1419">
        <v>3.2857168202536</v>
      </c>
    </row>
    <row r="1420" spans="1:15">
      <c r="A1420" t="s">
        <v>159</v>
      </c>
      <c r="B1420">
        <v>3322</v>
      </c>
      <c r="C1420">
        <v>12</v>
      </c>
      <c r="D1420">
        <v>14</v>
      </c>
      <c r="E1420">
        <v>338</v>
      </c>
      <c r="F1420">
        <v>399</v>
      </c>
      <c r="G1420">
        <v>110</v>
      </c>
      <c r="H1420" t="s">
        <v>36</v>
      </c>
      <c r="I1420">
        <v>114</v>
      </c>
      <c r="J1420">
        <v>847</v>
      </c>
      <c r="K1420">
        <v>18.654592476539399</v>
      </c>
      <c r="L1420">
        <v>11.3304072305516</v>
      </c>
      <c r="M1420">
        <v>13.6412494494098</v>
      </c>
      <c r="N1420">
        <v>8.6855676053562405</v>
      </c>
      <c r="O1420">
        <v>-3.67222457822667</v>
      </c>
    </row>
    <row r="1421" spans="1:15">
      <c r="A1421" t="s">
        <v>155</v>
      </c>
      <c r="B1421">
        <v>1983</v>
      </c>
      <c r="C1421">
        <v>30</v>
      </c>
      <c r="D1421">
        <v>10</v>
      </c>
      <c r="E1421">
        <v>114</v>
      </c>
      <c r="F1421">
        <v>280</v>
      </c>
      <c r="G1421">
        <v>200</v>
      </c>
      <c r="H1421" t="s">
        <v>65</v>
      </c>
      <c r="I1421">
        <v>97</v>
      </c>
      <c r="J1421">
        <v>594</v>
      </c>
      <c r="K1421">
        <v>18.649783029447502</v>
      </c>
      <c r="L1421">
        <v>21.115270588156299</v>
      </c>
      <c r="M1421">
        <v>2.8648594644717602</v>
      </c>
      <c r="N1421">
        <v>11.135408486636001</v>
      </c>
      <c r="O1421">
        <v>5.6592091925230603</v>
      </c>
    </row>
    <row r="1422" spans="1:15">
      <c r="A1422" t="s">
        <v>118</v>
      </c>
      <c r="B1422">
        <v>2550</v>
      </c>
      <c r="C1422">
        <v>38</v>
      </c>
      <c r="D1422">
        <v>8</v>
      </c>
      <c r="E1422">
        <v>94</v>
      </c>
      <c r="F1422">
        <v>104</v>
      </c>
      <c r="G1422">
        <v>130</v>
      </c>
      <c r="H1422" t="s">
        <v>35</v>
      </c>
      <c r="I1422">
        <v>95</v>
      </c>
      <c r="J1422">
        <v>328</v>
      </c>
      <c r="K1422">
        <v>18.646959288232502</v>
      </c>
      <c r="L1422">
        <v>20.940670590726299</v>
      </c>
      <c r="M1422">
        <v>6.3325594522073896</v>
      </c>
      <c r="N1422">
        <v>7.6585959768198997</v>
      </c>
      <c r="O1422">
        <v>5.5512837858483399</v>
      </c>
    </row>
    <row r="1423" spans="1:15">
      <c r="A1423" t="s">
        <v>22</v>
      </c>
      <c r="B1423">
        <v>326</v>
      </c>
      <c r="C1423">
        <v>12</v>
      </c>
      <c r="D1423">
        <v>15</v>
      </c>
      <c r="E1423">
        <v>304</v>
      </c>
      <c r="F1423">
        <v>189</v>
      </c>
      <c r="G1423">
        <v>120</v>
      </c>
      <c r="H1423" t="s">
        <v>44</v>
      </c>
      <c r="I1423">
        <v>85</v>
      </c>
      <c r="J1423">
        <v>613</v>
      </c>
      <c r="K1423">
        <v>18.614971476671201</v>
      </c>
      <c r="L1423">
        <v>12.6946423439027</v>
      </c>
      <c r="M1423">
        <v>12.835505000016299</v>
      </c>
      <c r="N1423">
        <v>4.9748375286776199</v>
      </c>
      <c r="O1423">
        <v>0.81223313666464203</v>
      </c>
    </row>
    <row r="1424" spans="1:15">
      <c r="A1424" t="s">
        <v>178</v>
      </c>
      <c r="B1424">
        <v>686</v>
      </c>
      <c r="C1424">
        <v>41</v>
      </c>
      <c r="D1424">
        <v>6</v>
      </c>
      <c r="E1424">
        <v>108</v>
      </c>
      <c r="F1424">
        <v>223</v>
      </c>
      <c r="G1424">
        <v>100</v>
      </c>
      <c r="H1424" t="s">
        <v>60</v>
      </c>
      <c r="I1424">
        <v>124</v>
      </c>
      <c r="J1424">
        <v>431</v>
      </c>
      <c r="K1424">
        <v>18.613312621569001</v>
      </c>
      <c r="L1424">
        <v>13.418281231485301</v>
      </c>
      <c r="M1424">
        <v>4.4480210820239403</v>
      </c>
      <c r="N1424">
        <v>10.7670642291114</v>
      </c>
      <c r="O1424">
        <v>4.9815275165963797</v>
      </c>
    </row>
    <row r="1425" spans="1:15">
      <c r="A1425" t="s">
        <v>228</v>
      </c>
      <c r="B1425">
        <v>4460</v>
      </c>
      <c r="C1425">
        <v>8</v>
      </c>
      <c r="D1425">
        <v>18</v>
      </c>
      <c r="E1425">
        <v>286</v>
      </c>
      <c r="F1425">
        <v>550</v>
      </c>
      <c r="G1425">
        <v>280</v>
      </c>
      <c r="H1425" t="s">
        <v>29</v>
      </c>
      <c r="I1425">
        <v>145</v>
      </c>
      <c r="J1425">
        <v>1116</v>
      </c>
      <c r="K1425">
        <v>18.609527272463499</v>
      </c>
      <c r="L1425">
        <v>19.323787711134901</v>
      </c>
      <c r="M1425">
        <v>1.1496451438133499</v>
      </c>
      <c r="N1425">
        <v>11.371560931535701</v>
      </c>
      <c r="O1425">
        <v>6.0883211971143796</v>
      </c>
    </row>
    <row r="1426" spans="1:15">
      <c r="A1426" t="s">
        <v>162</v>
      </c>
      <c r="B1426">
        <v>3949</v>
      </c>
      <c r="C1426">
        <v>23</v>
      </c>
      <c r="D1426">
        <v>9</v>
      </c>
      <c r="E1426">
        <v>266</v>
      </c>
      <c r="F1426">
        <v>440</v>
      </c>
      <c r="G1426">
        <v>130</v>
      </c>
      <c r="H1426" t="s">
        <v>69</v>
      </c>
      <c r="I1426">
        <v>145</v>
      </c>
      <c r="J1426">
        <v>836</v>
      </c>
      <c r="K1426">
        <v>18.606117368871701</v>
      </c>
      <c r="L1426">
        <v>41.263180598010798</v>
      </c>
      <c r="M1426">
        <v>6.1584678260913099</v>
      </c>
      <c r="N1426">
        <v>8.0808595783144597</v>
      </c>
      <c r="O1426">
        <v>4.5915253839588601</v>
      </c>
    </row>
    <row r="1427" spans="1:15">
      <c r="A1427" t="s">
        <v>189</v>
      </c>
      <c r="B1427">
        <v>1</v>
      </c>
      <c r="C1427">
        <v>11</v>
      </c>
      <c r="D1427">
        <v>14</v>
      </c>
      <c r="E1427">
        <v>322</v>
      </c>
      <c r="F1427">
        <v>364</v>
      </c>
      <c r="G1427">
        <v>180</v>
      </c>
      <c r="H1427" t="s">
        <v>36</v>
      </c>
      <c r="I1427">
        <v>135</v>
      </c>
      <c r="J1427">
        <v>866</v>
      </c>
      <c r="K1427">
        <v>18.5754915194901</v>
      </c>
      <c r="L1427">
        <v>21.871070070130301</v>
      </c>
      <c r="M1427">
        <v>10.228371476872599</v>
      </c>
      <c r="N1427">
        <v>9.3878172642132096</v>
      </c>
      <c r="O1427">
        <v>-1.04069722159574</v>
      </c>
    </row>
    <row r="1428" spans="1:15">
      <c r="A1428" t="s">
        <v>153</v>
      </c>
      <c r="B1428">
        <v>3937</v>
      </c>
      <c r="C1428">
        <v>15</v>
      </c>
      <c r="D1428">
        <v>12</v>
      </c>
      <c r="E1428">
        <v>230</v>
      </c>
      <c r="F1428">
        <v>158</v>
      </c>
      <c r="G1428">
        <v>190</v>
      </c>
      <c r="H1428" t="s">
        <v>37</v>
      </c>
      <c r="I1428">
        <v>112</v>
      </c>
      <c r="J1428">
        <v>578</v>
      </c>
      <c r="K1428">
        <v>18.5538889202221</v>
      </c>
      <c r="L1428">
        <v>6.1711759222484899</v>
      </c>
      <c r="M1428">
        <v>12.3962364844043</v>
      </c>
      <c r="N1428">
        <v>0.76045851024496502</v>
      </c>
      <c r="O1428">
        <v>5.4098479946209999</v>
      </c>
    </row>
    <row r="1429" spans="1:15">
      <c r="A1429" t="s">
        <v>155</v>
      </c>
      <c r="B1429">
        <v>2910</v>
      </c>
      <c r="C1429">
        <v>41</v>
      </c>
      <c r="D1429">
        <v>8</v>
      </c>
      <c r="E1429">
        <v>82</v>
      </c>
      <c r="F1429">
        <v>349</v>
      </c>
      <c r="G1429">
        <v>90</v>
      </c>
      <c r="H1429" t="s">
        <v>67</v>
      </c>
      <c r="I1429">
        <v>97</v>
      </c>
      <c r="J1429">
        <v>521</v>
      </c>
      <c r="K1429">
        <v>18.5390005420394</v>
      </c>
      <c r="L1429">
        <v>26.7753751237999</v>
      </c>
      <c r="M1429">
        <v>-1.8689903161900301</v>
      </c>
      <c r="N1429">
        <v>18.492481957775802</v>
      </c>
      <c r="O1429">
        <v>2.16298092101332</v>
      </c>
    </row>
    <row r="1430" spans="1:15">
      <c r="A1430" t="s">
        <v>175</v>
      </c>
      <c r="B1430">
        <v>3244</v>
      </c>
      <c r="C1430">
        <v>44</v>
      </c>
      <c r="D1430">
        <v>6</v>
      </c>
      <c r="E1430">
        <v>82</v>
      </c>
      <c r="F1430">
        <v>85</v>
      </c>
      <c r="G1430">
        <v>120</v>
      </c>
      <c r="H1430" t="s">
        <v>60</v>
      </c>
      <c r="I1430">
        <v>73</v>
      </c>
      <c r="J1430">
        <v>287</v>
      </c>
      <c r="K1430">
        <v>18.5257171244325</v>
      </c>
      <c r="L1430">
        <v>19.772790454164401</v>
      </c>
      <c r="M1430">
        <v>6.6641939755845803</v>
      </c>
      <c r="N1430">
        <v>2.1841369122002998</v>
      </c>
      <c r="O1430">
        <v>10.941473023665599</v>
      </c>
    </row>
    <row r="1431" spans="1:15">
      <c r="A1431" t="s">
        <v>180</v>
      </c>
      <c r="B1431">
        <v>571</v>
      </c>
      <c r="C1431">
        <v>37</v>
      </c>
      <c r="D1431">
        <v>6</v>
      </c>
      <c r="E1431">
        <v>118</v>
      </c>
      <c r="F1431">
        <v>225</v>
      </c>
      <c r="G1431">
        <v>240</v>
      </c>
      <c r="H1431" t="s">
        <v>60</v>
      </c>
      <c r="I1431">
        <v>156</v>
      </c>
      <c r="J1431">
        <v>613</v>
      </c>
      <c r="K1431">
        <v>18.520506812879301</v>
      </c>
      <c r="L1431">
        <v>14.6541538616547</v>
      </c>
      <c r="M1431">
        <v>4.2911993171181004</v>
      </c>
      <c r="N1431">
        <v>2.45496281464411</v>
      </c>
      <c r="O1431">
        <v>10.4354531150162</v>
      </c>
    </row>
    <row r="1432" spans="1:15">
      <c r="A1432" t="s">
        <v>17</v>
      </c>
      <c r="B1432">
        <v>378</v>
      </c>
      <c r="C1432">
        <v>27</v>
      </c>
      <c r="D1432">
        <v>8</v>
      </c>
      <c r="E1432">
        <v>132</v>
      </c>
      <c r="F1432">
        <v>117</v>
      </c>
      <c r="G1432">
        <v>150</v>
      </c>
      <c r="H1432" t="s">
        <v>35</v>
      </c>
      <c r="I1432">
        <v>70</v>
      </c>
      <c r="J1432">
        <v>399</v>
      </c>
      <c r="K1432">
        <v>18.515630224663699</v>
      </c>
      <c r="L1432">
        <v>17.3455420489584</v>
      </c>
      <c r="M1432">
        <v>8.0957167134509795</v>
      </c>
      <c r="N1432">
        <v>2.7179146548441899</v>
      </c>
      <c r="O1432">
        <v>6.8766931015122603</v>
      </c>
    </row>
    <row r="1433" spans="1:15">
      <c r="A1433" t="s">
        <v>203</v>
      </c>
      <c r="B1433">
        <v>3695</v>
      </c>
      <c r="C1433">
        <v>35</v>
      </c>
      <c r="D1433">
        <v>8</v>
      </c>
      <c r="E1433">
        <v>128</v>
      </c>
      <c r="F1433">
        <v>145</v>
      </c>
      <c r="G1433">
        <v>150</v>
      </c>
      <c r="H1433" t="s">
        <v>50</v>
      </c>
      <c r="I1433">
        <v>121</v>
      </c>
      <c r="J1433">
        <v>423</v>
      </c>
      <c r="K1433">
        <v>18.5127182495422</v>
      </c>
      <c r="L1433">
        <v>13.259524135220699</v>
      </c>
      <c r="M1433">
        <v>5.8621154288089103</v>
      </c>
      <c r="N1433">
        <v>6.7914545758561102</v>
      </c>
      <c r="O1433">
        <v>7.7924987623847999</v>
      </c>
    </row>
    <row r="1434" spans="1:15">
      <c r="A1434" t="s">
        <v>166</v>
      </c>
      <c r="B1434">
        <v>87</v>
      </c>
      <c r="C1434">
        <v>7</v>
      </c>
      <c r="D1434">
        <v>16</v>
      </c>
      <c r="E1434">
        <v>354</v>
      </c>
      <c r="F1434">
        <v>329</v>
      </c>
      <c r="G1434">
        <v>220</v>
      </c>
      <c r="H1434" t="s">
        <v>38</v>
      </c>
      <c r="I1434">
        <v>114</v>
      </c>
      <c r="J1434">
        <v>903</v>
      </c>
      <c r="K1434">
        <v>18.511839840659398</v>
      </c>
      <c r="L1434">
        <v>11.1594098484151</v>
      </c>
      <c r="M1434">
        <v>10.8153111422312</v>
      </c>
      <c r="N1434">
        <v>2.5411165952415402</v>
      </c>
      <c r="O1434">
        <v>5.15541210318663</v>
      </c>
    </row>
    <row r="1435" spans="1:15">
      <c r="A1435" t="s">
        <v>205</v>
      </c>
      <c r="B1435">
        <v>3612</v>
      </c>
      <c r="C1435">
        <v>30</v>
      </c>
      <c r="D1435">
        <v>8</v>
      </c>
      <c r="E1435">
        <v>250</v>
      </c>
      <c r="F1435">
        <v>299</v>
      </c>
      <c r="G1435">
        <v>210</v>
      </c>
      <c r="H1435" t="s">
        <v>49</v>
      </c>
      <c r="I1435">
        <v>158</v>
      </c>
      <c r="J1435">
        <v>759</v>
      </c>
      <c r="K1435">
        <v>18.50184803122</v>
      </c>
      <c r="L1435">
        <v>33.676496619407303</v>
      </c>
      <c r="M1435">
        <v>8.1784576697844802</v>
      </c>
      <c r="N1435">
        <v>5.77509957869733</v>
      </c>
      <c r="O1435">
        <v>4.39786352139771</v>
      </c>
    </row>
    <row r="1436" spans="1:15">
      <c r="A1436" t="s">
        <v>152</v>
      </c>
      <c r="B1436">
        <v>4146</v>
      </c>
      <c r="C1436">
        <v>44</v>
      </c>
      <c r="D1436">
        <v>6</v>
      </c>
      <c r="E1436">
        <v>58</v>
      </c>
      <c r="F1436">
        <v>149</v>
      </c>
      <c r="G1436">
        <v>120</v>
      </c>
      <c r="H1436" t="s">
        <v>51</v>
      </c>
      <c r="I1436">
        <v>90</v>
      </c>
      <c r="J1436">
        <v>327</v>
      </c>
      <c r="K1436">
        <v>18.4876746026384</v>
      </c>
      <c r="L1436">
        <v>16.480181571243101</v>
      </c>
      <c r="M1436">
        <v>2.2488555807164499</v>
      </c>
      <c r="N1436">
        <v>10.129715308978</v>
      </c>
      <c r="O1436">
        <v>6.1699282948534497</v>
      </c>
    </row>
    <row r="1437" spans="1:15">
      <c r="A1437" t="s">
        <v>154</v>
      </c>
      <c r="B1437">
        <v>115</v>
      </c>
      <c r="C1437">
        <v>18</v>
      </c>
      <c r="D1437">
        <v>14</v>
      </c>
      <c r="E1437">
        <v>136</v>
      </c>
      <c r="F1437">
        <v>225</v>
      </c>
      <c r="G1437">
        <v>140</v>
      </c>
      <c r="H1437" t="s">
        <v>73</v>
      </c>
      <c r="I1437">
        <v>67</v>
      </c>
      <c r="J1437">
        <v>501</v>
      </c>
      <c r="K1437">
        <v>18.466637802671499</v>
      </c>
      <c r="L1437">
        <v>11.197752234706099</v>
      </c>
      <c r="M1437">
        <v>4.5299221685933198</v>
      </c>
      <c r="N1437">
        <v>8.3008021379568504</v>
      </c>
      <c r="O1437">
        <v>6.3657968722093097</v>
      </c>
    </row>
    <row r="1438" spans="1:15">
      <c r="A1438" t="s">
        <v>182</v>
      </c>
      <c r="B1438">
        <v>3240</v>
      </c>
      <c r="C1438">
        <v>31</v>
      </c>
      <c r="D1438">
        <v>8</v>
      </c>
      <c r="E1438">
        <v>124</v>
      </c>
      <c r="F1438">
        <v>328</v>
      </c>
      <c r="G1438">
        <v>50</v>
      </c>
      <c r="H1438" t="s">
        <v>35</v>
      </c>
      <c r="I1438">
        <v>140</v>
      </c>
      <c r="J1438">
        <v>502</v>
      </c>
      <c r="K1438">
        <v>18.448702630934999</v>
      </c>
      <c r="L1438">
        <v>-4.7953053367566598</v>
      </c>
      <c r="M1438">
        <v>3.0556939286414702</v>
      </c>
      <c r="N1438">
        <v>17.620824256522798</v>
      </c>
      <c r="O1438">
        <v>-2.1336677717568899</v>
      </c>
    </row>
    <row r="1439" spans="1:15">
      <c r="A1439" t="s">
        <v>157</v>
      </c>
      <c r="B1439">
        <v>2338</v>
      </c>
      <c r="C1439">
        <v>22</v>
      </c>
      <c r="D1439">
        <v>12</v>
      </c>
      <c r="E1439">
        <v>168</v>
      </c>
      <c r="F1439">
        <v>236</v>
      </c>
      <c r="G1439">
        <v>120</v>
      </c>
      <c r="H1439" t="s">
        <v>37</v>
      </c>
      <c r="I1439">
        <v>89</v>
      </c>
      <c r="J1439">
        <v>524</v>
      </c>
      <c r="K1439">
        <v>18.430079254560798</v>
      </c>
      <c r="L1439">
        <v>5.7309243363705598</v>
      </c>
      <c r="M1439">
        <v>5.2371175638571001</v>
      </c>
      <c r="N1439">
        <v>8.5466164249029895</v>
      </c>
      <c r="O1439">
        <v>4.64634526580073</v>
      </c>
    </row>
    <row r="1440" spans="1:15">
      <c r="A1440" t="s">
        <v>200</v>
      </c>
      <c r="B1440">
        <v>348</v>
      </c>
      <c r="C1440">
        <v>25</v>
      </c>
      <c r="D1440">
        <v>10</v>
      </c>
      <c r="E1440">
        <v>264</v>
      </c>
      <c r="F1440">
        <v>501</v>
      </c>
      <c r="G1440">
        <v>160</v>
      </c>
      <c r="H1440" t="s">
        <v>219</v>
      </c>
      <c r="I1440">
        <v>104</v>
      </c>
      <c r="J1440">
        <v>925</v>
      </c>
      <c r="K1440">
        <v>18.423421449077601</v>
      </c>
      <c r="L1440">
        <v>22.219452388000299</v>
      </c>
      <c r="M1440">
        <v>4.2343394271003501</v>
      </c>
      <c r="N1440">
        <v>15.5742603229534</v>
      </c>
      <c r="O1440">
        <v>-0.99310886470326498</v>
      </c>
    </row>
    <row r="1441" spans="1:15">
      <c r="A1441" t="s">
        <v>94</v>
      </c>
      <c r="B1441">
        <v>2168</v>
      </c>
      <c r="C1441">
        <v>10</v>
      </c>
      <c r="D1441">
        <v>16</v>
      </c>
      <c r="E1441">
        <v>118</v>
      </c>
      <c r="F1441">
        <v>227</v>
      </c>
      <c r="G1441">
        <v>170</v>
      </c>
      <c r="H1441" t="s">
        <v>40</v>
      </c>
      <c r="I1441">
        <v>91</v>
      </c>
      <c r="J1441">
        <v>553</v>
      </c>
      <c r="K1441">
        <v>18.4232236360466</v>
      </c>
      <c r="L1441">
        <v>3.6344390031543901</v>
      </c>
      <c r="M1441">
        <v>4.9731682372719002</v>
      </c>
      <c r="N1441">
        <v>7.4944504795898199</v>
      </c>
      <c r="O1441">
        <v>7.0032421170247003</v>
      </c>
    </row>
    <row r="1442" spans="1:15">
      <c r="A1442" t="s">
        <v>152</v>
      </c>
      <c r="B1442">
        <v>1011</v>
      </c>
      <c r="C1442">
        <v>29</v>
      </c>
      <c r="D1442">
        <v>8</v>
      </c>
      <c r="E1442">
        <v>174</v>
      </c>
      <c r="F1442">
        <v>84</v>
      </c>
      <c r="G1442">
        <v>110</v>
      </c>
      <c r="H1442" t="s">
        <v>50</v>
      </c>
      <c r="I1442">
        <v>50</v>
      </c>
      <c r="J1442">
        <v>368</v>
      </c>
      <c r="K1442">
        <v>18.4232177649377</v>
      </c>
      <c r="L1442">
        <v>10.852153061929201</v>
      </c>
      <c r="M1442">
        <v>11.5038037213431</v>
      </c>
      <c r="N1442">
        <v>2.0998060142794599</v>
      </c>
      <c r="O1442">
        <v>5.8538152443264</v>
      </c>
    </row>
    <row r="1443" spans="1:15">
      <c r="A1443" t="s">
        <v>28</v>
      </c>
      <c r="B1443">
        <v>294</v>
      </c>
      <c r="C1443">
        <v>18</v>
      </c>
      <c r="D1443">
        <v>12</v>
      </c>
      <c r="E1443">
        <v>196</v>
      </c>
      <c r="F1443">
        <v>313</v>
      </c>
      <c r="G1443">
        <v>70</v>
      </c>
      <c r="H1443" t="s">
        <v>27</v>
      </c>
      <c r="I1443">
        <v>71</v>
      </c>
      <c r="J1443">
        <v>579</v>
      </c>
      <c r="K1443">
        <v>18.410708803179801</v>
      </c>
      <c r="L1443">
        <v>26.525820807018501</v>
      </c>
      <c r="M1443">
        <v>5.8035278088417499</v>
      </c>
      <c r="N1443">
        <v>12.700687323472</v>
      </c>
      <c r="O1443">
        <v>-4.2493751345801301E-2</v>
      </c>
    </row>
    <row r="1444" spans="1:15">
      <c r="A1444" t="s">
        <v>129</v>
      </c>
      <c r="B1444">
        <v>4701</v>
      </c>
      <c r="C1444">
        <v>24</v>
      </c>
      <c r="D1444">
        <v>10</v>
      </c>
      <c r="E1444">
        <v>120</v>
      </c>
      <c r="F1444">
        <v>252</v>
      </c>
      <c r="G1444">
        <v>70</v>
      </c>
      <c r="H1444" t="s">
        <v>47</v>
      </c>
      <c r="I1444">
        <v>114</v>
      </c>
      <c r="J1444">
        <v>442</v>
      </c>
      <c r="K1444">
        <v>18.406612446556601</v>
      </c>
      <c r="L1444">
        <v>11.917616284047099</v>
      </c>
      <c r="M1444">
        <v>2.4842097604914399</v>
      </c>
      <c r="N1444">
        <v>15.4512863739095</v>
      </c>
      <c r="O1444">
        <v>-0.39108349804457698</v>
      </c>
    </row>
    <row r="1445" spans="1:15">
      <c r="A1445" t="s">
        <v>178</v>
      </c>
      <c r="B1445">
        <v>1123</v>
      </c>
      <c r="C1445">
        <v>18</v>
      </c>
      <c r="D1445">
        <v>10</v>
      </c>
      <c r="E1445">
        <v>152</v>
      </c>
      <c r="F1445">
        <v>113</v>
      </c>
      <c r="G1445">
        <v>90</v>
      </c>
      <c r="H1445" t="s">
        <v>42</v>
      </c>
      <c r="I1445">
        <v>60</v>
      </c>
      <c r="J1445">
        <v>355</v>
      </c>
      <c r="K1445">
        <v>18.402785472561298</v>
      </c>
      <c r="L1445">
        <v>4.7631863990905297</v>
      </c>
      <c r="M1445">
        <v>9.1174938073008107</v>
      </c>
      <c r="N1445">
        <v>4.4215752583338404</v>
      </c>
      <c r="O1445">
        <v>5.9032997453656897</v>
      </c>
    </row>
    <row r="1446" spans="1:15">
      <c r="A1446" t="s">
        <v>155</v>
      </c>
      <c r="B1446">
        <v>4654</v>
      </c>
      <c r="C1446">
        <v>33</v>
      </c>
      <c r="D1446">
        <v>8</v>
      </c>
      <c r="E1446">
        <v>148</v>
      </c>
      <c r="F1446">
        <v>289</v>
      </c>
      <c r="G1446">
        <v>80</v>
      </c>
      <c r="H1446" t="s">
        <v>50</v>
      </c>
      <c r="I1446">
        <v>169</v>
      </c>
      <c r="J1446">
        <v>517</v>
      </c>
      <c r="K1446">
        <v>18.401153969983099</v>
      </c>
      <c r="L1446">
        <v>11.762235809587199</v>
      </c>
      <c r="M1446">
        <v>5.4309024643113704</v>
      </c>
      <c r="N1446">
        <v>11.619510584585999</v>
      </c>
      <c r="O1446">
        <v>2.05261608556079</v>
      </c>
    </row>
    <row r="1447" spans="1:15">
      <c r="A1447" t="s">
        <v>136</v>
      </c>
      <c r="B1447">
        <v>449</v>
      </c>
      <c r="C1447">
        <v>27</v>
      </c>
      <c r="D1447">
        <v>10</v>
      </c>
      <c r="E1447">
        <v>130</v>
      </c>
      <c r="F1447">
        <v>257</v>
      </c>
      <c r="G1447">
        <v>160</v>
      </c>
      <c r="H1447" t="s">
        <v>65</v>
      </c>
      <c r="I1447">
        <v>93</v>
      </c>
      <c r="J1447">
        <v>547</v>
      </c>
      <c r="K1447">
        <v>18.395225285257101</v>
      </c>
      <c r="L1447">
        <v>24.034355521059901</v>
      </c>
      <c r="M1447">
        <v>5.4601082489678401</v>
      </c>
      <c r="N1447">
        <v>8.9384143776013296</v>
      </c>
      <c r="O1447">
        <v>4.8133889286551099</v>
      </c>
    </row>
    <row r="1448" spans="1:15">
      <c r="A1448" t="s">
        <v>126</v>
      </c>
      <c r="B1448">
        <v>3604</v>
      </c>
      <c r="C1448">
        <v>14</v>
      </c>
      <c r="D1448">
        <v>14</v>
      </c>
      <c r="E1448">
        <v>196</v>
      </c>
      <c r="F1448">
        <v>350</v>
      </c>
      <c r="G1448">
        <v>160</v>
      </c>
      <c r="H1448" t="s">
        <v>36</v>
      </c>
      <c r="I1448">
        <v>108</v>
      </c>
      <c r="J1448">
        <v>706</v>
      </c>
      <c r="K1448">
        <v>18.384009832182901</v>
      </c>
      <c r="L1448">
        <v>10.518040829947701</v>
      </c>
      <c r="M1448">
        <v>2.1257676341212699</v>
      </c>
      <c r="N1448">
        <v>12.881661848427299</v>
      </c>
      <c r="O1448">
        <v>2.69250272112044</v>
      </c>
    </row>
    <row r="1449" spans="1:15">
      <c r="A1449" t="s">
        <v>175</v>
      </c>
      <c r="B1449">
        <v>4859</v>
      </c>
      <c r="C1449">
        <v>52</v>
      </c>
      <c r="D1449">
        <v>4</v>
      </c>
      <c r="E1449">
        <v>82</v>
      </c>
      <c r="F1449">
        <v>72</v>
      </c>
      <c r="G1449">
        <v>80</v>
      </c>
      <c r="H1449" t="s">
        <v>66</v>
      </c>
      <c r="I1449">
        <v>58</v>
      </c>
      <c r="J1449">
        <v>234</v>
      </c>
      <c r="K1449">
        <v>18.383016706933098</v>
      </c>
      <c r="L1449">
        <v>21.1278832407571</v>
      </c>
      <c r="M1449">
        <v>4.76778830951221</v>
      </c>
      <c r="N1449">
        <v>5.9332005913637698</v>
      </c>
      <c r="O1449">
        <v>6.8553816532135503</v>
      </c>
    </row>
    <row r="1450" spans="1:15">
      <c r="A1450" t="s">
        <v>159</v>
      </c>
      <c r="B1450">
        <v>4827</v>
      </c>
      <c r="C1450">
        <v>26</v>
      </c>
      <c r="D1450">
        <v>10</v>
      </c>
      <c r="E1450">
        <v>206</v>
      </c>
      <c r="F1450">
        <v>255</v>
      </c>
      <c r="G1450">
        <v>260</v>
      </c>
      <c r="H1450" t="s">
        <v>52</v>
      </c>
      <c r="I1450">
        <v>95</v>
      </c>
      <c r="J1450">
        <v>721</v>
      </c>
      <c r="K1450">
        <v>18.363639189512401</v>
      </c>
      <c r="L1450">
        <v>19.978054521441901</v>
      </c>
      <c r="M1450">
        <v>3.0585052434841402</v>
      </c>
      <c r="N1450">
        <v>5.0351287629057602</v>
      </c>
      <c r="O1450">
        <v>10.2700051831225</v>
      </c>
    </row>
    <row r="1451" spans="1:15">
      <c r="A1451" t="s">
        <v>19</v>
      </c>
      <c r="B1451">
        <v>343</v>
      </c>
      <c r="C1451">
        <v>18</v>
      </c>
      <c r="D1451">
        <v>10</v>
      </c>
      <c r="E1451">
        <v>128</v>
      </c>
      <c r="F1451">
        <v>121</v>
      </c>
      <c r="G1451">
        <v>120</v>
      </c>
      <c r="H1451" t="s">
        <v>42</v>
      </c>
      <c r="I1451">
        <v>92</v>
      </c>
      <c r="J1451">
        <v>369</v>
      </c>
      <c r="K1451">
        <v>18.3529079525564</v>
      </c>
      <c r="L1451">
        <v>8.3003423147588897</v>
      </c>
      <c r="M1451">
        <v>6.89252768283996</v>
      </c>
      <c r="N1451">
        <v>5.5948293542434504</v>
      </c>
      <c r="O1451">
        <v>5.4636387180254697</v>
      </c>
    </row>
    <row r="1452" spans="1:15">
      <c r="A1452" t="s">
        <v>229</v>
      </c>
      <c r="B1452">
        <v>4122</v>
      </c>
      <c r="C1452">
        <v>28</v>
      </c>
      <c r="D1452">
        <v>8</v>
      </c>
      <c r="E1452">
        <v>204</v>
      </c>
      <c r="F1452">
        <v>194</v>
      </c>
      <c r="G1452">
        <v>110</v>
      </c>
      <c r="H1452" t="s">
        <v>39</v>
      </c>
      <c r="I1452">
        <v>104</v>
      </c>
      <c r="J1452">
        <v>574</v>
      </c>
      <c r="K1452">
        <v>18.346845601209601</v>
      </c>
      <c r="L1452">
        <v>21.854991716481099</v>
      </c>
      <c r="M1452">
        <v>6.9854271678389797</v>
      </c>
      <c r="N1452">
        <v>-2.8058378106632</v>
      </c>
      <c r="O1452">
        <v>4.6721795727118103</v>
      </c>
    </row>
    <row r="1453" spans="1:15">
      <c r="A1453" t="s">
        <v>186</v>
      </c>
      <c r="B1453">
        <v>4611</v>
      </c>
      <c r="C1453">
        <v>36</v>
      </c>
      <c r="D1453">
        <v>8</v>
      </c>
      <c r="E1453">
        <v>234</v>
      </c>
      <c r="F1453">
        <v>270</v>
      </c>
      <c r="G1453">
        <v>120</v>
      </c>
      <c r="H1453" t="s">
        <v>50</v>
      </c>
      <c r="I1453">
        <v>98</v>
      </c>
      <c r="J1453">
        <v>720</v>
      </c>
      <c r="K1453">
        <v>18.338880459933701</v>
      </c>
      <c r="L1453">
        <v>22.669203357308898</v>
      </c>
      <c r="M1453">
        <v>5.12947152853266</v>
      </c>
      <c r="N1453">
        <v>2.6816497045454599</v>
      </c>
      <c r="O1453">
        <v>0.42791263404505098</v>
      </c>
    </row>
    <row r="1454" spans="1:15">
      <c r="A1454" t="s">
        <v>182</v>
      </c>
      <c r="B1454">
        <v>4332</v>
      </c>
      <c r="C1454">
        <v>50</v>
      </c>
      <c r="D1454">
        <v>6</v>
      </c>
      <c r="E1454">
        <v>36</v>
      </c>
      <c r="F1454">
        <v>165</v>
      </c>
      <c r="G1454">
        <v>80</v>
      </c>
      <c r="H1454" t="s">
        <v>57</v>
      </c>
      <c r="I1454">
        <v>91</v>
      </c>
      <c r="J1454">
        <v>281</v>
      </c>
      <c r="K1454">
        <v>18.335895111558798</v>
      </c>
      <c r="L1454">
        <v>14.3170406005411</v>
      </c>
      <c r="M1454">
        <v>0.15214714513223401</v>
      </c>
      <c r="N1454">
        <v>11.4520945066986</v>
      </c>
      <c r="O1454">
        <v>6.1663282400120796</v>
      </c>
    </row>
    <row r="1455" spans="1:15">
      <c r="A1455" t="s">
        <v>137</v>
      </c>
      <c r="B1455">
        <v>388</v>
      </c>
      <c r="C1455">
        <v>27</v>
      </c>
      <c r="D1455">
        <v>8</v>
      </c>
      <c r="E1455">
        <v>130</v>
      </c>
      <c r="F1455">
        <v>89</v>
      </c>
      <c r="G1455">
        <v>100</v>
      </c>
      <c r="H1455" t="s">
        <v>39</v>
      </c>
      <c r="I1455">
        <v>92</v>
      </c>
      <c r="J1455">
        <v>319</v>
      </c>
      <c r="K1455">
        <v>18.307895070624301</v>
      </c>
      <c r="L1455">
        <v>23.1431879064369</v>
      </c>
      <c r="M1455">
        <v>9.7059453798008803</v>
      </c>
      <c r="N1455">
        <v>0.56230273739331804</v>
      </c>
      <c r="O1455">
        <v>7.6651207936020196</v>
      </c>
    </row>
    <row r="1456" spans="1:15">
      <c r="A1456" t="s">
        <v>167</v>
      </c>
      <c r="B1456">
        <v>4285</v>
      </c>
      <c r="C1456">
        <v>8</v>
      </c>
      <c r="D1456">
        <v>16</v>
      </c>
      <c r="E1456">
        <v>206</v>
      </c>
      <c r="F1456">
        <v>216</v>
      </c>
      <c r="G1456">
        <v>150</v>
      </c>
      <c r="H1456" t="s">
        <v>38</v>
      </c>
      <c r="I1456">
        <v>90</v>
      </c>
      <c r="J1456">
        <v>572</v>
      </c>
      <c r="K1456">
        <v>18.307520542032801</v>
      </c>
      <c r="L1456">
        <v>2.8273071212208598</v>
      </c>
      <c r="M1456">
        <v>9.2894209658408897</v>
      </c>
      <c r="N1456">
        <v>4.1748467127769997</v>
      </c>
      <c r="O1456">
        <v>4.71669793682881</v>
      </c>
    </row>
    <row r="1457" spans="1:15">
      <c r="A1457" t="s">
        <v>202</v>
      </c>
      <c r="B1457">
        <v>3403</v>
      </c>
      <c r="C1457">
        <v>19</v>
      </c>
      <c r="D1457">
        <v>12</v>
      </c>
      <c r="E1457">
        <v>162</v>
      </c>
      <c r="F1457">
        <v>190</v>
      </c>
      <c r="G1457">
        <v>170</v>
      </c>
      <c r="H1457" t="s">
        <v>62</v>
      </c>
      <c r="I1457">
        <v>88</v>
      </c>
      <c r="J1457">
        <v>522</v>
      </c>
      <c r="K1457">
        <v>18.3024769482941</v>
      </c>
      <c r="L1457">
        <v>17.854167609936301</v>
      </c>
      <c r="M1457">
        <v>5.8990408046845504</v>
      </c>
      <c r="N1457">
        <v>7.6537063018615203</v>
      </c>
      <c r="O1457">
        <v>4.6365968252716803</v>
      </c>
    </row>
    <row r="1458" spans="1:15">
      <c r="A1458" t="s">
        <v>193</v>
      </c>
      <c r="B1458">
        <v>1305</v>
      </c>
      <c r="C1458">
        <v>8</v>
      </c>
      <c r="D1458">
        <v>16</v>
      </c>
      <c r="E1458">
        <v>282</v>
      </c>
      <c r="F1458">
        <v>314</v>
      </c>
      <c r="G1458">
        <v>210</v>
      </c>
      <c r="H1458" t="s">
        <v>40</v>
      </c>
      <c r="I1458">
        <v>130</v>
      </c>
      <c r="J1458">
        <v>806</v>
      </c>
      <c r="K1458">
        <v>18.299406503459998</v>
      </c>
      <c r="L1458">
        <v>21.025197409814901</v>
      </c>
      <c r="M1458">
        <v>10.268061121935901</v>
      </c>
      <c r="N1458">
        <v>1.7233785128672201</v>
      </c>
      <c r="O1458">
        <v>7.1652161155046201</v>
      </c>
    </row>
    <row r="1459" spans="1:15">
      <c r="A1459" t="s">
        <v>157</v>
      </c>
      <c r="B1459">
        <v>3692</v>
      </c>
      <c r="C1459">
        <v>1</v>
      </c>
      <c r="D1459">
        <v>16</v>
      </c>
      <c r="E1459">
        <v>270</v>
      </c>
      <c r="F1459">
        <v>218</v>
      </c>
      <c r="G1459">
        <v>90</v>
      </c>
      <c r="H1459" t="s">
        <v>16</v>
      </c>
      <c r="I1459">
        <v>113</v>
      </c>
      <c r="J1459">
        <v>578</v>
      </c>
      <c r="K1459">
        <v>18.2872989622606</v>
      </c>
      <c r="L1459">
        <v>1.51499290625259</v>
      </c>
      <c r="M1459">
        <v>15.9572018846431</v>
      </c>
      <c r="N1459">
        <v>2.4302188088728198</v>
      </c>
      <c r="O1459">
        <v>-0.100121731255289</v>
      </c>
    </row>
    <row r="1460" spans="1:15">
      <c r="A1460" t="s">
        <v>228</v>
      </c>
      <c r="B1460">
        <v>1881</v>
      </c>
      <c r="C1460">
        <v>43</v>
      </c>
      <c r="D1460">
        <v>6</v>
      </c>
      <c r="E1460">
        <v>408</v>
      </c>
      <c r="F1460">
        <v>537</v>
      </c>
      <c r="G1460">
        <v>200</v>
      </c>
      <c r="H1460" t="s">
        <v>70</v>
      </c>
      <c r="I1460">
        <v>134</v>
      </c>
      <c r="J1460">
        <v>1145</v>
      </c>
      <c r="K1460">
        <v>18.252917878504</v>
      </c>
      <c r="L1460">
        <v>44.548927522197303</v>
      </c>
      <c r="M1460">
        <v>12.755387206052101</v>
      </c>
      <c r="N1460">
        <v>4.1375549393271696</v>
      </c>
      <c r="O1460">
        <v>1.35997573312465</v>
      </c>
    </row>
    <row r="1461" spans="1:15">
      <c r="A1461" t="s">
        <v>161</v>
      </c>
      <c r="B1461">
        <v>4376</v>
      </c>
      <c r="C1461">
        <v>36</v>
      </c>
      <c r="D1461">
        <v>6</v>
      </c>
      <c r="E1461">
        <v>268</v>
      </c>
      <c r="F1461">
        <v>270</v>
      </c>
      <c r="G1461">
        <v>300</v>
      </c>
      <c r="H1461" t="s">
        <v>70</v>
      </c>
      <c r="I1461">
        <v>145</v>
      </c>
      <c r="J1461">
        <v>838</v>
      </c>
      <c r="K1461">
        <v>18.2423571626937</v>
      </c>
      <c r="L1461">
        <v>35.770883274043101</v>
      </c>
      <c r="M1461">
        <v>4.3382163755260503</v>
      </c>
      <c r="N1461">
        <v>2.7406483984179402</v>
      </c>
      <c r="O1461">
        <v>11.7051393275847</v>
      </c>
    </row>
    <row r="1462" spans="1:15">
      <c r="A1462" t="s">
        <v>202</v>
      </c>
      <c r="B1462">
        <v>1245</v>
      </c>
      <c r="C1462">
        <v>33</v>
      </c>
      <c r="D1462">
        <v>8</v>
      </c>
      <c r="E1462">
        <v>132</v>
      </c>
      <c r="F1462">
        <v>151</v>
      </c>
      <c r="G1462">
        <v>200</v>
      </c>
      <c r="H1462" t="s">
        <v>67</v>
      </c>
      <c r="I1462">
        <v>98</v>
      </c>
      <c r="J1462">
        <v>483</v>
      </c>
      <c r="K1462">
        <v>18.2349572361755</v>
      </c>
      <c r="L1462">
        <v>12.627829637284499</v>
      </c>
      <c r="M1462">
        <v>6.2892255925150398</v>
      </c>
      <c r="N1462">
        <v>4.9924503397268998</v>
      </c>
      <c r="O1462">
        <v>8.9616638298212603</v>
      </c>
    </row>
    <row r="1463" spans="1:15">
      <c r="A1463" t="s">
        <v>176</v>
      </c>
      <c r="B1463">
        <v>3848</v>
      </c>
      <c r="C1463">
        <v>43</v>
      </c>
      <c r="D1463">
        <v>6</v>
      </c>
      <c r="E1463">
        <v>82</v>
      </c>
      <c r="F1463">
        <v>130</v>
      </c>
      <c r="G1463">
        <v>120</v>
      </c>
      <c r="H1463" t="s">
        <v>60</v>
      </c>
      <c r="I1463">
        <v>93</v>
      </c>
      <c r="J1463">
        <v>332</v>
      </c>
      <c r="K1463">
        <v>18.227554164927401</v>
      </c>
      <c r="L1463">
        <v>30.094751341324301</v>
      </c>
      <c r="M1463">
        <v>3.3506266347836</v>
      </c>
      <c r="N1463">
        <v>10.133950288523099</v>
      </c>
      <c r="O1463">
        <v>4.8042815580090501</v>
      </c>
    </row>
    <row r="1464" spans="1:15">
      <c r="A1464" t="s">
        <v>193</v>
      </c>
      <c r="B1464">
        <v>3705</v>
      </c>
      <c r="C1464">
        <v>43</v>
      </c>
      <c r="D1464">
        <v>4</v>
      </c>
      <c r="E1464">
        <v>106</v>
      </c>
      <c r="F1464">
        <v>313</v>
      </c>
      <c r="G1464">
        <v>340</v>
      </c>
      <c r="H1464" t="s">
        <v>84</v>
      </c>
      <c r="I1464">
        <v>182</v>
      </c>
      <c r="J1464">
        <v>759</v>
      </c>
      <c r="K1464">
        <v>18.211046805758201</v>
      </c>
      <c r="L1464">
        <v>40.104184165360302</v>
      </c>
      <c r="M1464">
        <v>-4.8554782936972396</v>
      </c>
      <c r="N1464">
        <v>3.8985534417283301</v>
      </c>
      <c r="O1464">
        <v>20.8266730220856</v>
      </c>
    </row>
    <row r="1465" spans="1:15">
      <c r="A1465" t="s">
        <v>87</v>
      </c>
      <c r="B1465">
        <v>945</v>
      </c>
      <c r="C1465">
        <v>21</v>
      </c>
      <c r="D1465">
        <v>10</v>
      </c>
      <c r="E1465">
        <v>158</v>
      </c>
      <c r="F1465">
        <v>190</v>
      </c>
      <c r="G1465">
        <v>140</v>
      </c>
      <c r="H1465" t="s">
        <v>47</v>
      </c>
      <c r="I1465">
        <v>82</v>
      </c>
      <c r="J1465">
        <v>551</v>
      </c>
      <c r="K1465">
        <v>18.210581747374899</v>
      </c>
      <c r="L1465">
        <v>9.0625963191821093</v>
      </c>
      <c r="M1465">
        <v>3.71053499872226</v>
      </c>
      <c r="N1465">
        <v>4.6041020663972096</v>
      </c>
      <c r="O1465">
        <v>1.2130441496944899</v>
      </c>
    </row>
    <row r="1466" spans="1:15">
      <c r="A1466" t="s">
        <v>197</v>
      </c>
      <c r="B1466">
        <v>604</v>
      </c>
      <c r="C1466">
        <v>43</v>
      </c>
      <c r="D1466">
        <v>8</v>
      </c>
      <c r="E1466">
        <v>160</v>
      </c>
      <c r="F1466">
        <v>233</v>
      </c>
      <c r="G1466">
        <v>200</v>
      </c>
      <c r="H1466" t="s">
        <v>50</v>
      </c>
      <c r="I1466">
        <v>96</v>
      </c>
      <c r="J1466">
        <v>593</v>
      </c>
      <c r="K1466">
        <v>18.210488312968099</v>
      </c>
      <c r="L1466">
        <v>30.836467557764198</v>
      </c>
      <c r="M1466">
        <v>2.8379771238856102</v>
      </c>
      <c r="N1466">
        <v>6.7724846930042197</v>
      </c>
      <c r="O1466">
        <v>7.8033301956163097</v>
      </c>
    </row>
    <row r="1467" spans="1:15">
      <c r="A1467" t="s">
        <v>87</v>
      </c>
      <c r="B1467">
        <v>801</v>
      </c>
      <c r="C1467">
        <v>22</v>
      </c>
      <c r="D1467">
        <v>10</v>
      </c>
      <c r="E1467">
        <v>146</v>
      </c>
      <c r="F1467">
        <v>152</v>
      </c>
      <c r="G1467">
        <v>140</v>
      </c>
      <c r="H1467" t="s">
        <v>47</v>
      </c>
      <c r="I1467">
        <v>94</v>
      </c>
      <c r="J1467">
        <v>438</v>
      </c>
      <c r="K1467">
        <v>18.2093429170835</v>
      </c>
      <c r="L1467">
        <v>-0.28393056435445602</v>
      </c>
      <c r="M1467">
        <v>8.5716394950080108</v>
      </c>
      <c r="N1467">
        <v>5.1711198137091996</v>
      </c>
      <c r="O1467">
        <v>4.9583374821438797</v>
      </c>
    </row>
    <row r="1468" spans="1:15">
      <c r="A1468" t="s">
        <v>92</v>
      </c>
      <c r="B1468">
        <v>1259</v>
      </c>
      <c r="C1468">
        <v>18</v>
      </c>
      <c r="D1468">
        <v>10</v>
      </c>
      <c r="E1468">
        <v>168</v>
      </c>
      <c r="F1468">
        <v>144</v>
      </c>
      <c r="G1468">
        <v>140</v>
      </c>
      <c r="H1468" t="s">
        <v>34</v>
      </c>
      <c r="I1468">
        <v>114</v>
      </c>
      <c r="J1468">
        <v>452</v>
      </c>
      <c r="K1468">
        <v>18.209152000709299</v>
      </c>
      <c r="L1468">
        <v>11.1591583710031</v>
      </c>
      <c r="M1468">
        <v>9.1127486959678201</v>
      </c>
      <c r="N1468">
        <v>5.1503482801903901</v>
      </c>
      <c r="O1468">
        <v>4.73947498616206</v>
      </c>
    </row>
    <row r="1469" spans="1:15">
      <c r="A1469" t="s">
        <v>156</v>
      </c>
      <c r="B1469">
        <v>3780</v>
      </c>
      <c r="C1469">
        <v>9</v>
      </c>
      <c r="D1469">
        <v>14</v>
      </c>
      <c r="E1469">
        <v>198</v>
      </c>
      <c r="F1469">
        <v>289</v>
      </c>
      <c r="G1469">
        <v>100</v>
      </c>
      <c r="H1469" t="s">
        <v>24</v>
      </c>
      <c r="I1469">
        <v>167</v>
      </c>
      <c r="J1469">
        <v>587</v>
      </c>
      <c r="K1469">
        <v>18.201509827654501</v>
      </c>
      <c r="L1469">
        <v>-0.33265496333939198</v>
      </c>
      <c r="M1469">
        <v>8.9346960058482399</v>
      </c>
      <c r="N1469">
        <v>9.5271923179350093</v>
      </c>
      <c r="O1469">
        <v>0.13663716886602101</v>
      </c>
    </row>
    <row r="1470" spans="1:15">
      <c r="A1470" t="s">
        <v>126</v>
      </c>
      <c r="B1470">
        <v>2960</v>
      </c>
      <c r="C1470">
        <v>7</v>
      </c>
      <c r="D1470">
        <v>18</v>
      </c>
      <c r="E1470">
        <v>202</v>
      </c>
      <c r="F1470">
        <v>314</v>
      </c>
      <c r="G1470">
        <v>170</v>
      </c>
      <c r="H1470" t="s">
        <v>29</v>
      </c>
      <c r="I1470">
        <v>96</v>
      </c>
      <c r="J1470">
        <v>686</v>
      </c>
      <c r="K1470">
        <v>18.190460768594701</v>
      </c>
      <c r="L1470">
        <v>13.5895167642338</v>
      </c>
      <c r="M1470">
        <v>2.5607997714338002</v>
      </c>
      <c r="N1470">
        <v>7.7764403566041498</v>
      </c>
      <c r="O1470">
        <v>7.13521767656266</v>
      </c>
    </row>
    <row r="1471" spans="1:15">
      <c r="A1471" t="s">
        <v>179</v>
      </c>
      <c r="B1471">
        <v>2373</v>
      </c>
      <c r="C1471">
        <v>38</v>
      </c>
      <c r="D1471">
        <v>6</v>
      </c>
      <c r="E1471">
        <v>166</v>
      </c>
      <c r="F1471">
        <v>196</v>
      </c>
      <c r="G1471">
        <v>110</v>
      </c>
      <c r="H1471" t="s">
        <v>57</v>
      </c>
      <c r="I1471">
        <v>120</v>
      </c>
      <c r="J1471">
        <v>472</v>
      </c>
      <c r="K1471">
        <v>18.167077953360501</v>
      </c>
      <c r="L1471">
        <v>21.863940609024699</v>
      </c>
      <c r="M1471">
        <v>9.4428308103230201</v>
      </c>
      <c r="N1471">
        <v>7.8513631150872296</v>
      </c>
      <c r="O1471">
        <v>1.88916216290906</v>
      </c>
    </row>
    <row r="1472" spans="1:15">
      <c r="A1472" t="s">
        <v>109</v>
      </c>
      <c r="B1472">
        <v>4122</v>
      </c>
      <c r="C1472">
        <v>41</v>
      </c>
      <c r="D1472">
        <v>6</v>
      </c>
      <c r="E1472">
        <v>116</v>
      </c>
      <c r="F1472">
        <v>78</v>
      </c>
      <c r="G1472">
        <v>60</v>
      </c>
      <c r="H1472" t="s">
        <v>60</v>
      </c>
      <c r="I1472">
        <v>57</v>
      </c>
      <c r="J1472">
        <v>254</v>
      </c>
      <c r="K1472">
        <v>18.158242323807901</v>
      </c>
      <c r="L1472">
        <v>32.518179885469699</v>
      </c>
      <c r="M1472">
        <v>6.6516028265634297</v>
      </c>
      <c r="N1472">
        <v>10.3400628341081</v>
      </c>
      <c r="O1472">
        <v>3.2067252617010999</v>
      </c>
    </row>
    <row r="1473" spans="1:15">
      <c r="A1473" t="s">
        <v>155</v>
      </c>
      <c r="B1473">
        <v>2605</v>
      </c>
      <c r="C1473">
        <v>8</v>
      </c>
      <c r="D1473">
        <v>14</v>
      </c>
      <c r="E1473">
        <v>168</v>
      </c>
      <c r="F1473">
        <v>169</v>
      </c>
      <c r="G1473">
        <v>160</v>
      </c>
      <c r="H1473" t="s">
        <v>73</v>
      </c>
      <c r="I1473">
        <v>80</v>
      </c>
      <c r="J1473">
        <v>497</v>
      </c>
      <c r="K1473">
        <v>18.154270450934</v>
      </c>
      <c r="L1473">
        <v>20.0698245937831</v>
      </c>
      <c r="M1473">
        <v>8.3677794396731695</v>
      </c>
      <c r="N1473">
        <v>5.0154547717182103</v>
      </c>
      <c r="O1473">
        <v>5.0102690553441702</v>
      </c>
    </row>
    <row r="1474" spans="1:15">
      <c r="A1474" t="s">
        <v>28</v>
      </c>
      <c r="B1474">
        <v>3189</v>
      </c>
      <c r="C1474">
        <v>26</v>
      </c>
      <c r="D1474">
        <v>10</v>
      </c>
      <c r="E1474">
        <v>190</v>
      </c>
      <c r="F1474">
        <v>253</v>
      </c>
      <c r="G1474">
        <v>170</v>
      </c>
      <c r="H1474" t="s">
        <v>52</v>
      </c>
      <c r="I1474">
        <v>89</v>
      </c>
      <c r="J1474">
        <v>613</v>
      </c>
      <c r="K1474">
        <v>18.1450970062027</v>
      </c>
      <c r="L1474">
        <v>23.203865068057201</v>
      </c>
      <c r="M1474">
        <v>4.0610977256891996</v>
      </c>
      <c r="N1474">
        <v>6.1679715385438696</v>
      </c>
      <c r="O1474">
        <v>7.9327146695519302</v>
      </c>
    </row>
    <row r="1475" spans="1:15">
      <c r="A1475" t="s">
        <v>94</v>
      </c>
      <c r="B1475">
        <v>3280</v>
      </c>
      <c r="C1475">
        <v>12</v>
      </c>
      <c r="D1475">
        <v>14</v>
      </c>
      <c r="E1475">
        <v>196</v>
      </c>
      <c r="F1475">
        <v>273</v>
      </c>
      <c r="G1475">
        <v>110</v>
      </c>
      <c r="H1475" t="s">
        <v>36</v>
      </c>
      <c r="I1475">
        <v>84</v>
      </c>
      <c r="J1475">
        <v>579</v>
      </c>
      <c r="K1475">
        <v>18.1264715640364</v>
      </c>
      <c r="L1475">
        <v>26.650696401520602</v>
      </c>
      <c r="M1475">
        <v>8.1933455120964602</v>
      </c>
      <c r="N1475">
        <v>9.4558081742246092</v>
      </c>
      <c r="O1475">
        <v>-0.74863163807622002</v>
      </c>
    </row>
    <row r="1476" spans="1:15">
      <c r="A1476" t="s">
        <v>182</v>
      </c>
      <c r="B1476">
        <v>3545</v>
      </c>
      <c r="C1476">
        <v>20</v>
      </c>
      <c r="D1476">
        <v>10</v>
      </c>
      <c r="E1476">
        <v>152</v>
      </c>
      <c r="F1476">
        <v>258</v>
      </c>
      <c r="G1476">
        <v>40</v>
      </c>
      <c r="H1476" t="s">
        <v>47</v>
      </c>
      <c r="I1476">
        <v>99</v>
      </c>
      <c r="J1476">
        <v>478</v>
      </c>
      <c r="K1476">
        <v>18.115987754508801</v>
      </c>
      <c r="L1476">
        <v>27.025877239022801</v>
      </c>
      <c r="M1476">
        <v>5.4595172631528301</v>
      </c>
      <c r="N1476">
        <v>11.9888292694275</v>
      </c>
      <c r="O1476">
        <v>-2.8099014513587499</v>
      </c>
    </row>
    <row r="1477" spans="1:15">
      <c r="A1477" t="s">
        <v>92</v>
      </c>
      <c r="B1477">
        <v>3056</v>
      </c>
      <c r="C1477">
        <v>1</v>
      </c>
      <c r="D1477">
        <v>18</v>
      </c>
      <c r="E1477">
        <v>202</v>
      </c>
      <c r="F1477">
        <v>152</v>
      </c>
      <c r="G1477">
        <v>200</v>
      </c>
      <c r="H1477" t="s">
        <v>13</v>
      </c>
      <c r="I1477">
        <v>94</v>
      </c>
      <c r="J1477">
        <v>554</v>
      </c>
      <c r="K1477">
        <v>18.114661788777301</v>
      </c>
      <c r="L1477">
        <v>2.71830563766349</v>
      </c>
      <c r="M1477">
        <v>9.35890265802092</v>
      </c>
      <c r="N1477">
        <v>-0.306238633560171</v>
      </c>
      <c r="O1477">
        <v>9.3144417350923998</v>
      </c>
    </row>
    <row r="1478" spans="1:15">
      <c r="A1478" t="s">
        <v>149</v>
      </c>
      <c r="B1478">
        <v>4079</v>
      </c>
      <c r="C1478">
        <v>41</v>
      </c>
      <c r="D1478">
        <v>6</v>
      </c>
      <c r="E1478">
        <v>110</v>
      </c>
      <c r="F1478">
        <v>146</v>
      </c>
      <c r="G1478">
        <v>20</v>
      </c>
      <c r="H1478" t="s">
        <v>60</v>
      </c>
      <c r="I1478">
        <v>60</v>
      </c>
      <c r="J1478">
        <v>276</v>
      </c>
      <c r="K1478">
        <v>18.105805327632599</v>
      </c>
      <c r="L1478">
        <v>18.9820837120301</v>
      </c>
      <c r="M1478">
        <v>10.7004719724531</v>
      </c>
      <c r="N1478">
        <v>9.1053205813573399</v>
      </c>
      <c r="O1478">
        <v>-0.213786116942979</v>
      </c>
    </row>
    <row r="1479" spans="1:15">
      <c r="A1479" t="s">
        <v>136</v>
      </c>
      <c r="B1479">
        <v>4150</v>
      </c>
      <c r="C1479">
        <v>17</v>
      </c>
      <c r="D1479">
        <v>12</v>
      </c>
      <c r="E1479">
        <v>168</v>
      </c>
      <c r="F1479">
        <v>180</v>
      </c>
      <c r="G1479">
        <v>160</v>
      </c>
      <c r="H1479" t="s">
        <v>62</v>
      </c>
      <c r="I1479">
        <v>71</v>
      </c>
      <c r="J1479">
        <v>552</v>
      </c>
      <c r="K1479">
        <v>18.098742828382399</v>
      </c>
      <c r="L1479">
        <v>14.1458373557416</v>
      </c>
      <c r="M1479">
        <v>5.5703751613901202</v>
      </c>
      <c r="N1479">
        <v>3.0431169585213702</v>
      </c>
      <c r="O1479">
        <v>5.6659505743194201</v>
      </c>
    </row>
    <row r="1480" spans="1:15">
      <c r="A1480" t="s">
        <v>228</v>
      </c>
      <c r="B1480">
        <v>1302</v>
      </c>
      <c r="C1480">
        <v>48</v>
      </c>
      <c r="D1480">
        <v>5</v>
      </c>
      <c r="E1480">
        <v>364</v>
      </c>
      <c r="F1480">
        <v>482</v>
      </c>
      <c r="G1480">
        <v>240</v>
      </c>
      <c r="H1480" t="s">
        <v>81</v>
      </c>
      <c r="I1480">
        <v>136</v>
      </c>
      <c r="J1480">
        <v>1086</v>
      </c>
      <c r="K1480">
        <v>18.083818441633799</v>
      </c>
      <c r="L1480">
        <v>45.259650825916196</v>
      </c>
      <c r="M1480">
        <v>8.5012243628036703</v>
      </c>
      <c r="N1480">
        <v>6.3995165497302597</v>
      </c>
      <c r="O1480">
        <v>3.18307752909991</v>
      </c>
    </row>
    <row r="1481" spans="1:15">
      <c r="A1481" t="s">
        <v>186</v>
      </c>
      <c r="B1481">
        <v>4119</v>
      </c>
      <c r="C1481">
        <v>31</v>
      </c>
      <c r="D1481">
        <v>10</v>
      </c>
      <c r="E1481">
        <v>138</v>
      </c>
      <c r="F1481">
        <v>213</v>
      </c>
      <c r="G1481">
        <v>200</v>
      </c>
      <c r="H1481" t="s">
        <v>34</v>
      </c>
      <c r="I1481">
        <v>100</v>
      </c>
      <c r="J1481">
        <v>551</v>
      </c>
      <c r="K1481">
        <v>18.059129134178701</v>
      </c>
      <c r="L1481">
        <v>20.584726407912399</v>
      </c>
      <c r="M1481">
        <v>-0.22468178647356599</v>
      </c>
      <c r="N1481">
        <v>7.1824316085491802</v>
      </c>
      <c r="O1481">
        <v>10.6402040220551</v>
      </c>
    </row>
    <row r="1482" spans="1:15">
      <c r="A1482" t="s">
        <v>122</v>
      </c>
      <c r="B1482">
        <v>4587</v>
      </c>
      <c r="C1482">
        <v>6</v>
      </c>
      <c r="D1482">
        <v>15</v>
      </c>
      <c r="E1482">
        <v>90</v>
      </c>
      <c r="F1482">
        <v>102</v>
      </c>
      <c r="G1482">
        <v>230</v>
      </c>
      <c r="H1482" t="s">
        <v>58</v>
      </c>
      <c r="I1482">
        <v>71</v>
      </c>
      <c r="J1482">
        <v>422</v>
      </c>
      <c r="K1482">
        <v>18.037694067818201</v>
      </c>
      <c r="L1482">
        <v>9.8994731458728893</v>
      </c>
      <c r="M1482">
        <v>2.7885638588630801</v>
      </c>
      <c r="N1482">
        <v>0.128099838953221</v>
      </c>
      <c r="O1482">
        <v>15.002697335995901</v>
      </c>
    </row>
    <row r="1483" spans="1:15">
      <c r="A1483" t="s">
        <v>203</v>
      </c>
      <c r="B1483">
        <v>2194</v>
      </c>
      <c r="C1483">
        <v>20</v>
      </c>
      <c r="D1483">
        <v>10</v>
      </c>
      <c r="E1483">
        <v>178</v>
      </c>
      <c r="F1483">
        <v>173</v>
      </c>
      <c r="G1483">
        <v>150</v>
      </c>
      <c r="H1483" t="s">
        <v>192</v>
      </c>
      <c r="I1483">
        <v>108</v>
      </c>
      <c r="J1483">
        <v>501</v>
      </c>
      <c r="K1483">
        <v>18.021563227448301</v>
      </c>
      <c r="L1483">
        <v>30.879347743703601</v>
      </c>
      <c r="M1483">
        <v>7.6705376287821201</v>
      </c>
      <c r="N1483">
        <v>3.7683771570164502</v>
      </c>
      <c r="O1483">
        <v>7.92298024729463</v>
      </c>
    </row>
    <row r="1484" spans="1:15">
      <c r="A1484" t="s">
        <v>109</v>
      </c>
      <c r="B1484">
        <v>1382</v>
      </c>
      <c r="C1484">
        <v>17</v>
      </c>
      <c r="D1484">
        <v>10</v>
      </c>
      <c r="E1484">
        <v>78</v>
      </c>
      <c r="F1484">
        <v>108</v>
      </c>
      <c r="G1484">
        <v>130</v>
      </c>
      <c r="H1484" t="s">
        <v>42</v>
      </c>
      <c r="I1484">
        <v>88</v>
      </c>
      <c r="J1484">
        <v>319</v>
      </c>
      <c r="K1484">
        <v>17.997008301505399</v>
      </c>
      <c r="L1484">
        <v>17.3590214792256</v>
      </c>
      <c r="M1484">
        <v>4.9939237858730499</v>
      </c>
      <c r="N1484">
        <v>3.6524605472333498</v>
      </c>
      <c r="O1484">
        <v>10.4689006934018</v>
      </c>
    </row>
    <row r="1485" spans="1:15">
      <c r="A1485" t="s">
        <v>12</v>
      </c>
      <c r="B1485">
        <v>1922</v>
      </c>
      <c r="C1485">
        <v>28</v>
      </c>
      <c r="D1485">
        <v>8</v>
      </c>
      <c r="E1485">
        <v>172</v>
      </c>
      <c r="F1485">
        <v>282</v>
      </c>
      <c r="G1485">
        <v>120</v>
      </c>
      <c r="H1485" t="s">
        <v>50</v>
      </c>
      <c r="I1485">
        <v>161</v>
      </c>
      <c r="J1485">
        <v>574</v>
      </c>
      <c r="K1485">
        <v>17.991543941553601</v>
      </c>
      <c r="L1485">
        <v>16.017510413936598</v>
      </c>
      <c r="M1485">
        <v>4.3069343830269098</v>
      </c>
      <c r="N1485">
        <v>13.354876482401799</v>
      </c>
      <c r="O1485">
        <v>0.32973307612494801</v>
      </c>
    </row>
    <row r="1486" spans="1:15">
      <c r="A1486" t="s">
        <v>176</v>
      </c>
      <c r="B1486">
        <v>2239</v>
      </c>
      <c r="C1486">
        <v>37</v>
      </c>
      <c r="D1486">
        <v>6</v>
      </c>
      <c r="E1486">
        <v>138</v>
      </c>
      <c r="F1486">
        <v>112</v>
      </c>
      <c r="G1486">
        <v>90</v>
      </c>
      <c r="H1486" t="s">
        <v>60</v>
      </c>
      <c r="I1486">
        <v>73</v>
      </c>
      <c r="J1486">
        <v>340</v>
      </c>
      <c r="K1486">
        <v>17.9794710529474</v>
      </c>
      <c r="L1486">
        <v>7.7072226968277402</v>
      </c>
      <c r="M1486">
        <v>12.322817479591199</v>
      </c>
      <c r="N1486">
        <v>1.1465425960184801</v>
      </c>
      <c r="O1486">
        <v>4.3712314464554201</v>
      </c>
    </row>
    <row r="1487" spans="1:15">
      <c r="A1487" t="s">
        <v>176</v>
      </c>
      <c r="B1487">
        <v>4239</v>
      </c>
      <c r="C1487">
        <v>19</v>
      </c>
      <c r="D1487">
        <v>9</v>
      </c>
      <c r="E1487">
        <v>110</v>
      </c>
      <c r="F1487">
        <v>183</v>
      </c>
      <c r="G1487">
        <v>60</v>
      </c>
      <c r="H1487" t="s">
        <v>114</v>
      </c>
      <c r="I1487">
        <v>64</v>
      </c>
      <c r="J1487">
        <v>353</v>
      </c>
      <c r="K1487">
        <v>17.9689154472021</v>
      </c>
      <c r="L1487">
        <v>-1.3910943530498101</v>
      </c>
      <c r="M1487">
        <v>5.5357077506624996</v>
      </c>
      <c r="N1487">
        <v>12.760333686303399</v>
      </c>
      <c r="O1487">
        <v>-0.11109124047972101</v>
      </c>
    </row>
    <row r="1488" spans="1:15">
      <c r="A1488" t="s">
        <v>176</v>
      </c>
      <c r="B1488">
        <v>3042</v>
      </c>
      <c r="C1488">
        <v>40</v>
      </c>
      <c r="D1488">
        <v>6</v>
      </c>
      <c r="E1488">
        <v>102</v>
      </c>
      <c r="F1488">
        <v>148</v>
      </c>
      <c r="G1488">
        <v>160</v>
      </c>
      <c r="H1488" t="s">
        <v>60</v>
      </c>
      <c r="I1488">
        <v>135</v>
      </c>
      <c r="J1488">
        <v>410</v>
      </c>
      <c r="K1488">
        <v>17.941744885865401</v>
      </c>
      <c r="L1488">
        <v>0.93254906302941298</v>
      </c>
      <c r="M1488">
        <v>3.5661474145629399</v>
      </c>
      <c r="N1488">
        <v>5.9042933552023902</v>
      </c>
      <c r="O1488">
        <v>8.4147700069879896</v>
      </c>
    </row>
    <row r="1489" spans="1:15">
      <c r="A1489" t="s">
        <v>195</v>
      </c>
      <c r="B1489">
        <v>3175</v>
      </c>
      <c r="C1489">
        <v>25</v>
      </c>
      <c r="D1489">
        <v>10</v>
      </c>
      <c r="E1489">
        <v>344</v>
      </c>
      <c r="F1489">
        <v>411</v>
      </c>
      <c r="G1489">
        <v>160</v>
      </c>
      <c r="H1489" t="s">
        <v>52</v>
      </c>
      <c r="I1489">
        <v>129</v>
      </c>
      <c r="J1489">
        <v>915</v>
      </c>
      <c r="K1489">
        <v>17.9353294061418</v>
      </c>
      <c r="L1489">
        <v>28.744535276881599</v>
      </c>
      <c r="M1489">
        <v>7.7133564692708196</v>
      </c>
      <c r="N1489">
        <v>6.6073865654937398</v>
      </c>
      <c r="O1489">
        <v>3.6145863713773099</v>
      </c>
    </row>
    <row r="1490" spans="1:15">
      <c r="A1490" t="s">
        <v>14</v>
      </c>
      <c r="B1490">
        <v>2539</v>
      </c>
      <c r="C1490">
        <v>15</v>
      </c>
      <c r="D1490">
        <v>14</v>
      </c>
      <c r="E1490">
        <v>212</v>
      </c>
      <c r="F1490">
        <v>205</v>
      </c>
      <c r="G1490">
        <v>240</v>
      </c>
      <c r="H1490" t="s">
        <v>36</v>
      </c>
      <c r="I1490">
        <v>93</v>
      </c>
      <c r="J1490">
        <v>657</v>
      </c>
      <c r="K1490">
        <v>17.931154915922399</v>
      </c>
      <c r="L1490">
        <v>25.266458109114101</v>
      </c>
      <c r="M1490">
        <v>5.2363253803272896</v>
      </c>
      <c r="N1490">
        <v>2.6747679074681998</v>
      </c>
      <c r="O1490">
        <v>10.0200616281269</v>
      </c>
    </row>
    <row r="1491" spans="1:15">
      <c r="A1491" t="s">
        <v>182</v>
      </c>
      <c r="B1491">
        <v>3028</v>
      </c>
      <c r="C1491">
        <v>24</v>
      </c>
      <c r="D1491">
        <v>10</v>
      </c>
      <c r="E1491">
        <v>102</v>
      </c>
      <c r="F1491">
        <v>210</v>
      </c>
      <c r="G1491">
        <v>40</v>
      </c>
      <c r="H1491" t="s">
        <v>47</v>
      </c>
      <c r="I1491">
        <v>109</v>
      </c>
      <c r="J1491">
        <v>352</v>
      </c>
      <c r="K1491">
        <v>17.9048544011807</v>
      </c>
      <c r="L1491">
        <v>22.095806528310099</v>
      </c>
      <c r="M1491">
        <v>5.8920579637164003</v>
      </c>
      <c r="N1491">
        <v>13.702017189562399</v>
      </c>
      <c r="O1491">
        <v>-1.3304402696883999</v>
      </c>
    </row>
    <row r="1492" spans="1:15">
      <c r="A1492" t="s">
        <v>14</v>
      </c>
      <c r="B1492">
        <v>4342</v>
      </c>
      <c r="C1492">
        <v>23</v>
      </c>
      <c r="D1492">
        <v>10</v>
      </c>
      <c r="E1492">
        <v>284</v>
      </c>
      <c r="F1492">
        <v>237</v>
      </c>
      <c r="G1492">
        <v>100</v>
      </c>
      <c r="H1492" t="s">
        <v>52</v>
      </c>
      <c r="I1492">
        <v>90</v>
      </c>
      <c r="J1492">
        <v>621</v>
      </c>
      <c r="K1492">
        <v>17.888986679115298</v>
      </c>
      <c r="L1492">
        <v>21.754809616975098</v>
      </c>
      <c r="M1492">
        <v>11.6736490638679</v>
      </c>
      <c r="N1492">
        <v>6.1043009164357098</v>
      </c>
      <c r="O1492">
        <v>0.111036698811673</v>
      </c>
    </row>
    <row r="1493" spans="1:15">
      <c r="A1493" t="s">
        <v>137</v>
      </c>
      <c r="B1493">
        <v>2053</v>
      </c>
      <c r="C1493">
        <v>18</v>
      </c>
      <c r="D1493">
        <v>10</v>
      </c>
      <c r="E1493">
        <v>136</v>
      </c>
      <c r="F1493">
        <v>134</v>
      </c>
      <c r="G1493">
        <v>140</v>
      </c>
      <c r="H1493" t="s">
        <v>42</v>
      </c>
      <c r="I1493">
        <v>85</v>
      </c>
      <c r="J1493">
        <v>410</v>
      </c>
      <c r="K1493">
        <v>17.8865674392502</v>
      </c>
      <c r="L1493">
        <v>3.0280919357381202</v>
      </c>
      <c r="M1493">
        <v>7.5031703356812196</v>
      </c>
      <c r="N1493">
        <v>3.86910154385677</v>
      </c>
      <c r="O1493">
        <v>6.5952975129406601</v>
      </c>
    </row>
    <row r="1494" spans="1:15">
      <c r="A1494" t="s">
        <v>190</v>
      </c>
      <c r="B1494">
        <v>3421</v>
      </c>
      <c r="C1494">
        <v>2</v>
      </c>
      <c r="D1494">
        <v>20</v>
      </c>
      <c r="E1494">
        <v>314</v>
      </c>
      <c r="F1494">
        <v>279</v>
      </c>
      <c r="G1494">
        <v>180</v>
      </c>
      <c r="H1494" t="s">
        <v>54</v>
      </c>
      <c r="I1494">
        <v>113</v>
      </c>
      <c r="J1494">
        <v>773</v>
      </c>
      <c r="K1494">
        <v>17.885762529189801</v>
      </c>
      <c r="L1494">
        <v>-0.74213003089010199</v>
      </c>
      <c r="M1494">
        <v>9.1035269998824493</v>
      </c>
      <c r="N1494">
        <v>2.0656828405261098</v>
      </c>
      <c r="O1494">
        <v>6.85558487436127</v>
      </c>
    </row>
    <row r="1495" spans="1:15">
      <c r="A1495" t="s">
        <v>137</v>
      </c>
      <c r="B1495">
        <v>422</v>
      </c>
      <c r="C1495">
        <v>16</v>
      </c>
      <c r="D1495">
        <v>10</v>
      </c>
      <c r="E1495">
        <v>194</v>
      </c>
      <c r="F1495">
        <v>177</v>
      </c>
      <c r="G1495">
        <v>40</v>
      </c>
      <c r="H1495" t="s">
        <v>42</v>
      </c>
      <c r="I1495">
        <v>70</v>
      </c>
      <c r="J1495">
        <v>411</v>
      </c>
      <c r="K1495">
        <v>17.862059946320201</v>
      </c>
      <c r="L1495">
        <v>20.177214694237801</v>
      </c>
      <c r="M1495">
        <v>14.653585523208699</v>
      </c>
      <c r="N1495">
        <v>7.9945981239780899</v>
      </c>
      <c r="O1495">
        <v>-4.9434910228134701</v>
      </c>
    </row>
    <row r="1496" spans="1:15">
      <c r="A1496" t="s">
        <v>178</v>
      </c>
      <c r="B1496">
        <v>2377</v>
      </c>
      <c r="C1496">
        <v>25</v>
      </c>
      <c r="D1496">
        <v>9</v>
      </c>
      <c r="E1496">
        <v>134</v>
      </c>
      <c r="F1496">
        <v>149</v>
      </c>
      <c r="G1496">
        <v>100</v>
      </c>
      <c r="H1496" t="s">
        <v>114</v>
      </c>
      <c r="I1496">
        <v>113</v>
      </c>
      <c r="J1496">
        <v>383</v>
      </c>
      <c r="K1496">
        <v>17.8611073362847</v>
      </c>
      <c r="L1496">
        <v>14.7170155986664</v>
      </c>
      <c r="M1496">
        <v>8.4534753637534106</v>
      </c>
      <c r="N1496">
        <v>4.9372514476964096</v>
      </c>
      <c r="O1496">
        <v>3.6940077198852599</v>
      </c>
    </row>
    <row r="1497" spans="1:15">
      <c r="A1497" t="s">
        <v>92</v>
      </c>
      <c r="B1497">
        <v>2957</v>
      </c>
      <c r="C1497">
        <v>16</v>
      </c>
      <c r="D1497">
        <v>12</v>
      </c>
      <c r="E1497">
        <v>54</v>
      </c>
      <c r="F1497">
        <v>185</v>
      </c>
      <c r="G1497">
        <v>160</v>
      </c>
      <c r="H1497" t="s">
        <v>37</v>
      </c>
      <c r="I1497">
        <v>61</v>
      </c>
      <c r="J1497">
        <v>399</v>
      </c>
      <c r="K1497">
        <v>17.853589451997198</v>
      </c>
      <c r="L1497">
        <v>5.3209690443131796</v>
      </c>
      <c r="M1497">
        <v>-2.8717854161679798E-4</v>
      </c>
      <c r="N1497">
        <v>10.3900170133301</v>
      </c>
      <c r="O1497">
        <v>7.0149532698023602</v>
      </c>
    </row>
    <row r="1498" spans="1:15">
      <c r="A1498" t="s">
        <v>205</v>
      </c>
      <c r="B1498">
        <v>1730</v>
      </c>
      <c r="C1498">
        <v>15</v>
      </c>
      <c r="D1498">
        <v>14</v>
      </c>
      <c r="E1498">
        <v>216</v>
      </c>
      <c r="F1498">
        <v>347</v>
      </c>
      <c r="G1498">
        <v>230</v>
      </c>
      <c r="H1498" t="s">
        <v>36</v>
      </c>
      <c r="I1498">
        <v>111</v>
      </c>
      <c r="J1498">
        <v>793</v>
      </c>
      <c r="K1498">
        <v>17.852147986100501</v>
      </c>
      <c r="L1498">
        <v>16.657232625799399</v>
      </c>
      <c r="M1498">
        <v>6.0726169721189303</v>
      </c>
      <c r="N1498">
        <v>8.9759709713303302</v>
      </c>
      <c r="O1498">
        <v>4.1035660123516404</v>
      </c>
    </row>
    <row r="1499" spans="1:15">
      <c r="A1499" t="s">
        <v>156</v>
      </c>
      <c r="B1499">
        <v>2877</v>
      </c>
      <c r="C1499">
        <v>23</v>
      </c>
      <c r="D1499">
        <v>10</v>
      </c>
      <c r="E1499">
        <v>130</v>
      </c>
      <c r="F1499">
        <v>184</v>
      </c>
      <c r="G1499">
        <v>130</v>
      </c>
      <c r="H1499" t="s">
        <v>34</v>
      </c>
      <c r="I1499">
        <v>82</v>
      </c>
      <c r="J1499">
        <v>444</v>
      </c>
      <c r="K1499">
        <v>17.841762610353602</v>
      </c>
      <c r="L1499">
        <v>9.4165107915748294</v>
      </c>
      <c r="M1499">
        <v>4.95783341020541</v>
      </c>
      <c r="N1499">
        <v>7.0139104167340198</v>
      </c>
      <c r="O1499">
        <v>5.2074565679948899</v>
      </c>
    </row>
    <row r="1500" spans="1:15">
      <c r="A1500" t="s">
        <v>149</v>
      </c>
      <c r="B1500">
        <v>330</v>
      </c>
      <c r="C1500">
        <v>27</v>
      </c>
      <c r="D1500">
        <v>8</v>
      </c>
      <c r="E1500">
        <v>116</v>
      </c>
      <c r="F1500">
        <v>113</v>
      </c>
      <c r="G1500">
        <v>70</v>
      </c>
      <c r="H1500" t="s">
        <v>39</v>
      </c>
      <c r="I1500">
        <v>80</v>
      </c>
      <c r="J1500">
        <v>299</v>
      </c>
      <c r="K1500">
        <v>17.8357768301234</v>
      </c>
      <c r="L1500">
        <v>9.3870133066706192</v>
      </c>
      <c r="M1500">
        <v>8.8493123902420603</v>
      </c>
      <c r="N1500">
        <v>5.6945178075076299</v>
      </c>
      <c r="O1500">
        <v>3.8331102213220598</v>
      </c>
    </row>
    <row r="1501" spans="1:15">
      <c r="A1501" t="s">
        <v>200</v>
      </c>
      <c r="B1501">
        <v>3566</v>
      </c>
      <c r="C1501">
        <v>27</v>
      </c>
      <c r="D1501">
        <v>9</v>
      </c>
      <c r="E1501">
        <v>346</v>
      </c>
      <c r="F1501">
        <v>371</v>
      </c>
      <c r="G1501">
        <v>170</v>
      </c>
      <c r="H1501" t="s">
        <v>216</v>
      </c>
      <c r="I1501">
        <v>115</v>
      </c>
      <c r="J1501">
        <v>887</v>
      </c>
      <c r="K1501">
        <v>17.8320036002374</v>
      </c>
      <c r="L1501">
        <v>23.909767975757099</v>
      </c>
      <c r="M1501">
        <v>11.1652387775802</v>
      </c>
      <c r="N1501">
        <v>4.1768018341374296</v>
      </c>
      <c r="O1501">
        <v>3.16384106170353</v>
      </c>
    </row>
    <row r="1502" spans="1:15">
      <c r="A1502" t="s">
        <v>85</v>
      </c>
      <c r="B1502">
        <v>4139</v>
      </c>
      <c r="C1502">
        <v>14</v>
      </c>
      <c r="D1502">
        <v>12</v>
      </c>
      <c r="E1502">
        <v>138</v>
      </c>
      <c r="F1502">
        <v>216</v>
      </c>
      <c r="G1502">
        <v>190</v>
      </c>
      <c r="H1502" t="s">
        <v>37</v>
      </c>
      <c r="I1502">
        <v>111</v>
      </c>
      <c r="J1502">
        <v>544</v>
      </c>
      <c r="K1502">
        <v>17.828842064339099</v>
      </c>
      <c r="L1502">
        <v>19.014263384164799</v>
      </c>
      <c r="M1502">
        <v>4.5729192150212699</v>
      </c>
      <c r="N1502">
        <v>5.3625035635857801</v>
      </c>
      <c r="O1502">
        <v>8.7111563319438208</v>
      </c>
    </row>
    <row r="1503" spans="1:15">
      <c r="A1503" t="s">
        <v>137</v>
      </c>
      <c r="B1503">
        <v>195</v>
      </c>
      <c r="C1503">
        <v>40</v>
      </c>
      <c r="D1503">
        <v>6</v>
      </c>
      <c r="E1503">
        <v>124</v>
      </c>
      <c r="F1503">
        <v>205</v>
      </c>
      <c r="G1503">
        <v>60</v>
      </c>
      <c r="H1503" t="s">
        <v>60</v>
      </c>
      <c r="I1503">
        <v>90</v>
      </c>
      <c r="J1503">
        <v>389</v>
      </c>
      <c r="K1503">
        <v>17.8098163827365</v>
      </c>
      <c r="L1503">
        <v>15.120223514251199</v>
      </c>
      <c r="M1503">
        <v>6.3341585607001996</v>
      </c>
      <c r="N1503">
        <v>13.465794837753</v>
      </c>
      <c r="O1503">
        <v>-0.73183575282870506</v>
      </c>
    </row>
    <row r="1504" spans="1:15">
      <c r="A1504" t="s">
        <v>126</v>
      </c>
      <c r="B1504">
        <v>2834</v>
      </c>
      <c r="C1504">
        <v>12</v>
      </c>
      <c r="D1504">
        <v>14</v>
      </c>
      <c r="E1504">
        <v>274</v>
      </c>
      <c r="F1504">
        <v>270</v>
      </c>
      <c r="G1504">
        <v>120</v>
      </c>
      <c r="H1504" t="s">
        <v>36</v>
      </c>
      <c r="I1504">
        <v>89</v>
      </c>
      <c r="J1504">
        <v>664</v>
      </c>
      <c r="K1504">
        <v>17.793729722372898</v>
      </c>
      <c r="L1504">
        <v>19.024959273448701</v>
      </c>
      <c r="M1504">
        <v>10.6453555690192</v>
      </c>
      <c r="N1504">
        <v>6.8036780934299497</v>
      </c>
      <c r="O1504">
        <v>1.1331946327323501</v>
      </c>
    </row>
    <row r="1505" spans="1:15">
      <c r="A1505" t="s">
        <v>183</v>
      </c>
      <c r="B1505">
        <v>4184</v>
      </c>
      <c r="C1505">
        <v>26</v>
      </c>
      <c r="D1505">
        <v>9</v>
      </c>
      <c r="E1505">
        <v>152</v>
      </c>
      <c r="F1505">
        <v>176</v>
      </c>
      <c r="G1505">
        <v>210</v>
      </c>
      <c r="H1505" t="s">
        <v>103</v>
      </c>
      <c r="I1505">
        <v>121</v>
      </c>
      <c r="J1505">
        <v>538</v>
      </c>
      <c r="K1505">
        <v>17.7905300842217</v>
      </c>
      <c r="L1505">
        <v>18.591772134893201</v>
      </c>
      <c r="M1505">
        <v>5.35056064083349</v>
      </c>
      <c r="N1505">
        <v>0.80562906884721397</v>
      </c>
      <c r="O1505">
        <v>9.6261341996798198</v>
      </c>
    </row>
    <row r="1506" spans="1:15">
      <c r="A1506" t="s">
        <v>157</v>
      </c>
      <c r="B1506">
        <v>3936</v>
      </c>
      <c r="C1506">
        <v>54</v>
      </c>
      <c r="D1506">
        <v>4</v>
      </c>
      <c r="E1506">
        <v>152</v>
      </c>
      <c r="F1506">
        <v>248</v>
      </c>
      <c r="G1506">
        <v>120</v>
      </c>
      <c r="H1506" t="s">
        <v>74</v>
      </c>
      <c r="I1506">
        <v>96</v>
      </c>
      <c r="J1506">
        <v>520</v>
      </c>
      <c r="K1506">
        <v>17.7688076704842</v>
      </c>
      <c r="L1506">
        <v>25.5085938792337</v>
      </c>
      <c r="M1506">
        <v>3.6849190552457198</v>
      </c>
      <c r="N1506">
        <v>9.4361862722288397</v>
      </c>
      <c r="O1506">
        <v>4.64770234300964</v>
      </c>
    </row>
    <row r="1507" spans="1:15">
      <c r="A1507" t="s">
        <v>155</v>
      </c>
      <c r="B1507">
        <v>4089</v>
      </c>
      <c r="C1507">
        <v>18</v>
      </c>
      <c r="D1507">
        <v>12</v>
      </c>
      <c r="E1507">
        <v>136</v>
      </c>
      <c r="F1507">
        <v>246</v>
      </c>
      <c r="G1507">
        <v>130</v>
      </c>
      <c r="H1507" t="s">
        <v>37</v>
      </c>
      <c r="I1507">
        <v>125</v>
      </c>
      <c r="J1507">
        <v>512</v>
      </c>
      <c r="K1507">
        <v>17.767544900759098</v>
      </c>
      <c r="L1507">
        <v>24.533125546685302</v>
      </c>
      <c r="M1507">
        <v>6.4512605562602499</v>
      </c>
      <c r="N1507">
        <v>6.9952911762679797</v>
      </c>
      <c r="O1507">
        <v>5.1673086882698298</v>
      </c>
    </row>
    <row r="1508" spans="1:15">
      <c r="A1508" t="s">
        <v>17</v>
      </c>
      <c r="B1508">
        <v>2809</v>
      </c>
      <c r="C1508">
        <v>20</v>
      </c>
      <c r="D1508">
        <v>10</v>
      </c>
      <c r="E1508">
        <v>110</v>
      </c>
      <c r="F1508">
        <v>242</v>
      </c>
      <c r="G1508">
        <v>110</v>
      </c>
      <c r="H1508" t="s">
        <v>47</v>
      </c>
      <c r="I1508">
        <v>93</v>
      </c>
      <c r="J1508">
        <v>462</v>
      </c>
      <c r="K1508">
        <v>17.7565654254587</v>
      </c>
      <c r="L1508">
        <v>18.9575876212437</v>
      </c>
      <c r="M1508">
        <v>2.81942684266247</v>
      </c>
      <c r="N1508">
        <v>12.424202967240999</v>
      </c>
      <c r="O1508">
        <v>3.2503423026032898</v>
      </c>
    </row>
    <row r="1509" spans="1:15">
      <c r="A1509" t="s">
        <v>10</v>
      </c>
      <c r="B1509">
        <v>2468</v>
      </c>
      <c r="C1509">
        <v>12</v>
      </c>
      <c r="D1509">
        <v>13</v>
      </c>
      <c r="E1509">
        <v>190</v>
      </c>
      <c r="F1509">
        <v>202</v>
      </c>
      <c r="G1509">
        <v>110</v>
      </c>
      <c r="H1509" t="s">
        <v>55</v>
      </c>
      <c r="I1509">
        <v>130</v>
      </c>
      <c r="J1509">
        <v>502</v>
      </c>
      <c r="K1509">
        <v>17.7399676424189</v>
      </c>
      <c r="L1509">
        <v>14.499414537045499</v>
      </c>
      <c r="M1509">
        <v>8.3652766109198993</v>
      </c>
      <c r="N1509">
        <v>5.6460051060570802</v>
      </c>
      <c r="O1509">
        <v>4.3256273076974896</v>
      </c>
    </row>
    <row r="1510" spans="1:15">
      <c r="A1510" t="s">
        <v>154</v>
      </c>
      <c r="B1510">
        <v>3495</v>
      </c>
      <c r="C1510">
        <v>16</v>
      </c>
      <c r="D1510">
        <v>14</v>
      </c>
      <c r="E1510">
        <v>150</v>
      </c>
      <c r="F1510">
        <v>181</v>
      </c>
      <c r="G1510">
        <v>150</v>
      </c>
      <c r="H1510" t="s">
        <v>73</v>
      </c>
      <c r="I1510">
        <v>97</v>
      </c>
      <c r="J1510">
        <v>481</v>
      </c>
      <c r="K1510">
        <v>17.738302422796899</v>
      </c>
      <c r="L1510">
        <v>14.2922550244748</v>
      </c>
      <c r="M1510">
        <v>5.3306775209169501</v>
      </c>
      <c r="N1510">
        <v>5.1858852869243801</v>
      </c>
      <c r="O1510">
        <v>7.7070308262223097</v>
      </c>
    </row>
    <row r="1511" spans="1:15">
      <c r="A1511" t="s">
        <v>175</v>
      </c>
      <c r="B1511">
        <v>3038</v>
      </c>
      <c r="C1511">
        <v>14</v>
      </c>
      <c r="D1511">
        <v>10</v>
      </c>
      <c r="E1511">
        <v>102</v>
      </c>
      <c r="F1511">
        <v>114</v>
      </c>
      <c r="G1511">
        <v>120</v>
      </c>
      <c r="H1511" t="s">
        <v>42</v>
      </c>
      <c r="I1511">
        <v>82</v>
      </c>
      <c r="J1511">
        <v>336</v>
      </c>
      <c r="K1511">
        <v>17.735232103197699</v>
      </c>
      <c r="L1511">
        <v>7.79380998035652</v>
      </c>
      <c r="M1511">
        <v>6.8644007973801102</v>
      </c>
      <c r="N1511">
        <v>3.93093057404062</v>
      </c>
      <c r="O1511">
        <v>7.71942080870339</v>
      </c>
    </row>
    <row r="1512" spans="1:15">
      <c r="A1512" t="s">
        <v>149</v>
      </c>
      <c r="B1512">
        <v>2443</v>
      </c>
      <c r="C1512">
        <v>1</v>
      </c>
      <c r="D1512">
        <v>16</v>
      </c>
      <c r="E1512">
        <v>148</v>
      </c>
      <c r="F1512">
        <v>142</v>
      </c>
      <c r="G1512">
        <v>60</v>
      </c>
      <c r="H1512" t="s">
        <v>56</v>
      </c>
      <c r="I1512">
        <v>78</v>
      </c>
      <c r="J1512">
        <v>350</v>
      </c>
      <c r="K1512">
        <v>17.732792811901099</v>
      </c>
      <c r="L1512">
        <v>-11.5273106090153</v>
      </c>
      <c r="M1512">
        <v>11.0299894132355</v>
      </c>
      <c r="N1512">
        <v>5.1267552405790298</v>
      </c>
      <c r="O1512">
        <v>1.59776557363288</v>
      </c>
    </row>
    <row r="1513" spans="1:15">
      <c r="A1513" t="s">
        <v>178</v>
      </c>
      <c r="B1513">
        <v>611</v>
      </c>
      <c r="C1513">
        <v>16</v>
      </c>
      <c r="D1513">
        <v>10</v>
      </c>
      <c r="E1513">
        <v>180</v>
      </c>
      <c r="F1513">
        <v>151</v>
      </c>
      <c r="G1513">
        <v>80</v>
      </c>
      <c r="H1513" t="s">
        <v>42</v>
      </c>
      <c r="I1513">
        <v>70</v>
      </c>
      <c r="J1513">
        <v>453</v>
      </c>
      <c r="K1513">
        <v>17.723352637001799</v>
      </c>
      <c r="L1513">
        <v>27.610115258259501</v>
      </c>
      <c r="M1513">
        <v>7.9185358130107701</v>
      </c>
      <c r="N1513">
        <v>4.2083290332381003</v>
      </c>
      <c r="O1513">
        <v>2.20714487357459</v>
      </c>
    </row>
    <row r="1514" spans="1:15">
      <c r="A1514" t="s">
        <v>185</v>
      </c>
      <c r="B1514">
        <v>4</v>
      </c>
      <c r="C1514">
        <v>20</v>
      </c>
      <c r="D1514">
        <v>12</v>
      </c>
      <c r="E1514">
        <v>148</v>
      </c>
      <c r="F1514">
        <v>269</v>
      </c>
      <c r="G1514">
        <v>190</v>
      </c>
      <c r="H1514" t="s">
        <v>62</v>
      </c>
      <c r="I1514">
        <v>169</v>
      </c>
      <c r="J1514">
        <v>607</v>
      </c>
      <c r="K1514">
        <v>17.7190555316451</v>
      </c>
      <c r="L1514">
        <v>4.2127120828939901</v>
      </c>
      <c r="M1514">
        <v>-0.26634552382087101</v>
      </c>
      <c r="N1514">
        <v>10.194918137293399</v>
      </c>
      <c r="O1514">
        <v>8.2130514550162097</v>
      </c>
    </row>
    <row r="1515" spans="1:15">
      <c r="A1515" t="s">
        <v>167</v>
      </c>
      <c r="B1515">
        <v>102</v>
      </c>
      <c r="C1515">
        <v>18</v>
      </c>
      <c r="D1515">
        <v>12</v>
      </c>
      <c r="E1515">
        <v>160</v>
      </c>
      <c r="F1515">
        <v>256</v>
      </c>
      <c r="G1515">
        <v>80</v>
      </c>
      <c r="H1515" t="s">
        <v>27</v>
      </c>
      <c r="I1515">
        <v>104</v>
      </c>
      <c r="J1515">
        <v>496</v>
      </c>
      <c r="K1515">
        <v>17.715992702047</v>
      </c>
      <c r="L1515">
        <v>20.662611816460799</v>
      </c>
      <c r="M1515">
        <v>6.1381447491919596</v>
      </c>
      <c r="N1515">
        <v>12.095469502419199</v>
      </c>
      <c r="O1515">
        <v>-0.416336883562272</v>
      </c>
    </row>
    <row r="1516" spans="1:15">
      <c r="A1516" t="s">
        <v>130</v>
      </c>
      <c r="B1516">
        <v>433</v>
      </c>
      <c r="C1516">
        <v>20</v>
      </c>
      <c r="D1516">
        <v>10</v>
      </c>
      <c r="E1516">
        <v>224</v>
      </c>
      <c r="F1516">
        <v>331</v>
      </c>
      <c r="G1516">
        <v>100</v>
      </c>
      <c r="H1516" t="s">
        <v>52</v>
      </c>
      <c r="I1516">
        <v>129</v>
      </c>
      <c r="J1516">
        <v>655</v>
      </c>
      <c r="K1516">
        <v>17.6919535531474</v>
      </c>
      <c r="L1516">
        <v>19.996462542183</v>
      </c>
      <c r="M1516">
        <v>6.3322321892552198</v>
      </c>
      <c r="N1516">
        <v>11.772171683932299</v>
      </c>
      <c r="O1516">
        <v>1.0994619363740901</v>
      </c>
    </row>
    <row r="1517" spans="1:15">
      <c r="A1517" t="s">
        <v>229</v>
      </c>
      <c r="B1517">
        <v>2534</v>
      </c>
      <c r="C1517">
        <v>41</v>
      </c>
      <c r="D1517">
        <v>7</v>
      </c>
      <c r="E1517">
        <v>216</v>
      </c>
      <c r="F1517">
        <v>150</v>
      </c>
      <c r="G1517">
        <v>120</v>
      </c>
      <c r="H1517" t="s">
        <v>115</v>
      </c>
      <c r="I1517">
        <v>113</v>
      </c>
      <c r="J1517">
        <v>486</v>
      </c>
      <c r="K1517">
        <v>17.6897741559115</v>
      </c>
      <c r="L1517">
        <v>7.76921116222407</v>
      </c>
      <c r="M1517">
        <v>12.352648160077999</v>
      </c>
      <c r="N1517">
        <v>-0.81410676861204101</v>
      </c>
      <c r="O1517">
        <v>6.1637376706878397</v>
      </c>
    </row>
    <row r="1518" spans="1:15">
      <c r="A1518" t="s">
        <v>156</v>
      </c>
      <c r="B1518">
        <v>88</v>
      </c>
      <c r="C1518">
        <v>41</v>
      </c>
      <c r="D1518">
        <v>6</v>
      </c>
      <c r="E1518">
        <v>136</v>
      </c>
      <c r="F1518">
        <v>229</v>
      </c>
      <c r="G1518">
        <v>180</v>
      </c>
      <c r="H1518" t="s">
        <v>51</v>
      </c>
      <c r="I1518">
        <v>138</v>
      </c>
      <c r="J1518">
        <v>545</v>
      </c>
      <c r="K1518">
        <v>17.689528588206102</v>
      </c>
      <c r="L1518">
        <v>18.067266191121799</v>
      </c>
      <c r="M1518">
        <v>2.1295875760037002</v>
      </c>
      <c r="N1518">
        <v>5.86855835979331</v>
      </c>
      <c r="O1518">
        <v>10.530236009268</v>
      </c>
    </row>
    <row r="1519" spans="1:15">
      <c r="A1519" t="s">
        <v>109</v>
      </c>
      <c r="B1519">
        <v>1340</v>
      </c>
      <c r="C1519">
        <v>31</v>
      </c>
      <c r="D1519">
        <v>8</v>
      </c>
      <c r="E1519">
        <v>66</v>
      </c>
      <c r="F1519">
        <v>87</v>
      </c>
      <c r="G1519">
        <v>150</v>
      </c>
      <c r="H1519" t="s">
        <v>39</v>
      </c>
      <c r="I1519">
        <v>67</v>
      </c>
      <c r="J1519">
        <v>303</v>
      </c>
      <c r="K1519">
        <v>17.687607890474499</v>
      </c>
      <c r="L1519">
        <v>10.075517071758499</v>
      </c>
      <c r="M1519">
        <v>-0.15632393068393799</v>
      </c>
      <c r="N1519">
        <v>1.4968812992857099</v>
      </c>
      <c r="O1519">
        <v>10.906947455246099</v>
      </c>
    </row>
    <row r="1520" spans="1:15">
      <c r="A1520" t="s">
        <v>129</v>
      </c>
      <c r="B1520">
        <v>4749</v>
      </c>
      <c r="C1520">
        <v>18</v>
      </c>
      <c r="D1520">
        <v>12</v>
      </c>
      <c r="E1520">
        <v>116</v>
      </c>
      <c r="F1520">
        <v>201</v>
      </c>
      <c r="G1520">
        <v>90</v>
      </c>
      <c r="H1520" t="s">
        <v>43</v>
      </c>
      <c r="I1520">
        <v>67</v>
      </c>
      <c r="J1520">
        <v>407</v>
      </c>
      <c r="K1520">
        <v>17.677143367617902</v>
      </c>
      <c r="L1520">
        <v>-4.2999793003723799</v>
      </c>
      <c r="M1520">
        <v>5.6125063323982696</v>
      </c>
      <c r="N1520">
        <v>12.1880003887062</v>
      </c>
      <c r="O1520">
        <v>1.7751970925156499</v>
      </c>
    </row>
    <row r="1521" spans="1:15">
      <c r="A1521" t="s">
        <v>203</v>
      </c>
      <c r="B1521">
        <v>3940</v>
      </c>
      <c r="C1521">
        <v>12</v>
      </c>
      <c r="D1521">
        <v>14</v>
      </c>
      <c r="E1521">
        <v>164</v>
      </c>
      <c r="F1521">
        <v>212</v>
      </c>
      <c r="G1521">
        <v>260</v>
      </c>
      <c r="H1521" t="s">
        <v>24</v>
      </c>
      <c r="I1521">
        <v>122</v>
      </c>
      <c r="J1521">
        <v>636</v>
      </c>
      <c r="K1521">
        <v>17.671301480199499</v>
      </c>
      <c r="L1521">
        <v>17.134497258473498</v>
      </c>
      <c r="M1521">
        <v>2.74783461731821</v>
      </c>
      <c r="N1521">
        <v>1.83892022382356</v>
      </c>
      <c r="O1521">
        <v>13.1607692484527</v>
      </c>
    </row>
    <row r="1522" spans="1:15">
      <c r="A1522" t="s">
        <v>160</v>
      </c>
      <c r="B1522">
        <v>4279</v>
      </c>
      <c r="C1522">
        <v>24</v>
      </c>
      <c r="D1522">
        <v>10</v>
      </c>
      <c r="E1522">
        <v>158</v>
      </c>
      <c r="F1522">
        <v>141</v>
      </c>
      <c r="G1522">
        <v>170</v>
      </c>
      <c r="H1522" t="s">
        <v>34</v>
      </c>
      <c r="I1522">
        <v>69</v>
      </c>
      <c r="J1522">
        <v>469</v>
      </c>
      <c r="K1522">
        <v>17.6585077738191</v>
      </c>
      <c r="L1522">
        <v>21.107134613905899</v>
      </c>
      <c r="M1522">
        <v>6.4538971355275301</v>
      </c>
      <c r="N1522">
        <v>1.4049121356039</v>
      </c>
      <c r="O1522">
        <v>7.8960338851549299</v>
      </c>
    </row>
    <row r="1523" spans="1:15">
      <c r="A1523" t="s">
        <v>185</v>
      </c>
      <c r="B1523">
        <v>3647</v>
      </c>
      <c r="C1523">
        <v>24</v>
      </c>
      <c r="D1523">
        <v>10</v>
      </c>
      <c r="E1523">
        <v>224</v>
      </c>
      <c r="F1523">
        <v>234</v>
      </c>
      <c r="G1523">
        <v>210</v>
      </c>
      <c r="H1523" t="s">
        <v>65</v>
      </c>
      <c r="I1523">
        <v>101</v>
      </c>
      <c r="J1523">
        <v>668</v>
      </c>
      <c r="K1523">
        <v>17.644050480517599</v>
      </c>
      <c r="L1523">
        <v>19.880908087325501</v>
      </c>
      <c r="M1523">
        <v>7.7683507161181904</v>
      </c>
      <c r="N1523">
        <v>1.80437328383631</v>
      </c>
      <c r="O1523">
        <v>8.52193142264721</v>
      </c>
    </row>
    <row r="1524" spans="1:15">
      <c r="A1524" t="s">
        <v>123</v>
      </c>
      <c r="B1524">
        <v>1677</v>
      </c>
      <c r="C1524">
        <v>16</v>
      </c>
      <c r="D1524">
        <v>14</v>
      </c>
      <c r="E1524">
        <v>94</v>
      </c>
      <c r="F1524">
        <v>202</v>
      </c>
      <c r="G1524">
        <v>210</v>
      </c>
      <c r="H1524" t="s">
        <v>36</v>
      </c>
      <c r="I1524">
        <v>102</v>
      </c>
      <c r="J1524">
        <v>506</v>
      </c>
      <c r="K1524">
        <v>17.643173896466202</v>
      </c>
      <c r="L1524">
        <v>10.2995212205958</v>
      </c>
      <c r="M1524">
        <v>0.27564891031098399</v>
      </c>
      <c r="N1524">
        <v>6.3179343055806498</v>
      </c>
      <c r="O1524">
        <v>10.962069086120501</v>
      </c>
    </row>
    <row r="1525" spans="1:15">
      <c r="A1525" t="s">
        <v>189</v>
      </c>
      <c r="B1525">
        <v>519</v>
      </c>
      <c r="C1525">
        <v>39</v>
      </c>
      <c r="D1525">
        <v>6</v>
      </c>
      <c r="E1525">
        <v>188</v>
      </c>
      <c r="F1525">
        <v>233</v>
      </c>
      <c r="G1525">
        <v>220</v>
      </c>
      <c r="H1525" t="s">
        <v>70</v>
      </c>
      <c r="I1525">
        <v>102</v>
      </c>
      <c r="J1525">
        <v>641</v>
      </c>
      <c r="K1525">
        <v>17.584426026173102</v>
      </c>
      <c r="L1525">
        <v>30.8083458357833</v>
      </c>
      <c r="M1525">
        <v>5.0777561828432702</v>
      </c>
      <c r="N1525">
        <v>2.2064694280172898</v>
      </c>
      <c r="O1525">
        <v>10.300200415312499</v>
      </c>
    </row>
    <row r="1526" spans="1:15">
      <c r="A1526" t="s">
        <v>175</v>
      </c>
      <c r="B1526">
        <v>4549</v>
      </c>
      <c r="C1526">
        <v>10</v>
      </c>
      <c r="D1526">
        <v>12</v>
      </c>
      <c r="E1526">
        <v>52</v>
      </c>
      <c r="F1526">
        <v>114</v>
      </c>
      <c r="G1526">
        <v>160</v>
      </c>
      <c r="H1526" t="s">
        <v>21</v>
      </c>
      <c r="I1526">
        <v>87</v>
      </c>
      <c r="J1526">
        <v>326</v>
      </c>
      <c r="K1526">
        <v>17.574407424309999</v>
      </c>
      <c r="L1526">
        <v>5.6533923099927099</v>
      </c>
      <c r="M1526">
        <v>0.69122428719194995</v>
      </c>
      <c r="N1526">
        <v>7.1890183200271602</v>
      </c>
      <c r="O1526">
        <v>10.9549392099947</v>
      </c>
    </row>
    <row r="1527" spans="1:15">
      <c r="A1527" t="s">
        <v>85</v>
      </c>
      <c r="B1527">
        <v>4738</v>
      </c>
      <c r="C1527">
        <v>29</v>
      </c>
      <c r="D1527">
        <v>10</v>
      </c>
      <c r="E1527">
        <v>120</v>
      </c>
      <c r="F1527">
        <v>177</v>
      </c>
      <c r="G1527">
        <v>220</v>
      </c>
      <c r="H1527" t="s">
        <v>34</v>
      </c>
      <c r="I1527">
        <v>89</v>
      </c>
      <c r="J1527">
        <v>517</v>
      </c>
      <c r="K1527">
        <v>17.570366061717401</v>
      </c>
      <c r="L1527">
        <v>20.5790030868265</v>
      </c>
      <c r="M1527">
        <v>2.1870525132963201</v>
      </c>
      <c r="N1527">
        <v>5.6070842657046303</v>
      </c>
      <c r="O1527">
        <v>11.1519426380083</v>
      </c>
    </row>
    <row r="1528" spans="1:15">
      <c r="A1528" t="s">
        <v>152</v>
      </c>
      <c r="B1528">
        <v>2844</v>
      </c>
      <c r="C1528">
        <v>22</v>
      </c>
      <c r="D1528">
        <v>10</v>
      </c>
      <c r="E1528">
        <v>100</v>
      </c>
      <c r="F1528">
        <v>155</v>
      </c>
      <c r="G1528">
        <v>140</v>
      </c>
      <c r="H1528" t="s">
        <v>34</v>
      </c>
      <c r="I1528">
        <v>95</v>
      </c>
      <c r="J1528">
        <v>395</v>
      </c>
      <c r="K1528">
        <v>17.5679930092655</v>
      </c>
      <c r="L1528">
        <v>22.6378839054913</v>
      </c>
      <c r="M1528">
        <v>3.54782862702098</v>
      </c>
      <c r="N1528">
        <v>9.9206994530832802</v>
      </c>
      <c r="O1528">
        <v>5.1233065790700296</v>
      </c>
    </row>
    <row r="1529" spans="1:15">
      <c r="A1529" t="s">
        <v>160</v>
      </c>
      <c r="B1529">
        <v>1008</v>
      </c>
      <c r="C1529">
        <v>23</v>
      </c>
      <c r="D1529">
        <v>10</v>
      </c>
      <c r="E1529">
        <v>180</v>
      </c>
      <c r="F1529">
        <v>285</v>
      </c>
      <c r="G1529">
        <v>140</v>
      </c>
      <c r="H1529" t="s">
        <v>34</v>
      </c>
      <c r="I1529">
        <v>104</v>
      </c>
      <c r="J1529">
        <v>605</v>
      </c>
      <c r="K1529">
        <v>17.5249273169409</v>
      </c>
      <c r="L1529">
        <v>15.5529681592452</v>
      </c>
      <c r="M1529">
        <v>7.9952557119658003</v>
      </c>
      <c r="N1529">
        <v>10.7794326390088</v>
      </c>
      <c r="O1529">
        <v>0.70882473608128704</v>
      </c>
    </row>
    <row r="1530" spans="1:15">
      <c r="A1530" t="s">
        <v>19</v>
      </c>
      <c r="B1530">
        <v>1648</v>
      </c>
      <c r="C1530">
        <v>1</v>
      </c>
      <c r="D1530">
        <v>16</v>
      </c>
      <c r="E1530">
        <v>94</v>
      </c>
      <c r="F1530">
        <v>198</v>
      </c>
      <c r="G1530">
        <v>100</v>
      </c>
      <c r="H1530" t="s">
        <v>56</v>
      </c>
      <c r="I1530">
        <v>92</v>
      </c>
      <c r="J1530">
        <v>392</v>
      </c>
      <c r="K1530">
        <v>17.5221693313039</v>
      </c>
      <c r="L1530">
        <v>-8.4745872267246192</v>
      </c>
      <c r="M1530">
        <v>1.82792995738847</v>
      </c>
      <c r="N1530">
        <v>10.5025790543607</v>
      </c>
      <c r="O1530">
        <v>5.3621411840755302</v>
      </c>
    </row>
    <row r="1531" spans="1:15">
      <c r="A1531" t="s">
        <v>28</v>
      </c>
      <c r="B1531">
        <v>1671</v>
      </c>
      <c r="C1531">
        <v>8</v>
      </c>
      <c r="D1531">
        <v>14</v>
      </c>
      <c r="E1531">
        <v>258</v>
      </c>
      <c r="F1531">
        <v>223</v>
      </c>
      <c r="G1531">
        <v>70</v>
      </c>
      <c r="H1531" t="s">
        <v>36</v>
      </c>
      <c r="I1531">
        <v>99</v>
      </c>
      <c r="J1531">
        <v>551</v>
      </c>
      <c r="K1531">
        <v>17.520709018842499</v>
      </c>
      <c r="L1531">
        <v>13.888997837286899</v>
      </c>
      <c r="M1531">
        <v>12.349686879684199</v>
      </c>
      <c r="N1531">
        <v>6.2043872303464997</v>
      </c>
      <c r="O1531">
        <v>-1.0172389439512</v>
      </c>
    </row>
    <row r="1532" spans="1:15">
      <c r="A1532" t="s">
        <v>30</v>
      </c>
      <c r="B1532">
        <v>835</v>
      </c>
      <c r="C1532">
        <v>25</v>
      </c>
      <c r="D1532">
        <v>10</v>
      </c>
      <c r="E1532">
        <v>184</v>
      </c>
      <c r="F1532">
        <v>157</v>
      </c>
      <c r="G1532">
        <v>130</v>
      </c>
      <c r="H1532" t="s">
        <v>52</v>
      </c>
      <c r="I1532">
        <v>81</v>
      </c>
      <c r="J1532">
        <v>471</v>
      </c>
      <c r="K1532">
        <v>17.520076566320402</v>
      </c>
      <c r="L1532">
        <v>16.187400060288301</v>
      </c>
      <c r="M1532">
        <v>8.5840876155200405</v>
      </c>
      <c r="N1532">
        <v>3.0521306701347499</v>
      </c>
      <c r="O1532">
        <v>6.7507111832079501</v>
      </c>
    </row>
    <row r="1533" spans="1:15">
      <c r="A1533" t="s">
        <v>109</v>
      </c>
      <c r="B1533">
        <v>4571</v>
      </c>
      <c r="C1533">
        <v>2</v>
      </c>
      <c r="D1533">
        <v>14</v>
      </c>
      <c r="E1533">
        <v>128</v>
      </c>
      <c r="F1533">
        <v>140</v>
      </c>
      <c r="G1533">
        <v>90</v>
      </c>
      <c r="H1533" t="s">
        <v>110</v>
      </c>
      <c r="I1533">
        <v>104</v>
      </c>
      <c r="J1533">
        <v>368</v>
      </c>
      <c r="K1533">
        <v>17.5164614599313</v>
      </c>
      <c r="L1533">
        <v>19.991788139524498</v>
      </c>
      <c r="M1533">
        <v>8.2119101293515495</v>
      </c>
      <c r="N1533">
        <v>4.9186893073546702</v>
      </c>
      <c r="O1533">
        <v>1.4354430419151301</v>
      </c>
    </row>
    <row r="1534" spans="1:15">
      <c r="A1534" t="s">
        <v>109</v>
      </c>
      <c r="B1534">
        <v>375</v>
      </c>
      <c r="C1534">
        <v>25</v>
      </c>
      <c r="D1534">
        <v>8</v>
      </c>
      <c r="E1534">
        <v>156</v>
      </c>
      <c r="F1534">
        <v>148</v>
      </c>
      <c r="G1534">
        <v>70</v>
      </c>
      <c r="H1534" t="s">
        <v>39</v>
      </c>
      <c r="I1534">
        <v>78</v>
      </c>
      <c r="J1534">
        <v>374</v>
      </c>
      <c r="K1534">
        <v>17.506147326540798</v>
      </c>
      <c r="L1534">
        <v>17.225974196286199</v>
      </c>
      <c r="M1534">
        <v>12.371356875826001</v>
      </c>
      <c r="N1534">
        <v>3.9188627864304002</v>
      </c>
      <c r="O1534">
        <v>1.5320188760633999</v>
      </c>
    </row>
    <row r="1535" spans="1:15">
      <c r="A1535" t="s">
        <v>166</v>
      </c>
      <c r="B1535">
        <v>203</v>
      </c>
      <c r="C1535">
        <v>15</v>
      </c>
      <c r="D1535">
        <v>14</v>
      </c>
      <c r="E1535">
        <v>258</v>
      </c>
      <c r="F1535">
        <v>303</v>
      </c>
      <c r="G1535">
        <v>240</v>
      </c>
      <c r="H1535" t="s">
        <v>36</v>
      </c>
      <c r="I1535">
        <v>106</v>
      </c>
      <c r="J1535">
        <v>801</v>
      </c>
      <c r="K1535">
        <v>17.501924427770501</v>
      </c>
      <c r="L1535">
        <v>27.728289359232299</v>
      </c>
      <c r="M1535">
        <v>3.7096318122078298</v>
      </c>
      <c r="N1535">
        <v>2.2583056443716498</v>
      </c>
      <c r="O1535">
        <v>11.533986971191</v>
      </c>
    </row>
    <row r="1536" spans="1:15">
      <c r="A1536" t="s">
        <v>133</v>
      </c>
      <c r="B1536">
        <v>1225</v>
      </c>
      <c r="C1536">
        <v>45</v>
      </c>
      <c r="D1536">
        <v>6</v>
      </c>
      <c r="E1536">
        <v>64</v>
      </c>
      <c r="F1536">
        <v>141</v>
      </c>
      <c r="G1536">
        <v>170</v>
      </c>
      <c r="H1536" t="s">
        <v>57</v>
      </c>
      <c r="I1536">
        <v>127</v>
      </c>
      <c r="J1536">
        <v>375</v>
      </c>
      <c r="K1536">
        <v>17.485429507422399</v>
      </c>
      <c r="L1536">
        <v>18.161768759194899</v>
      </c>
      <c r="M1536">
        <v>1.4292695909833699</v>
      </c>
      <c r="N1536">
        <v>6.37551048213074</v>
      </c>
      <c r="O1536">
        <v>9.8511533285943909</v>
      </c>
    </row>
    <row r="1537" spans="1:15">
      <c r="A1537" t="s">
        <v>207</v>
      </c>
      <c r="B1537">
        <v>545</v>
      </c>
      <c r="C1537">
        <v>14</v>
      </c>
      <c r="D1537">
        <v>12</v>
      </c>
      <c r="E1537">
        <v>190</v>
      </c>
      <c r="F1537">
        <v>162</v>
      </c>
      <c r="G1537">
        <v>220</v>
      </c>
      <c r="H1537" t="s">
        <v>37</v>
      </c>
      <c r="I1537">
        <v>98</v>
      </c>
      <c r="J1537">
        <v>608</v>
      </c>
      <c r="K1537">
        <v>17.482739471214899</v>
      </c>
      <c r="L1537">
        <v>23.0062199777852</v>
      </c>
      <c r="M1537">
        <v>6.6452996116620699</v>
      </c>
      <c r="N1537">
        <v>1.9202054733051701</v>
      </c>
      <c r="O1537">
        <v>5.2316587057786199</v>
      </c>
    </row>
    <row r="1538" spans="1:15">
      <c r="A1538" t="s">
        <v>161</v>
      </c>
      <c r="B1538">
        <v>3357</v>
      </c>
      <c r="C1538">
        <v>24</v>
      </c>
      <c r="D1538">
        <v>12</v>
      </c>
      <c r="E1538">
        <v>258</v>
      </c>
      <c r="F1538">
        <v>378</v>
      </c>
      <c r="G1538">
        <v>180</v>
      </c>
      <c r="H1538" t="s">
        <v>27</v>
      </c>
      <c r="I1538">
        <v>146</v>
      </c>
      <c r="J1538">
        <v>816</v>
      </c>
      <c r="K1538">
        <v>17.477488773652901</v>
      </c>
      <c r="L1538">
        <v>12.0708308638239</v>
      </c>
      <c r="M1538">
        <v>3.8488742196874202</v>
      </c>
      <c r="N1538">
        <v>11.4747798965165</v>
      </c>
      <c r="O1538">
        <v>2.5618971078974502</v>
      </c>
    </row>
    <row r="1539" spans="1:15">
      <c r="A1539" t="s">
        <v>138</v>
      </c>
      <c r="B1539">
        <v>4491</v>
      </c>
      <c r="C1539">
        <v>18</v>
      </c>
      <c r="D1539">
        <v>12</v>
      </c>
      <c r="E1539">
        <v>140</v>
      </c>
      <c r="F1539">
        <v>249</v>
      </c>
      <c r="G1539">
        <v>240</v>
      </c>
      <c r="H1539" t="s">
        <v>27</v>
      </c>
      <c r="I1539">
        <v>117</v>
      </c>
      <c r="J1539">
        <v>629</v>
      </c>
      <c r="K1539">
        <v>17.477073587069899</v>
      </c>
      <c r="L1539">
        <v>18.521285620392799</v>
      </c>
      <c r="M1539">
        <v>-0.34252816602844099</v>
      </c>
      <c r="N1539">
        <v>4.5428162174607802</v>
      </c>
      <c r="O1539">
        <v>13.2767855356376</v>
      </c>
    </row>
    <row r="1540" spans="1:15">
      <c r="A1540" t="s">
        <v>181</v>
      </c>
      <c r="B1540">
        <v>492</v>
      </c>
      <c r="C1540">
        <v>26</v>
      </c>
      <c r="D1540">
        <v>10</v>
      </c>
      <c r="E1540">
        <v>164</v>
      </c>
      <c r="F1540">
        <v>208</v>
      </c>
      <c r="G1540">
        <v>150</v>
      </c>
      <c r="H1540" t="s">
        <v>47</v>
      </c>
      <c r="I1540">
        <v>110</v>
      </c>
      <c r="J1540">
        <v>522</v>
      </c>
      <c r="K1540">
        <v>17.415854966160499</v>
      </c>
      <c r="L1540">
        <v>23.7379994750615</v>
      </c>
      <c r="M1540">
        <v>4.0857687162360596</v>
      </c>
      <c r="N1540">
        <v>3.7334929480059298</v>
      </c>
      <c r="O1540">
        <v>9.2679334719090196</v>
      </c>
    </row>
    <row r="1541" spans="1:15">
      <c r="A1541" t="s">
        <v>166</v>
      </c>
      <c r="B1541">
        <v>204</v>
      </c>
      <c r="C1541">
        <v>24</v>
      </c>
      <c r="D1541">
        <v>8</v>
      </c>
      <c r="E1541">
        <v>290</v>
      </c>
      <c r="F1541">
        <v>295</v>
      </c>
      <c r="G1541">
        <v>180</v>
      </c>
      <c r="H1541" t="s">
        <v>49</v>
      </c>
      <c r="I1541">
        <v>129</v>
      </c>
      <c r="J1541">
        <v>765</v>
      </c>
      <c r="K1541">
        <v>17.391440594961502</v>
      </c>
      <c r="L1541">
        <v>21.1733686384663</v>
      </c>
      <c r="M1541">
        <v>7.7148464184454504</v>
      </c>
      <c r="N1541">
        <v>3.7708479441579299</v>
      </c>
      <c r="O1541">
        <v>5.9057462323581396</v>
      </c>
    </row>
    <row r="1542" spans="1:15">
      <c r="A1542" t="s">
        <v>177</v>
      </c>
      <c r="B1542">
        <v>4092</v>
      </c>
      <c r="C1542">
        <v>34</v>
      </c>
      <c r="D1542">
        <v>8</v>
      </c>
      <c r="E1542">
        <v>156</v>
      </c>
      <c r="F1542">
        <v>192</v>
      </c>
      <c r="G1542">
        <v>170</v>
      </c>
      <c r="H1542" t="s">
        <v>67</v>
      </c>
      <c r="I1542">
        <v>108</v>
      </c>
      <c r="J1542">
        <v>518</v>
      </c>
      <c r="K1542">
        <v>17.3861051462133</v>
      </c>
      <c r="L1542">
        <v>25.162289489997899</v>
      </c>
      <c r="M1542">
        <v>5.9472747189316904</v>
      </c>
      <c r="N1542">
        <v>5.0233687895163204</v>
      </c>
      <c r="O1542">
        <v>6.6722576005794396</v>
      </c>
    </row>
    <row r="1543" spans="1:15">
      <c r="A1543" t="s">
        <v>129</v>
      </c>
      <c r="B1543">
        <v>1466</v>
      </c>
      <c r="C1543">
        <v>25</v>
      </c>
      <c r="D1543">
        <v>10</v>
      </c>
      <c r="E1543">
        <v>112</v>
      </c>
      <c r="F1543">
        <v>132</v>
      </c>
      <c r="G1543">
        <v>120</v>
      </c>
      <c r="H1543" t="s">
        <v>47</v>
      </c>
      <c r="I1543">
        <v>128</v>
      </c>
      <c r="J1543">
        <v>364</v>
      </c>
      <c r="K1543">
        <v>17.385913111683902</v>
      </c>
      <c r="L1543">
        <v>3.8797274942815698</v>
      </c>
      <c r="M1543">
        <v>5.9774779416813297</v>
      </c>
      <c r="N1543">
        <v>5.39726657986912</v>
      </c>
      <c r="O1543">
        <v>7.7873189482064999</v>
      </c>
    </row>
    <row r="1544" spans="1:15">
      <c r="A1544" t="s">
        <v>167</v>
      </c>
      <c r="B1544">
        <v>193</v>
      </c>
      <c r="C1544">
        <v>5</v>
      </c>
      <c r="D1544">
        <v>18</v>
      </c>
      <c r="E1544">
        <v>198</v>
      </c>
      <c r="F1544">
        <v>274</v>
      </c>
      <c r="G1544">
        <v>140</v>
      </c>
      <c r="H1544" t="s">
        <v>29</v>
      </c>
      <c r="I1544">
        <v>89</v>
      </c>
      <c r="J1544">
        <v>612</v>
      </c>
      <c r="K1544">
        <v>17.3839045283361</v>
      </c>
      <c r="L1544">
        <v>-2.6232948175375701</v>
      </c>
      <c r="M1544">
        <v>6.3605722295345597</v>
      </c>
      <c r="N1544">
        <v>7.9349176156093399</v>
      </c>
      <c r="O1544">
        <v>2.90614971462381</v>
      </c>
    </row>
    <row r="1545" spans="1:15">
      <c r="A1545" t="s">
        <v>109</v>
      </c>
      <c r="B1545">
        <v>2601</v>
      </c>
      <c r="C1545">
        <v>10</v>
      </c>
      <c r="D1545">
        <v>12</v>
      </c>
      <c r="E1545">
        <v>56</v>
      </c>
      <c r="F1545">
        <v>155</v>
      </c>
      <c r="G1545">
        <v>100</v>
      </c>
      <c r="H1545" t="s">
        <v>21</v>
      </c>
      <c r="I1545">
        <v>71</v>
      </c>
      <c r="J1545">
        <v>311</v>
      </c>
      <c r="K1545">
        <v>17.3683986195093</v>
      </c>
      <c r="L1545">
        <v>1.64067647095739</v>
      </c>
      <c r="M1545">
        <v>-0.232944641382972</v>
      </c>
      <c r="N1545">
        <v>10.3267353439639</v>
      </c>
      <c r="O1545">
        <v>6.9709914172954397</v>
      </c>
    </row>
    <row r="1546" spans="1:15">
      <c r="A1546" t="s">
        <v>229</v>
      </c>
      <c r="B1546">
        <v>2421</v>
      </c>
      <c r="C1546">
        <v>37</v>
      </c>
      <c r="D1546">
        <v>8</v>
      </c>
      <c r="E1546">
        <v>142</v>
      </c>
      <c r="F1546">
        <v>201</v>
      </c>
      <c r="G1546">
        <v>120</v>
      </c>
      <c r="H1546" t="s">
        <v>39</v>
      </c>
      <c r="I1546">
        <v>95</v>
      </c>
      <c r="J1546">
        <v>463</v>
      </c>
      <c r="K1546">
        <v>17.365033136830899</v>
      </c>
      <c r="L1546">
        <v>29.148863761457999</v>
      </c>
      <c r="M1546">
        <v>1.6257442467504299</v>
      </c>
      <c r="N1546">
        <v>6.1851930105368496</v>
      </c>
      <c r="O1546">
        <v>10.4326230967611</v>
      </c>
    </row>
    <row r="1547" spans="1:15">
      <c r="A1547" t="s">
        <v>151</v>
      </c>
      <c r="B1547">
        <v>3562</v>
      </c>
      <c r="C1547">
        <v>27</v>
      </c>
      <c r="D1547">
        <v>8</v>
      </c>
      <c r="E1547">
        <v>174</v>
      </c>
      <c r="F1547">
        <v>139</v>
      </c>
      <c r="G1547">
        <v>180</v>
      </c>
      <c r="H1547" t="s">
        <v>50</v>
      </c>
      <c r="I1547">
        <v>82</v>
      </c>
      <c r="J1547">
        <v>493</v>
      </c>
      <c r="K1547">
        <v>17.360583264022701</v>
      </c>
      <c r="L1547">
        <v>28.1732684945842</v>
      </c>
      <c r="M1547">
        <v>7.57486453127839</v>
      </c>
      <c r="N1547">
        <v>1.37126081674082</v>
      </c>
      <c r="O1547">
        <v>7.8693363656381603</v>
      </c>
    </row>
    <row r="1548" spans="1:15">
      <c r="A1548" t="s">
        <v>12</v>
      </c>
      <c r="B1548">
        <v>1517</v>
      </c>
      <c r="C1548">
        <v>27</v>
      </c>
      <c r="D1548">
        <v>8</v>
      </c>
      <c r="E1548">
        <v>184</v>
      </c>
      <c r="F1548">
        <v>205</v>
      </c>
      <c r="G1548">
        <v>150</v>
      </c>
      <c r="H1548" t="s">
        <v>50</v>
      </c>
      <c r="I1548">
        <v>83</v>
      </c>
      <c r="J1548">
        <v>539</v>
      </c>
      <c r="K1548">
        <v>17.3594317639518</v>
      </c>
      <c r="L1548">
        <v>18.064578926281801</v>
      </c>
      <c r="M1548">
        <v>6.1780417912074297</v>
      </c>
      <c r="N1548">
        <v>6.5246438717295803</v>
      </c>
      <c r="O1548">
        <v>4.6567461010148703</v>
      </c>
    </row>
    <row r="1549" spans="1:15">
      <c r="A1549" t="s">
        <v>134</v>
      </c>
      <c r="B1549">
        <v>1940</v>
      </c>
      <c r="C1549">
        <v>23</v>
      </c>
      <c r="D1549">
        <v>10</v>
      </c>
      <c r="E1549">
        <v>228</v>
      </c>
      <c r="F1549">
        <v>282</v>
      </c>
      <c r="G1549">
        <v>80</v>
      </c>
      <c r="H1549" t="s">
        <v>52</v>
      </c>
      <c r="I1549">
        <v>81</v>
      </c>
      <c r="J1549">
        <v>590</v>
      </c>
      <c r="K1549">
        <v>17.359392032371399</v>
      </c>
      <c r="L1549">
        <v>16.196550864425198</v>
      </c>
      <c r="M1549">
        <v>7.7123510400920701</v>
      </c>
      <c r="N1549">
        <v>10.011224677753701</v>
      </c>
      <c r="O1549">
        <v>0.19765337107460401</v>
      </c>
    </row>
    <row r="1550" spans="1:15">
      <c r="A1550" t="s">
        <v>129</v>
      </c>
      <c r="B1550">
        <v>281</v>
      </c>
      <c r="C1550">
        <v>4</v>
      </c>
      <c r="D1550">
        <v>16</v>
      </c>
      <c r="E1550">
        <v>90</v>
      </c>
      <c r="F1550">
        <v>178</v>
      </c>
      <c r="G1550">
        <v>180</v>
      </c>
      <c r="H1550" t="s">
        <v>26</v>
      </c>
      <c r="I1550">
        <v>114</v>
      </c>
      <c r="J1550">
        <v>448</v>
      </c>
      <c r="K1550">
        <v>17.346141399938698</v>
      </c>
      <c r="L1550">
        <v>-1.9985853178927899</v>
      </c>
      <c r="M1550">
        <v>-1.69207054565454</v>
      </c>
      <c r="N1550">
        <v>6.8379283970640099</v>
      </c>
      <c r="O1550">
        <v>11.4855315403468</v>
      </c>
    </row>
    <row r="1551" spans="1:15">
      <c r="A1551" t="s">
        <v>182</v>
      </c>
      <c r="B1551">
        <v>2583</v>
      </c>
      <c r="C1551">
        <v>36</v>
      </c>
      <c r="D1551">
        <v>8</v>
      </c>
      <c r="E1551">
        <v>92</v>
      </c>
      <c r="F1551">
        <v>236</v>
      </c>
      <c r="G1551">
        <v>130</v>
      </c>
      <c r="H1551" t="s">
        <v>35</v>
      </c>
      <c r="I1551">
        <v>156</v>
      </c>
      <c r="J1551">
        <v>458</v>
      </c>
      <c r="K1551">
        <v>17.336028379841</v>
      </c>
      <c r="L1551">
        <v>13.8092638857506</v>
      </c>
      <c r="M1551">
        <v>-0.66675213586528803</v>
      </c>
      <c r="N1551">
        <v>9.8225063136437107</v>
      </c>
      <c r="O1551">
        <v>8.3844967189181308</v>
      </c>
    </row>
    <row r="1552" spans="1:15">
      <c r="A1552" t="s">
        <v>149</v>
      </c>
      <c r="B1552">
        <v>3309</v>
      </c>
      <c r="C1552">
        <v>9</v>
      </c>
      <c r="D1552">
        <v>12</v>
      </c>
      <c r="E1552">
        <v>120</v>
      </c>
      <c r="F1552">
        <v>95</v>
      </c>
      <c r="G1552">
        <v>120</v>
      </c>
      <c r="H1552" t="s">
        <v>21</v>
      </c>
      <c r="I1552">
        <v>73</v>
      </c>
      <c r="J1552">
        <v>335</v>
      </c>
      <c r="K1552">
        <v>17.3352756567736</v>
      </c>
      <c r="L1552">
        <v>9.9848980961282696E-2</v>
      </c>
      <c r="M1552">
        <v>8.2851625870161403</v>
      </c>
      <c r="N1552">
        <v>-0.39119463252521602</v>
      </c>
      <c r="O1552">
        <v>9.2764114882916093</v>
      </c>
    </row>
    <row r="1553" spans="1:15">
      <c r="A1553" t="s">
        <v>196</v>
      </c>
      <c r="B1553">
        <v>3009</v>
      </c>
      <c r="C1553">
        <v>34</v>
      </c>
      <c r="D1553">
        <v>8</v>
      </c>
      <c r="E1553">
        <v>184</v>
      </c>
      <c r="F1553">
        <v>178</v>
      </c>
      <c r="G1553">
        <v>200</v>
      </c>
      <c r="H1553" t="s">
        <v>67</v>
      </c>
      <c r="I1553">
        <v>99</v>
      </c>
      <c r="J1553">
        <v>562</v>
      </c>
      <c r="K1553">
        <v>17.316051060598699</v>
      </c>
      <c r="L1553">
        <v>18.783519556403</v>
      </c>
      <c r="M1553">
        <v>6.7741701179063902</v>
      </c>
      <c r="N1553">
        <v>2.10846604559327</v>
      </c>
      <c r="O1553">
        <v>9.6880648911566496</v>
      </c>
    </row>
    <row r="1554" spans="1:15">
      <c r="A1554" t="s">
        <v>137</v>
      </c>
      <c r="B1554">
        <v>540</v>
      </c>
      <c r="C1554">
        <v>8</v>
      </c>
      <c r="D1554">
        <v>14</v>
      </c>
      <c r="E1554">
        <v>52</v>
      </c>
      <c r="F1554">
        <v>177</v>
      </c>
      <c r="G1554">
        <v>130</v>
      </c>
      <c r="H1554" t="s">
        <v>20</v>
      </c>
      <c r="I1554">
        <v>68</v>
      </c>
      <c r="J1554">
        <v>359</v>
      </c>
      <c r="K1554">
        <v>17.296116046290301</v>
      </c>
      <c r="L1554">
        <v>4.3970507537374504</v>
      </c>
      <c r="M1554">
        <v>-2.6687322078017601</v>
      </c>
      <c r="N1554">
        <v>11.417752673507101</v>
      </c>
      <c r="O1554">
        <v>8.7628016297203093</v>
      </c>
    </row>
    <row r="1555" spans="1:15">
      <c r="A1555" t="s">
        <v>137</v>
      </c>
      <c r="B1555">
        <v>1908</v>
      </c>
      <c r="C1555">
        <v>6</v>
      </c>
      <c r="D1555">
        <v>14</v>
      </c>
      <c r="E1555">
        <v>92</v>
      </c>
      <c r="F1555">
        <v>157</v>
      </c>
      <c r="G1555">
        <v>150</v>
      </c>
      <c r="H1555" t="s">
        <v>20</v>
      </c>
      <c r="I1555">
        <v>94</v>
      </c>
      <c r="J1555">
        <v>399</v>
      </c>
      <c r="K1555">
        <v>17.286416445744099</v>
      </c>
      <c r="L1555">
        <v>5.4998344394176204</v>
      </c>
      <c r="M1555">
        <v>-0.78021463580324302</v>
      </c>
      <c r="N1555">
        <v>6.2775807458021999</v>
      </c>
      <c r="O1555">
        <v>13.138323770058699</v>
      </c>
    </row>
    <row r="1556" spans="1:15">
      <c r="A1556" t="s">
        <v>128</v>
      </c>
      <c r="B1556">
        <v>2016</v>
      </c>
      <c r="C1556">
        <v>9</v>
      </c>
      <c r="D1556">
        <v>16</v>
      </c>
      <c r="E1556">
        <v>186</v>
      </c>
      <c r="F1556">
        <v>324</v>
      </c>
      <c r="G1556">
        <v>120</v>
      </c>
      <c r="H1556" t="s">
        <v>38</v>
      </c>
      <c r="I1556">
        <v>115</v>
      </c>
      <c r="J1556">
        <v>630</v>
      </c>
      <c r="K1556">
        <v>17.259993475340501</v>
      </c>
      <c r="L1556">
        <v>4.7815682202681096</v>
      </c>
      <c r="M1556">
        <v>3.4598465948104198</v>
      </c>
      <c r="N1556">
        <v>10.6988018781854</v>
      </c>
      <c r="O1556">
        <v>3.20606766366007</v>
      </c>
    </row>
    <row r="1557" spans="1:15">
      <c r="A1557" t="s">
        <v>156</v>
      </c>
      <c r="B1557">
        <v>2423</v>
      </c>
      <c r="C1557">
        <v>32</v>
      </c>
      <c r="D1557">
        <v>8</v>
      </c>
      <c r="E1557">
        <v>188</v>
      </c>
      <c r="F1557">
        <v>277</v>
      </c>
      <c r="G1557">
        <v>150</v>
      </c>
      <c r="H1557" t="s">
        <v>50</v>
      </c>
      <c r="I1557">
        <v>105</v>
      </c>
      <c r="J1557">
        <v>615</v>
      </c>
      <c r="K1557">
        <v>17.250419481953401</v>
      </c>
      <c r="L1557">
        <v>29.9033977335475</v>
      </c>
      <c r="M1557">
        <v>4.8756865661026101</v>
      </c>
      <c r="N1557">
        <v>6.0837418591901598</v>
      </c>
      <c r="O1557">
        <v>6.44362050984454</v>
      </c>
    </row>
    <row r="1558" spans="1:15">
      <c r="A1558" t="s">
        <v>156</v>
      </c>
      <c r="B1558">
        <v>97</v>
      </c>
      <c r="C1558">
        <v>26</v>
      </c>
      <c r="D1558">
        <v>10</v>
      </c>
      <c r="E1558">
        <v>106</v>
      </c>
      <c r="F1558">
        <v>340</v>
      </c>
      <c r="G1558">
        <v>120</v>
      </c>
      <c r="H1558" t="s">
        <v>34</v>
      </c>
      <c r="I1558">
        <v>197</v>
      </c>
      <c r="J1558">
        <v>566</v>
      </c>
      <c r="K1558">
        <v>17.237862406446201</v>
      </c>
      <c r="L1558">
        <v>6.2344492078237002</v>
      </c>
      <c r="M1558">
        <v>-1.83153336925752</v>
      </c>
      <c r="N1558">
        <v>13.457793620283899</v>
      </c>
      <c r="O1558">
        <v>5.6090693624140497</v>
      </c>
    </row>
    <row r="1559" spans="1:15">
      <c r="A1559" t="s">
        <v>94</v>
      </c>
      <c r="B1559">
        <v>4557</v>
      </c>
      <c r="C1559">
        <v>25</v>
      </c>
      <c r="D1559">
        <v>10</v>
      </c>
      <c r="E1559">
        <v>138</v>
      </c>
      <c r="F1559">
        <v>256</v>
      </c>
      <c r="G1559">
        <v>220</v>
      </c>
      <c r="H1559" t="s">
        <v>52</v>
      </c>
      <c r="I1559">
        <v>135</v>
      </c>
      <c r="J1559">
        <v>614</v>
      </c>
      <c r="K1559">
        <v>17.2213213010548</v>
      </c>
      <c r="L1559">
        <v>23.507621056211299</v>
      </c>
      <c r="M1559">
        <v>2.1945335339934902</v>
      </c>
      <c r="N1559">
        <v>5.2308071647067598</v>
      </c>
      <c r="O1559">
        <v>9.2214485641796102</v>
      </c>
    </row>
    <row r="1560" spans="1:15">
      <c r="A1560" t="s">
        <v>200</v>
      </c>
      <c r="B1560">
        <v>4041</v>
      </c>
      <c r="C1560">
        <v>32</v>
      </c>
      <c r="D1560">
        <v>8</v>
      </c>
      <c r="E1560">
        <v>336</v>
      </c>
      <c r="F1560">
        <v>305</v>
      </c>
      <c r="G1560">
        <v>180</v>
      </c>
      <c r="H1560" t="s">
        <v>220</v>
      </c>
      <c r="I1560">
        <v>119</v>
      </c>
      <c r="J1560">
        <v>860</v>
      </c>
      <c r="K1560">
        <v>17.2191062832695</v>
      </c>
      <c r="L1560">
        <v>23.572014336873401</v>
      </c>
      <c r="M1560">
        <v>9.7433593461260202</v>
      </c>
      <c r="N1560">
        <v>1.76900985529308</v>
      </c>
      <c r="O1560">
        <v>2.2094655958891498</v>
      </c>
    </row>
    <row r="1561" spans="1:15">
      <c r="A1561" t="s">
        <v>149</v>
      </c>
      <c r="B1561">
        <v>4578</v>
      </c>
      <c r="C1561">
        <v>21</v>
      </c>
      <c r="D1561">
        <v>10</v>
      </c>
      <c r="E1561">
        <v>72</v>
      </c>
      <c r="F1561">
        <v>151</v>
      </c>
      <c r="G1561">
        <v>50</v>
      </c>
      <c r="H1561" t="s">
        <v>42</v>
      </c>
      <c r="I1561">
        <v>61</v>
      </c>
      <c r="J1561">
        <v>273</v>
      </c>
      <c r="K1561">
        <v>17.214659415407201</v>
      </c>
      <c r="L1561">
        <v>9.3910116006019795</v>
      </c>
      <c r="M1561">
        <v>4.3812999831995496</v>
      </c>
      <c r="N1561">
        <v>12.3678723428567</v>
      </c>
      <c r="O1561">
        <v>-0.13015761323230701</v>
      </c>
    </row>
    <row r="1562" spans="1:15">
      <c r="A1562" t="s">
        <v>186</v>
      </c>
      <c r="B1562">
        <v>2172</v>
      </c>
      <c r="C1562">
        <v>39</v>
      </c>
      <c r="D1562">
        <v>8</v>
      </c>
      <c r="E1562">
        <v>188</v>
      </c>
      <c r="F1562">
        <v>245</v>
      </c>
      <c r="G1562">
        <v>150</v>
      </c>
      <c r="H1562" t="s">
        <v>50</v>
      </c>
      <c r="I1562">
        <v>101</v>
      </c>
      <c r="J1562">
        <v>583</v>
      </c>
      <c r="K1562">
        <v>17.213344801024999</v>
      </c>
      <c r="L1562">
        <v>20.004148384543701</v>
      </c>
      <c r="M1562">
        <v>4.9063367015074704</v>
      </c>
      <c r="N1562">
        <v>5.9788021547901398</v>
      </c>
      <c r="O1562">
        <v>5.6574806505144002</v>
      </c>
    </row>
    <row r="1563" spans="1:15">
      <c r="A1563" t="s">
        <v>134</v>
      </c>
      <c r="B1563">
        <v>4482</v>
      </c>
      <c r="C1563">
        <v>12</v>
      </c>
      <c r="D1563">
        <v>14</v>
      </c>
      <c r="E1563">
        <v>236</v>
      </c>
      <c r="F1563">
        <v>295</v>
      </c>
      <c r="G1563">
        <v>130</v>
      </c>
      <c r="H1563" t="s">
        <v>36</v>
      </c>
      <c r="I1563">
        <v>93</v>
      </c>
      <c r="J1563">
        <v>661</v>
      </c>
      <c r="K1563">
        <v>17.2099642801542</v>
      </c>
      <c r="L1563">
        <v>25.799607631454101</v>
      </c>
      <c r="M1563">
        <v>6.8936390951759003</v>
      </c>
      <c r="N1563">
        <v>8.9258434691270097</v>
      </c>
      <c r="O1563">
        <v>0.93040856424000196</v>
      </c>
    </row>
    <row r="1564" spans="1:15">
      <c r="A1564" t="s">
        <v>176</v>
      </c>
      <c r="B1564">
        <v>2491</v>
      </c>
      <c r="C1564">
        <v>29</v>
      </c>
      <c r="D1564">
        <v>8</v>
      </c>
      <c r="E1564">
        <v>86</v>
      </c>
      <c r="F1564">
        <v>102</v>
      </c>
      <c r="G1564">
        <v>190</v>
      </c>
      <c r="H1564" t="s">
        <v>39</v>
      </c>
      <c r="I1564">
        <v>124</v>
      </c>
      <c r="J1564">
        <v>378</v>
      </c>
      <c r="K1564">
        <v>17.179268848257099</v>
      </c>
      <c r="L1564">
        <v>31.539586937419099</v>
      </c>
      <c r="M1564">
        <v>4.6330870191920503</v>
      </c>
      <c r="N1564">
        <v>0.27419413450122299</v>
      </c>
      <c r="O1564">
        <v>12.088414742701501</v>
      </c>
    </row>
    <row r="1565" spans="1:15">
      <c r="A1565" t="s">
        <v>205</v>
      </c>
      <c r="B1565">
        <v>1764</v>
      </c>
      <c r="C1565">
        <v>39</v>
      </c>
      <c r="D1565">
        <v>4</v>
      </c>
      <c r="E1565">
        <v>194</v>
      </c>
      <c r="F1565">
        <v>269</v>
      </c>
      <c r="G1565">
        <v>220</v>
      </c>
      <c r="H1565" t="s">
        <v>75</v>
      </c>
      <c r="I1565">
        <v>97</v>
      </c>
      <c r="J1565">
        <v>683</v>
      </c>
      <c r="K1565">
        <v>17.177619250966199</v>
      </c>
      <c r="L1565">
        <v>34.217204542098003</v>
      </c>
      <c r="M1565">
        <v>4.8371173310645403</v>
      </c>
      <c r="N1565">
        <v>7.5415895882944799</v>
      </c>
      <c r="O1565">
        <v>4.7778344298320903</v>
      </c>
    </row>
    <row r="1566" spans="1:15">
      <c r="A1566" t="s">
        <v>205</v>
      </c>
      <c r="B1566">
        <v>4553</v>
      </c>
      <c r="C1566">
        <v>16</v>
      </c>
      <c r="D1566">
        <v>14</v>
      </c>
      <c r="E1566">
        <v>188</v>
      </c>
      <c r="F1566">
        <v>291</v>
      </c>
      <c r="G1566">
        <v>230</v>
      </c>
      <c r="H1566" t="s">
        <v>73</v>
      </c>
      <c r="I1566">
        <v>126</v>
      </c>
      <c r="J1566">
        <v>787</v>
      </c>
      <c r="K1566">
        <v>17.1708730296167</v>
      </c>
      <c r="L1566">
        <v>19.816249249026001</v>
      </c>
      <c r="M1566">
        <v>1.9479240781057201</v>
      </c>
      <c r="N1566">
        <v>3.3156495424903198</v>
      </c>
      <c r="O1566">
        <v>5.6790441755634902</v>
      </c>
    </row>
    <row r="1567" spans="1:15">
      <c r="A1567" t="s">
        <v>197</v>
      </c>
      <c r="B1567">
        <v>4186</v>
      </c>
      <c r="C1567">
        <v>31</v>
      </c>
      <c r="D1567">
        <v>10</v>
      </c>
      <c r="E1567">
        <v>164</v>
      </c>
      <c r="F1567">
        <v>255</v>
      </c>
      <c r="G1567">
        <v>210</v>
      </c>
      <c r="H1567" t="s">
        <v>34</v>
      </c>
      <c r="I1567">
        <v>124</v>
      </c>
      <c r="J1567">
        <v>629</v>
      </c>
      <c r="K1567">
        <v>17.166277183555</v>
      </c>
      <c r="L1567">
        <v>25.1677962392104</v>
      </c>
      <c r="M1567">
        <v>3.1555223204130001</v>
      </c>
      <c r="N1567">
        <v>5.0502850411823497</v>
      </c>
      <c r="O1567">
        <v>10.2895856527056</v>
      </c>
    </row>
    <row r="1568" spans="1:15">
      <c r="A1568" t="s">
        <v>28</v>
      </c>
      <c r="B1568">
        <v>4135</v>
      </c>
      <c r="C1568">
        <v>16</v>
      </c>
      <c r="D1568">
        <v>12</v>
      </c>
      <c r="E1568">
        <v>216</v>
      </c>
      <c r="F1568">
        <v>227</v>
      </c>
      <c r="G1568">
        <v>150</v>
      </c>
      <c r="H1568" t="s">
        <v>27</v>
      </c>
      <c r="I1568">
        <v>98</v>
      </c>
      <c r="J1568">
        <v>593</v>
      </c>
      <c r="K1568">
        <v>17.16019506964</v>
      </c>
      <c r="L1568">
        <v>13.163200798514399</v>
      </c>
      <c r="M1568">
        <v>6.3195276354091101</v>
      </c>
      <c r="N1568">
        <v>4.0408943734977498</v>
      </c>
      <c r="O1568">
        <v>6.80689349835475</v>
      </c>
    </row>
    <row r="1569" spans="1:15">
      <c r="A1569" t="s">
        <v>118</v>
      </c>
      <c r="B1569">
        <v>4043</v>
      </c>
      <c r="C1569">
        <v>20</v>
      </c>
      <c r="D1569">
        <v>10</v>
      </c>
      <c r="E1569">
        <v>190</v>
      </c>
      <c r="F1569">
        <v>164</v>
      </c>
      <c r="G1569">
        <v>100</v>
      </c>
      <c r="H1569" t="s">
        <v>47</v>
      </c>
      <c r="I1569">
        <v>83</v>
      </c>
      <c r="J1569">
        <v>454</v>
      </c>
      <c r="K1569">
        <v>17.158094176167399</v>
      </c>
      <c r="L1569">
        <v>10.627771319212</v>
      </c>
      <c r="M1569">
        <v>7.7473331860775696</v>
      </c>
      <c r="N1569">
        <v>7.09121259559838</v>
      </c>
      <c r="O1569">
        <v>3.2356434750727501</v>
      </c>
    </row>
    <row r="1570" spans="1:15">
      <c r="A1570" t="s">
        <v>179</v>
      </c>
      <c r="B1570">
        <v>932</v>
      </c>
      <c r="C1570">
        <v>27</v>
      </c>
      <c r="D1570">
        <v>8</v>
      </c>
      <c r="E1570">
        <v>178</v>
      </c>
      <c r="F1570">
        <v>226</v>
      </c>
      <c r="G1570">
        <v>190</v>
      </c>
      <c r="H1570" t="s">
        <v>35</v>
      </c>
      <c r="I1570">
        <v>88</v>
      </c>
      <c r="J1570">
        <v>594</v>
      </c>
      <c r="K1570">
        <v>17.1469872525727</v>
      </c>
      <c r="L1570">
        <v>25.406316384268202</v>
      </c>
      <c r="M1570">
        <v>6.7536867803993097</v>
      </c>
      <c r="N1570">
        <v>5.6770889241251004</v>
      </c>
      <c r="O1570">
        <v>4.24941584535161</v>
      </c>
    </row>
    <row r="1571" spans="1:15">
      <c r="A1571" t="s">
        <v>94</v>
      </c>
      <c r="B1571">
        <v>155</v>
      </c>
      <c r="C1571">
        <v>13</v>
      </c>
      <c r="D1571">
        <v>14</v>
      </c>
      <c r="E1571">
        <v>190</v>
      </c>
      <c r="F1571">
        <v>208</v>
      </c>
      <c r="G1571">
        <v>190</v>
      </c>
      <c r="H1571" t="s">
        <v>36</v>
      </c>
      <c r="I1571">
        <v>91</v>
      </c>
      <c r="J1571">
        <v>588</v>
      </c>
      <c r="K1571">
        <v>17.129222154788199</v>
      </c>
      <c r="L1571">
        <v>18.757456277196201</v>
      </c>
      <c r="M1571">
        <v>7.3630835401711803</v>
      </c>
      <c r="N1571">
        <v>4.8360468126854101</v>
      </c>
      <c r="O1571">
        <v>6.5682941461812803</v>
      </c>
    </row>
    <row r="1572" spans="1:15">
      <c r="A1572" t="s">
        <v>133</v>
      </c>
      <c r="B1572">
        <v>2640</v>
      </c>
      <c r="C1572">
        <v>27</v>
      </c>
      <c r="D1572">
        <v>9</v>
      </c>
      <c r="E1572">
        <v>70</v>
      </c>
      <c r="F1572">
        <v>93</v>
      </c>
      <c r="G1572">
        <v>150</v>
      </c>
      <c r="H1572" t="s">
        <v>88</v>
      </c>
      <c r="I1572">
        <v>72</v>
      </c>
      <c r="J1572">
        <v>313</v>
      </c>
      <c r="K1572">
        <v>17.127493313153298</v>
      </c>
      <c r="L1572">
        <v>-1.5170633286629001</v>
      </c>
      <c r="M1572">
        <v>2.1970368962296001</v>
      </c>
      <c r="N1572">
        <v>7.2371978601802098</v>
      </c>
      <c r="O1572">
        <v>9.3513303485228594</v>
      </c>
    </row>
    <row r="1573" spans="1:15">
      <c r="A1573" t="s">
        <v>203</v>
      </c>
      <c r="B1573">
        <v>2358</v>
      </c>
      <c r="C1573">
        <v>23</v>
      </c>
      <c r="D1573">
        <v>10</v>
      </c>
      <c r="E1573">
        <v>158</v>
      </c>
      <c r="F1573">
        <v>224</v>
      </c>
      <c r="G1573">
        <v>90</v>
      </c>
      <c r="H1573" t="s">
        <v>34</v>
      </c>
      <c r="I1573">
        <v>103</v>
      </c>
      <c r="J1573">
        <v>472</v>
      </c>
      <c r="K1573">
        <v>17.125358367804601</v>
      </c>
      <c r="L1573">
        <v>25.419656869397901</v>
      </c>
      <c r="M1573">
        <v>4.14454649535391</v>
      </c>
      <c r="N1573">
        <v>11.9129252606677</v>
      </c>
      <c r="O1573">
        <v>1.5258146017894301</v>
      </c>
    </row>
    <row r="1574" spans="1:15">
      <c r="A1574" t="s">
        <v>127</v>
      </c>
      <c r="B1574">
        <v>1764</v>
      </c>
      <c r="C1574">
        <v>26</v>
      </c>
      <c r="D1574">
        <v>10</v>
      </c>
      <c r="E1574">
        <v>172</v>
      </c>
      <c r="F1574">
        <v>179</v>
      </c>
      <c r="G1574">
        <v>170</v>
      </c>
      <c r="H1574" t="s">
        <v>34</v>
      </c>
      <c r="I1574">
        <v>89</v>
      </c>
      <c r="J1574">
        <v>521</v>
      </c>
      <c r="K1574">
        <v>17.1114340645642</v>
      </c>
      <c r="L1574">
        <v>27.559727351082898</v>
      </c>
      <c r="M1574">
        <v>5.1796002445280598</v>
      </c>
      <c r="N1574">
        <v>2.1157876600063399</v>
      </c>
      <c r="O1574">
        <v>10.033123068219901</v>
      </c>
    </row>
    <row r="1575" spans="1:15">
      <c r="A1575" t="s">
        <v>166</v>
      </c>
      <c r="B1575">
        <v>433</v>
      </c>
      <c r="C1575">
        <v>18</v>
      </c>
      <c r="D1575">
        <v>12</v>
      </c>
      <c r="E1575">
        <v>314</v>
      </c>
      <c r="F1575">
        <v>306</v>
      </c>
      <c r="G1575">
        <v>170</v>
      </c>
      <c r="H1575" t="s">
        <v>27</v>
      </c>
      <c r="I1575">
        <v>94</v>
      </c>
      <c r="J1575">
        <v>790</v>
      </c>
      <c r="K1575">
        <v>17.1075370016564</v>
      </c>
      <c r="L1575">
        <v>20.402566817094399</v>
      </c>
      <c r="M1575">
        <v>7.7371697115016298</v>
      </c>
      <c r="N1575">
        <v>4.5970678142930304</v>
      </c>
      <c r="O1575">
        <v>4.7732994758617497</v>
      </c>
    </row>
    <row r="1576" spans="1:15">
      <c r="A1576" t="s">
        <v>28</v>
      </c>
      <c r="B1576">
        <v>1323</v>
      </c>
      <c r="C1576">
        <v>15</v>
      </c>
      <c r="D1576">
        <v>12</v>
      </c>
      <c r="E1576">
        <v>234</v>
      </c>
      <c r="F1576">
        <v>221</v>
      </c>
      <c r="G1576">
        <v>120</v>
      </c>
      <c r="H1576" t="s">
        <v>27</v>
      </c>
      <c r="I1576">
        <v>99</v>
      </c>
      <c r="J1576">
        <v>578</v>
      </c>
      <c r="K1576">
        <v>17.101974105991001</v>
      </c>
      <c r="L1576">
        <v>17.411162942346401</v>
      </c>
      <c r="M1576">
        <v>9.4105851639541402</v>
      </c>
      <c r="N1576">
        <v>3.4635653806698601</v>
      </c>
      <c r="O1576">
        <v>3.97458433724141</v>
      </c>
    </row>
    <row r="1577" spans="1:15">
      <c r="A1577" t="s">
        <v>133</v>
      </c>
      <c r="B1577">
        <v>3701</v>
      </c>
      <c r="C1577">
        <v>9</v>
      </c>
      <c r="D1577">
        <v>12</v>
      </c>
      <c r="E1577">
        <v>144</v>
      </c>
      <c r="F1577">
        <v>116</v>
      </c>
      <c r="G1577">
        <v>180</v>
      </c>
      <c r="H1577" t="s">
        <v>43</v>
      </c>
      <c r="I1577">
        <v>90</v>
      </c>
      <c r="J1577">
        <v>440</v>
      </c>
      <c r="K1577">
        <v>17.065526685251299</v>
      </c>
      <c r="L1577">
        <v>5.6121510879422898</v>
      </c>
      <c r="M1577">
        <v>6.6339788459597404</v>
      </c>
      <c r="N1577">
        <v>6.0048591548026797</v>
      </c>
      <c r="O1577">
        <v>4.8359404818867304</v>
      </c>
    </row>
    <row r="1578" spans="1:15">
      <c r="A1578" t="s">
        <v>133</v>
      </c>
      <c r="B1578">
        <v>2393</v>
      </c>
      <c r="C1578">
        <v>20</v>
      </c>
      <c r="D1578">
        <v>10</v>
      </c>
      <c r="E1578">
        <v>114</v>
      </c>
      <c r="F1578">
        <v>55</v>
      </c>
      <c r="G1578">
        <v>180</v>
      </c>
      <c r="H1578" t="s">
        <v>47</v>
      </c>
      <c r="I1578">
        <v>55</v>
      </c>
      <c r="J1578">
        <v>349</v>
      </c>
      <c r="K1578">
        <v>17.059788592350898</v>
      </c>
      <c r="L1578">
        <v>15.1410963868574</v>
      </c>
      <c r="M1578">
        <v>8.2591302626628504</v>
      </c>
      <c r="N1578">
        <v>-3.1367965630991099</v>
      </c>
      <c r="O1578">
        <v>12.4593942890746</v>
      </c>
    </row>
    <row r="1579" spans="1:15">
      <c r="A1579" t="s">
        <v>99</v>
      </c>
      <c r="B1579">
        <v>93</v>
      </c>
      <c r="C1579">
        <v>22</v>
      </c>
      <c r="D1579">
        <v>11</v>
      </c>
      <c r="E1579">
        <v>164</v>
      </c>
      <c r="F1579">
        <v>182</v>
      </c>
      <c r="G1579">
        <v>80</v>
      </c>
      <c r="H1579" t="s">
        <v>102</v>
      </c>
      <c r="I1579">
        <v>86</v>
      </c>
      <c r="J1579">
        <v>426</v>
      </c>
      <c r="K1579">
        <v>17.058666589177399</v>
      </c>
      <c r="L1579">
        <v>16.453104357299399</v>
      </c>
      <c r="M1579">
        <v>9.5120234894257791</v>
      </c>
      <c r="N1579">
        <v>8.9377812367472096</v>
      </c>
      <c r="O1579">
        <v>-1.57215317502083</v>
      </c>
    </row>
    <row r="1580" spans="1:15">
      <c r="A1580" t="s">
        <v>159</v>
      </c>
      <c r="B1580">
        <v>3568</v>
      </c>
      <c r="C1580">
        <v>33</v>
      </c>
      <c r="D1580">
        <v>8</v>
      </c>
      <c r="E1580">
        <v>218</v>
      </c>
      <c r="F1580">
        <v>338</v>
      </c>
      <c r="G1580">
        <v>210</v>
      </c>
      <c r="H1580" t="s">
        <v>49</v>
      </c>
      <c r="I1580">
        <v>119</v>
      </c>
      <c r="J1580">
        <v>766</v>
      </c>
      <c r="K1580">
        <v>17.047456063286401</v>
      </c>
      <c r="L1580">
        <v>29.520524918143298</v>
      </c>
      <c r="M1580">
        <v>2.4365352569891701</v>
      </c>
      <c r="N1580">
        <v>5.8812692309118297</v>
      </c>
      <c r="O1580">
        <v>8.7296515753854003</v>
      </c>
    </row>
    <row r="1581" spans="1:15">
      <c r="A1581" t="s">
        <v>176</v>
      </c>
      <c r="B1581">
        <v>2220</v>
      </c>
      <c r="C1581">
        <v>5</v>
      </c>
      <c r="D1581">
        <v>14</v>
      </c>
      <c r="E1581">
        <v>148</v>
      </c>
      <c r="F1581">
        <v>149</v>
      </c>
      <c r="G1581">
        <v>130</v>
      </c>
      <c r="H1581" t="s">
        <v>20</v>
      </c>
      <c r="I1581">
        <v>113</v>
      </c>
      <c r="J1581">
        <v>427</v>
      </c>
      <c r="K1581">
        <v>17.033997548473799</v>
      </c>
      <c r="L1581">
        <v>1.4695933909396901</v>
      </c>
      <c r="M1581">
        <v>10.996399559633</v>
      </c>
      <c r="N1581">
        <v>0.90983130288595504</v>
      </c>
      <c r="O1581">
        <v>5.3867465544440503</v>
      </c>
    </row>
    <row r="1582" spans="1:15">
      <c r="A1582" t="s">
        <v>178</v>
      </c>
      <c r="B1582">
        <v>1522</v>
      </c>
      <c r="C1582">
        <v>47</v>
      </c>
      <c r="D1582">
        <v>4</v>
      </c>
      <c r="E1582">
        <v>108</v>
      </c>
      <c r="F1582">
        <v>178</v>
      </c>
      <c r="G1582">
        <v>100</v>
      </c>
      <c r="H1582" t="s">
        <v>66</v>
      </c>
      <c r="I1582">
        <v>76</v>
      </c>
      <c r="J1582">
        <v>386</v>
      </c>
      <c r="K1582">
        <v>17.025166426398101</v>
      </c>
      <c r="L1582">
        <v>22.869589396770699</v>
      </c>
      <c r="M1582">
        <v>1.0731355054257401</v>
      </c>
      <c r="N1582">
        <v>13.0552078893156</v>
      </c>
      <c r="O1582">
        <v>0.59265531828089901</v>
      </c>
    </row>
    <row r="1583" spans="1:15">
      <c r="A1583" t="s">
        <v>160</v>
      </c>
      <c r="B1583">
        <v>3814</v>
      </c>
      <c r="C1583">
        <v>46</v>
      </c>
      <c r="D1583">
        <v>6</v>
      </c>
      <c r="E1583">
        <v>98</v>
      </c>
      <c r="F1583">
        <v>104</v>
      </c>
      <c r="G1583">
        <v>320</v>
      </c>
      <c r="H1583" t="s">
        <v>51</v>
      </c>
      <c r="I1583">
        <v>108</v>
      </c>
      <c r="J1583">
        <v>522</v>
      </c>
      <c r="K1583">
        <v>17.015586588912299</v>
      </c>
      <c r="L1583">
        <v>27.086330621473</v>
      </c>
      <c r="M1583">
        <v>0.82660520103294</v>
      </c>
      <c r="N1583">
        <v>-2.6679843902972</v>
      </c>
      <c r="O1583">
        <v>21.310377713841898</v>
      </c>
    </row>
    <row r="1584" spans="1:15">
      <c r="A1584" t="s">
        <v>200</v>
      </c>
      <c r="B1584">
        <v>63</v>
      </c>
      <c r="C1584">
        <v>33</v>
      </c>
      <c r="D1584">
        <v>8</v>
      </c>
      <c r="E1584">
        <v>310</v>
      </c>
      <c r="F1584">
        <v>412</v>
      </c>
      <c r="G1584">
        <v>240</v>
      </c>
      <c r="H1584" t="s">
        <v>220</v>
      </c>
      <c r="I1584">
        <v>117</v>
      </c>
      <c r="J1584">
        <v>978</v>
      </c>
      <c r="K1584">
        <v>16.988306110127098</v>
      </c>
      <c r="L1584">
        <v>42.086489133041098</v>
      </c>
      <c r="M1584">
        <v>5.4928275052974698</v>
      </c>
      <c r="N1584">
        <v>5.4958767866746197</v>
      </c>
      <c r="O1584">
        <v>4.9849641054328702</v>
      </c>
    </row>
    <row r="1585" spans="1:15">
      <c r="A1585" t="s">
        <v>186</v>
      </c>
      <c r="B1585">
        <v>4121</v>
      </c>
      <c r="C1585">
        <v>15</v>
      </c>
      <c r="D1585">
        <v>12</v>
      </c>
      <c r="E1585">
        <v>212</v>
      </c>
      <c r="F1585">
        <v>274</v>
      </c>
      <c r="G1585">
        <v>160</v>
      </c>
      <c r="H1585" t="s">
        <v>37</v>
      </c>
      <c r="I1585">
        <v>117</v>
      </c>
      <c r="J1585">
        <v>686</v>
      </c>
      <c r="K1585">
        <v>16.981139479047201</v>
      </c>
      <c r="L1585">
        <v>17.718999472698702</v>
      </c>
      <c r="M1585">
        <v>4.6246787336604296</v>
      </c>
      <c r="N1585">
        <v>7.5152735392283603</v>
      </c>
      <c r="O1585">
        <v>0.53605197434784302</v>
      </c>
    </row>
    <row r="1586" spans="1:15">
      <c r="A1586" t="s">
        <v>153</v>
      </c>
      <c r="B1586">
        <v>2080</v>
      </c>
      <c r="C1586">
        <v>12</v>
      </c>
      <c r="D1586">
        <v>14</v>
      </c>
      <c r="E1586">
        <v>152</v>
      </c>
      <c r="F1586">
        <v>171</v>
      </c>
      <c r="G1586">
        <v>240</v>
      </c>
      <c r="H1586" t="s">
        <v>24</v>
      </c>
      <c r="I1586">
        <v>119</v>
      </c>
      <c r="J1586">
        <v>563</v>
      </c>
      <c r="K1586">
        <v>16.976689003188199</v>
      </c>
      <c r="L1586">
        <v>8.8696010455781398</v>
      </c>
      <c r="M1586">
        <v>5.81924474458466</v>
      </c>
      <c r="N1586">
        <v>2.86467172115132</v>
      </c>
      <c r="O1586">
        <v>8.3782778353480793</v>
      </c>
    </row>
    <row r="1587" spans="1:15">
      <c r="A1587" t="s">
        <v>134</v>
      </c>
      <c r="B1587">
        <v>3452</v>
      </c>
      <c r="C1587">
        <v>20</v>
      </c>
      <c r="D1587">
        <v>11</v>
      </c>
      <c r="E1587">
        <v>218</v>
      </c>
      <c r="F1587">
        <v>265</v>
      </c>
      <c r="G1587">
        <v>180</v>
      </c>
      <c r="H1587" t="s">
        <v>53</v>
      </c>
      <c r="I1587">
        <v>93</v>
      </c>
      <c r="J1587">
        <v>663</v>
      </c>
      <c r="K1587">
        <v>16.961428559411299</v>
      </c>
      <c r="L1587">
        <v>17.413375247868199</v>
      </c>
      <c r="M1587">
        <v>4.8311423664251203</v>
      </c>
      <c r="N1587">
        <v>5.3777344288952502</v>
      </c>
      <c r="O1587">
        <v>8.0049367256302997</v>
      </c>
    </row>
    <row r="1588" spans="1:15">
      <c r="A1588" t="s">
        <v>118</v>
      </c>
      <c r="B1588">
        <v>1425</v>
      </c>
      <c r="C1588">
        <v>55</v>
      </c>
      <c r="D1588">
        <v>4</v>
      </c>
      <c r="E1588">
        <v>78</v>
      </c>
      <c r="F1588">
        <v>204</v>
      </c>
      <c r="G1588">
        <v>100</v>
      </c>
      <c r="H1588" t="s">
        <v>71</v>
      </c>
      <c r="I1588">
        <v>98</v>
      </c>
      <c r="J1588">
        <v>382</v>
      </c>
      <c r="K1588">
        <v>16.9533376923441</v>
      </c>
      <c r="L1588">
        <v>28.013104594330098</v>
      </c>
      <c r="M1588">
        <v>0.25807360820283498</v>
      </c>
      <c r="N1588">
        <v>17.161677024884799</v>
      </c>
      <c r="O1588">
        <v>0.88161126715566995</v>
      </c>
    </row>
    <row r="1589" spans="1:15">
      <c r="A1589" t="s">
        <v>202</v>
      </c>
      <c r="B1589">
        <v>1583</v>
      </c>
      <c r="C1589">
        <v>23</v>
      </c>
      <c r="D1589">
        <v>12</v>
      </c>
      <c r="E1589">
        <v>94</v>
      </c>
      <c r="F1589">
        <v>124</v>
      </c>
      <c r="G1589">
        <v>290</v>
      </c>
      <c r="H1589" t="s">
        <v>62</v>
      </c>
      <c r="I1589">
        <v>94</v>
      </c>
      <c r="J1589">
        <v>508</v>
      </c>
      <c r="K1589">
        <v>16.950500941570201</v>
      </c>
      <c r="L1589">
        <v>18.326288803776301</v>
      </c>
      <c r="M1589">
        <v>-0.31654387366174203</v>
      </c>
      <c r="N1589">
        <v>0.27602469700786803</v>
      </c>
      <c r="O1589">
        <v>16.322617437467901</v>
      </c>
    </row>
    <row r="1590" spans="1:15">
      <c r="A1590" t="s">
        <v>136</v>
      </c>
      <c r="B1590">
        <v>2641</v>
      </c>
      <c r="C1590">
        <v>26</v>
      </c>
      <c r="D1590">
        <v>10</v>
      </c>
      <c r="E1590">
        <v>148</v>
      </c>
      <c r="F1590">
        <v>193</v>
      </c>
      <c r="G1590">
        <v>160</v>
      </c>
      <c r="H1590" t="s">
        <v>65</v>
      </c>
      <c r="I1590">
        <v>116</v>
      </c>
      <c r="J1590">
        <v>501</v>
      </c>
      <c r="K1590">
        <v>16.863468678683599</v>
      </c>
      <c r="L1590">
        <v>26.2008728180822</v>
      </c>
      <c r="M1590">
        <v>4.5412066195360197</v>
      </c>
      <c r="N1590">
        <v>3.8114000712238401</v>
      </c>
      <c r="O1590">
        <v>8.8038271806776898</v>
      </c>
    </row>
    <row r="1591" spans="1:15">
      <c r="A1591" t="s">
        <v>12</v>
      </c>
      <c r="B1591">
        <v>3360</v>
      </c>
      <c r="C1591">
        <v>31</v>
      </c>
      <c r="D1591">
        <v>8</v>
      </c>
      <c r="E1591">
        <v>112</v>
      </c>
      <c r="F1591">
        <v>149</v>
      </c>
      <c r="G1591">
        <v>220</v>
      </c>
      <c r="H1591" t="s">
        <v>50</v>
      </c>
      <c r="I1591">
        <v>96</v>
      </c>
      <c r="J1591">
        <v>481</v>
      </c>
      <c r="K1591">
        <v>16.858776204022298</v>
      </c>
      <c r="L1591">
        <v>26.5933109893116</v>
      </c>
      <c r="M1591">
        <v>0.87545955432281897</v>
      </c>
      <c r="N1591">
        <v>3.8737709516140999</v>
      </c>
      <c r="O1591">
        <v>12.1095456980853</v>
      </c>
    </row>
    <row r="1592" spans="1:15">
      <c r="A1592" t="s">
        <v>195</v>
      </c>
      <c r="B1592">
        <v>2337</v>
      </c>
      <c r="C1592">
        <v>35</v>
      </c>
      <c r="D1592">
        <v>8</v>
      </c>
      <c r="E1592">
        <v>296</v>
      </c>
      <c r="F1592">
        <v>327</v>
      </c>
      <c r="G1592">
        <v>190</v>
      </c>
      <c r="H1592" t="s">
        <v>49</v>
      </c>
      <c r="I1592">
        <v>174</v>
      </c>
      <c r="J1592">
        <v>813</v>
      </c>
      <c r="K1592">
        <v>16.8397391713807</v>
      </c>
      <c r="L1592">
        <v>29.2295468633151</v>
      </c>
      <c r="M1592">
        <v>7.3252006470777102</v>
      </c>
      <c r="N1592">
        <v>5.5596708538059403</v>
      </c>
      <c r="O1592">
        <v>3.9548676704970802</v>
      </c>
    </row>
    <row r="1593" spans="1:15">
      <c r="A1593" t="s">
        <v>151</v>
      </c>
      <c r="B1593">
        <v>4268</v>
      </c>
      <c r="C1593">
        <v>15</v>
      </c>
      <c r="D1593">
        <v>12</v>
      </c>
      <c r="E1593">
        <v>112</v>
      </c>
      <c r="F1593">
        <v>219</v>
      </c>
      <c r="G1593">
        <v>110</v>
      </c>
      <c r="H1593" t="s">
        <v>37</v>
      </c>
      <c r="I1593">
        <v>90</v>
      </c>
      <c r="J1593">
        <v>441</v>
      </c>
      <c r="K1593">
        <v>16.8203056116737</v>
      </c>
      <c r="L1593">
        <v>-7.0689860165868597</v>
      </c>
      <c r="M1593">
        <v>1.9418607034765101</v>
      </c>
      <c r="N1593">
        <v>11.550363295725599</v>
      </c>
      <c r="O1593">
        <v>4.0826888809044197</v>
      </c>
    </row>
    <row r="1594" spans="1:15">
      <c r="A1594" t="s">
        <v>127</v>
      </c>
      <c r="B1594">
        <v>1769</v>
      </c>
      <c r="C1594">
        <v>38</v>
      </c>
      <c r="D1594">
        <v>6</v>
      </c>
      <c r="E1594">
        <v>210</v>
      </c>
      <c r="F1594">
        <v>300</v>
      </c>
      <c r="G1594">
        <v>40</v>
      </c>
      <c r="H1594" t="s">
        <v>51</v>
      </c>
      <c r="I1594">
        <v>161</v>
      </c>
      <c r="J1594">
        <v>550</v>
      </c>
      <c r="K1594">
        <v>16.802499562649299</v>
      </c>
      <c r="L1594">
        <v>29.919049769095899</v>
      </c>
      <c r="M1594">
        <v>7.8056944470287997</v>
      </c>
      <c r="N1594">
        <v>13.303870127059801</v>
      </c>
      <c r="O1594">
        <v>-4.30646293196813</v>
      </c>
    </row>
    <row r="1595" spans="1:15">
      <c r="A1595" t="s">
        <v>87</v>
      </c>
      <c r="B1595">
        <v>3011</v>
      </c>
      <c r="C1595">
        <v>45</v>
      </c>
      <c r="D1595">
        <v>6</v>
      </c>
      <c r="E1595">
        <v>102</v>
      </c>
      <c r="F1595">
        <v>112</v>
      </c>
      <c r="G1595">
        <v>120</v>
      </c>
      <c r="H1595" t="s">
        <v>57</v>
      </c>
      <c r="I1595">
        <v>72</v>
      </c>
      <c r="J1595">
        <v>334</v>
      </c>
      <c r="K1595">
        <v>16.739807124077199</v>
      </c>
      <c r="L1595">
        <v>24.9585607597087</v>
      </c>
      <c r="M1595">
        <v>6.11937119532588</v>
      </c>
      <c r="N1595">
        <v>7.6454913943237104</v>
      </c>
      <c r="O1595">
        <v>3.77641513912195</v>
      </c>
    </row>
    <row r="1596" spans="1:15">
      <c r="A1596" t="s">
        <v>135</v>
      </c>
      <c r="B1596">
        <v>1023</v>
      </c>
      <c r="C1596">
        <v>24</v>
      </c>
      <c r="D1596">
        <v>10</v>
      </c>
      <c r="E1596">
        <v>136</v>
      </c>
      <c r="F1596">
        <v>141</v>
      </c>
      <c r="G1596">
        <v>180</v>
      </c>
      <c r="H1596" t="s">
        <v>52</v>
      </c>
      <c r="I1596">
        <v>90</v>
      </c>
      <c r="J1596">
        <v>457</v>
      </c>
      <c r="K1596">
        <v>16.7390689174578</v>
      </c>
      <c r="L1596">
        <v>17.213227879249899</v>
      </c>
      <c r="M1596">
        <v>7.2134733235720798</v>
      </c>
      <c r="N1596">
        <v>1.8109447095028099</v>
      </c>
      <c r="O1596">
        <v>8.5835541204151795</v>
      </c>
    </row>
    <row r="1597" spans="1:15">
      <c r="A1597" t="s">
        <v>197</v>
      </c>
      <c r="B1597">
        <v>649</v>
      </c>
      <c r="C1597">
        <v>7</v>
      </c>
      <c r="D1597">
        <v>16</v>
      </c>
      <c r="E1597">
        <v>252</v>
      </c>
      <c r="F1597">
        <v>189</v>
      </c>
      <c r="G1597">
        <v>190</v>
      </c>
      <c r="H1597" t="s">
        <v>16</v>
      </c>
      <c r="I1597">
        <v>111</v>
      </c>
      <c r="J1597">
        <v>631</v>
      </c>
      <c r="K1597">
        <v>16.7042046763804</v>
      </c>
      <c r="L1597">
        <v>11.247610136810801</v>
      </c>
      <c r="M1597">
        <v>8.8058555586034597</v>
      </c>
      <c r="N1597">
        <v>0.99735595329431004</v>
      </c>
      <c r="O1597">
        <v>7.8707921635710401</v>
      </c>
    </row>
    <row r="1598" spans="1:15">
      <c r="A1598" t="s">
        <v>12</v>
      </c>
      <c r="B1598">
        <v>3609</v>
      </c>
      <c r="C1598">
        <v>19</v>
      </c>
      <c r="D1598">
        <v>10</v>
      </c>
      <c r="E1598">
        <v>178</v>
      </c>
      <c r="F1598">
        <v>224</v>
      </c>
      <c r="G1598">
        <v>250</v>
      </c>
      <c r="H1598" t="s">
        <v>34</v>
      </c>
      <c r="I1598">
        <v>142</v>
      </c>
      <c r="J1598">
        <v>652</v>
      </c>
      <c r="K1598">
        <v>16.682119284457301</v>
      </c>
      <c r="L1598">
        <v>32.319006486164</v>
      </c>
      <c r="M1598">
        <v>4.4940980560639199</v>
      </c>
      <c r="N1598">
        <v>3.65974625143952</v>
      </c>
      <c r="O1598">
        <v>8.5282749769539095</v>
      </c>
    </row>
    <row r="1599" spans="1:15">
      <c r="A1599" t="s">
        <v>185</v>
      </c>
      <c r="B1599">
        <v>4140</v>
      </c>
      <c r="C1599">
        <v>25</v>
      </c>
      <c r="D1599">
        <v>10</v>
      </c>
      <c r="E1599">
        <v>218</v>
      </c>
      <c r="F1599">
        <v>228</v>
      </c>
      <c r="G1599">
        <v>100</v>
      </c>
      <c r="H1599" t="s">
        <v>65</v>
      </c>
      <c r="I1599">
        <v>104</v>
      </c>
      <c r="J1599">
        <v>546</v>
      </c>
      <c r="K1599">
        <v>16.6554629268573</v>
      </c>
      <c r="L1599">
        <v>22.004577015934299</v>
      </c>
      <c r="M1599">
        <v>8.4856787143144103</v>
      </c>
      <c r="N1599">
        <v>6.60871404884589</v>
      </c>
      <c r="O1599">
        <v>1.35041698577373</v>
      </c>
    </row>
    <row r="1600" spans="1:15">
      <c r="A1600" t="s">
        <v>149</v>
      </c>
      <c r="B1600">
        <v>702</v>
      </c>
      <c r="C1600">
        <v>20</v>
      </c>
      <c r="D1600">
        <v>10</v>
      </c>
      <c r="E1600">
        <v>74</v>
      </c>
      <c r="F1600">
        <v>117</v>
      </c>
      <c r="G1600">
        <v>90</v>
      </c>
      <c r="H1600" t="s">
        <v>42</v>
      </c>
      <c r="I1600">
        <v>61</v>
      </c>
      <c r="J1600">
        <v>281</v>
      </c>
      <c r="K1600">
        <v>16.654421910464698</v>
      </c>
      <c r="L1600">
        <v>15.496193060380399</v>
      </c>
      <c r="M1600">
        <v>5.2620163040501202</v>
      </c>
      <c r="N1600">
        <v>9.4364923263049096</v>
      </c>
      <c r="O1600">
        <v>3.3752546947056699</v>
      </c>
    </row>
    <row r="1601" spans="1:15">
      <c r="A1601" t="s">
        <v>132</v>
      </c>
      <c r="B1601">
        <v>2978</v>
      </c>
      <c r="C1601">
        <v>27</v>
      </c>
      <c r="D1601">
        <v>10</v>
      </c>
      <c r="E1601">
        <v>198</v>
      </c>
      <c r="F1601">
        <v>225</v>
      </c>
      <c r="G1601">
        <v>110</v>
      </c>
      <c r="H1601" t="s">
        <v>52</v>
      </c>
      <c r="I1601">
        <v>118</v>
      </c>
      <c r="J1601">
        <v>533</v>
      </c>
      <c r="K1601">
        <v>16.652942563769201</v>
      </c>
      <c r="L1601">
        <v>14.405566890755599</v>
      </c>
      <c r="M1601">
        <v>10.644200634545101</v>
      </c>
      <c r="N1601">
        <v>5.8693178156220904</v>
      </c>
      <c r="O1601">
        <v>9.8909451655003006E-2</v>
      </c>
    </row>
    <row r="1602" spans="1:15">
      <c r="A1602" t="s">
        <v>159</v>
      </c>
      <c r="B1602">
        <v>3534</v>
      </c>
      <c r="C1602">
        <v>19</v>
      </c>
      <c r="D1602">
        <v>12</v>
      </c>
      <c r="E1602">
        <v>258</v>
      </c>
      <c r="F1602">
        <v>363</v>
      </c>
      <c r="G1602">
        <v>240</v>
      </c>
      <c r="H1602" t="s">
        <v>27</v>
      </c>
      <c r="I1602">
        <v>118</v>
      </c>
      <c r="J1602">
        <v>861</v>
      </c>
      <c r="K1602">
        <v>16.628267229379901</v>
      </c>
      <c r="L1602">
        <v>31.931844910592801</v>
      </c>
      <c r="M1602">
        <v>4.3013659689037897</v>
      </c>
      <c r="N1602">
        <v>3.1744279094096499</v>
      </c>
      <c r="O1602">
        <v>9.1524733510665204</v>
      </c>
    </row>
    <row r="1603" spans="1:15">
      <c r="A1603" t="s">
        <v>193</v>
      </c>
      <c r="B1603">
        <v>4825</v>
      </c>
      <c r="C1603">
        <v>22</v>
      </c>
      <c r="D1603">
        <v>10</v>
      </c>
      <c r="E1603">
        <v>236</v>
      </c>
      <c r="F1603">
        <v>394</v>
      </c>
      <c r="G1603">
        <v>240</v>
      </c>
      <c r="H1603" t="s">
        <v>65</v>
      </c>
      <c r="I1603">
        <v>149</v>
      </c>
      <c r="J1603">
        <v>870</v>
      </c>
      <c r="K1603">
        <v>16.6220426005106</v>
      </c>
      <c r="L1603">
        <v>25.954469965995699</v>
      </c>
      <c r="M1603">
        <v>4.6750497236900399</v>
      </c>
      <c r="N1603">
        <v>6.2780923391583903</v>
      </c>
      <c r="O1603">
        <v>6.2268462761533696</v>
      </c>
    </row>
    <row r="1604" spans="1:15">
      <c r="A1604" t="s">
        <v>17</v>
      </c>
      <c r="B1604">
        <v>1559</v>
      </c>
      <c r="C1604">
        <v>37</v>
      </c>
      <c r="D1604">
        <v>6</v>
      </c>
      <c r="E1604">
        <v>142</v>
      </c>
      <c r="F1604">
        <v>123</v>
      </c>
      <c r="G1604">
        <v>90</v>
      </c>
      <c r="H1604" t="s">
        <v>57</v>
      </c>
      <c r="I1604">
        <v>81</v>
      </c>
      <c r="J1604">
        <v>355</v>
      </c>
      <c r="K1604">
        <v>16.614751615895599</v>
      </c>
      <c r="L1604">
        <v>22.275193703633398</v>
      </c>
      <c r="M1604">
        <v>10.0212332072346</v>
      </c>
      <c r="N1604">
        <v>8.0194411615794507</v>
      </c>
      <c r="O1604">
        <v>-0.38995853810463299</v>
      </c>
    </row>
    <row r="1605" spans="1:15">
      <c r="A1605" t="s">
        <v>132</v>
      </c>
      <c r="B1605">
        <v>2783</v>
      </c>
      <c r="C1605">
        <v>18</v>
      </c>
      <c r="D1605">
        <v>12</v>
      </c>
      <c r="E1605">
        <v>200</v>
      </c>
      <c r="F1605">
        <v>286</v>
      </c>
      <c r="G1605">
        <v>110</v>
      </c>
      <c r="H1605" t="s">
        <v>27</v>
      </c>
      <c r="I1605">
        <v>123</v>
      </c>
      <c r="J1605">
        <v>596</v>
      </c>
      <c r="K1605">
        <v>16.6123923019505</v>
      </c>
      <c r="L1605">
        <v>19.292190844039901</v>
      </c>
      <c r="M1605">
        <v>8.0527424892407797</v>
      </c>
      <c r="N1605">
        <v>9.7048077411939193</v>
      </c>
      <c r="O1605">
        <v>-1.1108122448676001</v>
      </c>
    </row>
    <row r="1606" spans="1:15">
      <c r="A1606" t="s">
        <v>207</v>
      </c>
      <c r="B1606">
        <v>2487</v>
      </c>
      <c r="C1606">
        <v>34</v>
      </c>
      <c r="D1606">
        <v>8</v>
      </c>
      <c r="E1606">
        <v>140</v>
      </c>
      <c r="F1606">
        <v>166</v>
      </c>
      <c r="G1606">
        <v>190</v>
      </c>
      <c r="H1606" t="s">
        <v>50</v>
      </c>
      <c r="I1606">
        <v>98</v>
      </c>
      <c r="J1606">
        <v>496</v>
      </c>
      <c r="K1606">
        <v>16.583098311051</v>
      </c>
      <c r="L1606">
        <v>4.3478487126877496</v>
      </c>
      <c r="M1606">
        <v>4.3040502411985004</v>
      </c>
      <c r="N1606">
        <v>6.5187814537999698</v>
      </c>
      <c r="O1606">
        <v>6.0540435580559899</v>
      </c>
    </row>
    <row r="1607" spans="1:15">
      <c r="A1607" t="s">
        <v>127</v>
      </c>
      <c r="B1607">
        <v>2345</v>
      </c>
      <c r="C1607">
        <v>16</v>
      </c>
      <c r="D1607">
        <v>12</v>
      </c>
      <c r="E1607">
        <v>216</v>
      </c>
      <c r="F1607">
        <v>184</v>
      </c>
      <c r="G1607">
        <v>180</v>
      </c>
      <c r="H1607" t="s">
        <v>37</v>
      </c>
      <c r="I1607">
        <v>89</v>
      </c>
      <c r="J1607">
        <v>580</v>
      </c>
      <c r="K1607">
        <v>16.569923447979999</v>
      </c>
      <c r="L1607">
        <v>26.265617973995401</v>
      </c>
      <c r="M1607">
        <v>7.8421158078090896</v>
      </c>
      <c r="N1607">
        <v>-1.45432548617805E-2</v>
      </c>
      <c r="O1607">
        <v>10.1053307646752</v>
      </c>
    </row>
    <row r="1608" spans="1:15">
      <c r="A1608" t="s">
        <v>137</v>
      </c>
      <c r="B1608">
        <v>1398</v>
      </c>
      <c r="C1608">
        <v>31</v>
      </c>
      <c r="D1608">
        <v>8</v>
      </c>
      <c r="E1608">
        <v>100</v>
      </c>
      <c r="F1608">
        <v>177</v>
      </c>
      <c r="G1608">
        <v>80</v>
      </c>
      <c r="H1608" t="s">
        <v>39</v>
      </c>
      <c r="I1608">
        <v>69</v>
      </c>
      <c r="J1608">
        <v>357</v>
      </c>
      <c r="K1608">
        <v>16.562805515460798</v>
      </c>
      <c r="L1608">
        <v>13.9592004244385</v>
      </c>
      <c r="M1608">
        <v>2.65723517310593</v>
      </c>
      <c r="N1608">
        <v>10.792724905065301</v>
      </c>
      <c r="O1608">
        <v>2.3934462999839998</v>
      </c>
    </row>
    <row r="1609" spans="1:15">
      <c r="A1609" t="s">
        <v>122</v>
      </c>
      <c r="B1609">
        <v>3666</v>
      </c>
      <c r="C1609">
        <v>22</v>
      </c>
      <c r="D1609">
        <v>12</v>
      </c>
      <c r="E1609">
        <v>56</v>
      </c>
      <c r="F1609">
        <v>167</v>
      </c>
      <c r="G1609">
        <v>150</v>
      </c>
      <c r="H1609" t="s">
        <v>37</v>
      </c>
      <c r="I1609">
        <v>70</v>
      </c>
      <c r="J1609">
        <v>373</v>
      </c>
      <c r="K1609">
        <v>16.5588914098456</v>
      </c>
      <c r="L1609">
        <v>9.8300278671979893</v>
      </c>
      <c r="M1609">
        <v>0.33815042323196298</v>
      </c>
      <c r="N1609">
        <v>13.9813666551788</v>
      </c>
      <c r="O1609">
        <v>5.6508515847814698</v>
      </c>
    </row>
    <row r="1610" spans="1:15">
      <c r="A1610" t="s">
        <v>156</v>
      </c>
      <c r="B1610">
        <v>3466</v>
      </c>
      <c r="C1610">
        <v>10</v>
      </c>
      <c r="D1610">
        <v>14</v>
      </c>
      <c r="E1610">
        <v>120</v>
      </c>
      <c r="F1610">
        <v>155</v>
      </c>
      <c r="G1610">
        <v>220</v>
      </c>
      <c r="H1610" t="s">
        <v>24</v>
      </c>
      <c r="I1610">
        <v>84</v>
      </c>
      <c r="J1610">
        <v>495</v>
      </c>
      <c r="K1610">
        <v>16.544873366029801</v>
      </c>
      <c r="L1610">
        <v>20.547434987937201</v>
      </c>
      <c r="M1610">
        <v>2.6102798260283002</v>
      </c>
      <c r="N1610">
        <v>2.0326569454380201</v>
      </c>
      <c r="O1610">
        <v>12.909596087361701</v>
      </c>
    </row>
    <row r="1611" spans="1:15">
      <c r="A1611" t="s">
        <v>175</v>
      </c>
      <c r="B1611">
        <v>2987</v>
      </c>
      <c r="C1611">
        <v>55</v>
      </c>
      <c r="D1611">
        <v>4</v>
      </c>
      <c r="E1611">
        <v>62</v>
      </c>
      <c r="F1611">
        <v>106</v>
      </c>
      <c r="G1611">
        <v>60</v>
      </c>
      <c r="H1611" t="s">
        <v>64</v>
      </c>
      <c r="I1611">
        <v>75</v>
      </c>
      <c r="J1611">
        <v>278</v>
      </c>
      <c r="K1611">
        <v>16.542987355766201</v>
      </c>
      <c r="L1611">
        <v>38.258492406676297</v>
      </c>
      <c r="M1611">
        <v>2.8740412709792098</v>
      </c>
      <c r="N1611">
        <v>4.84016593648784</v>
      </c>
      <c r="O1611">
        <v>-0.48918956809687197</v>
      </c>
    </row>
    <row r="1612" spans="1:15">
      <c r="A1612" t="s">
        <v>157</v>
      </c>
      <c r="B1612">
        <v>171</v>
      </c>
      <c r="C1612">
        <v>38</v>
      </c>
      <c r="D1612">
        <v>8</v>
      </c>
      <c r="E1612">
        <v>146</v>
      </c>
      <c r="F1612">
        <v>192</v>
      </c>
      <c r="G1612">
        <v>180</v>
      </c>
      <c r="H1612" t="s">
        <v>50</v>
      </c>
      <c r="I1612">
        <v>94</v>
      </c>
      <c r="J1612">
        <v>518</v>
      </c>
      <c r="K1612">
        <v>16.5405088873786</v>
      </c>
      <c r="L1612">
        <v>18.027198623158</v>
      </c>
      <c r="M1612">
        <v>5.4807153907750497</v>
      </c>
      <c r="N1612">
        <v>8.2277450300643196</v>
      </c>
      <c r="O1612">
        <v>2.83204846653928</v>
      </c>
    </row>
    <row r="1613" spans="1:15">
      <c r="A1613" t="s">
        <v>162</v>
      </c>
      <c r="B1613">
        <v>4069</v>
      </c>
      <c r="C1613">
        <v>22</v>
      </c>
      <c r="D1613">
        <v>10</v>
      </c>
      <c r="E1613">
        <v>212</v>
      </c>
      <c r="F1613">
        <v>397</v>
      </c>
      <c r="G1613">
        <v>150</v>
      </c>
      <c r="H1613" t="s">
        <v>52</v>
      </c>
      <c r="I1613">
        <v>127</v>
      </c>
      <c r="J1613">
        <v>759</v>
      </c>
      <c r="K1613">
        <v>16.534300263821802</v>
      </c>
      <c r="L1613">
        <v>11.218872885769301</v>
      </c>
      <c r="M1613">
        <v>4.22155906640615</v>
      </c>
      <c r="N1613">
        <v>10.091988900756601</v>
      </c>
      <c r="O1613">
        <v>2.5891076243295901</v>
      </c>
    </row>
    <row r="1614" spans="1:15">
      <c r="A1614" t="s">
        <v>150</v>
      </c>
      <c r="B1614">
        <v>4641</v>
      </c>
      <c r="C1614">
        <v>8</v>
      </c>
      <c r="D1614">
        <v>15</v>
      </c>
      <c r="E1614">
        <v>134</v>
      </c>
      <c r="F1614">
        <v>217</v>
      </c>
      <c r="G1614">
        <v>160</v>
      </c>
      <c r="H1614" t="s">
        <v>63</v>
      </c>
      <c r="I1614">
        <v>132</v>
      </c>
      <c r="J1614">
        <v>511</v>
      </c>
      <c r="K1614">
        <v>16.526099611871</v>
      </c>
      <c r="L1614">
        <v>-7.8324240698750698</v>
      </c>
      <c r="M1614">
        <v>4.9669127335300196</v>
      </c>
      <c r="N1614">
        <v>7.6265572713326</v>
      </c>
      <c r="O1614">
        <v>5.2567886910338197</v>
      </c>
    </row>
    <row r="1615" spans="1:15">
      <c r="A1615" t="s">
        <v>92</v>
      </c>
      <c r="B1615">
        <v>3750</v>
      </c>
      <c r="C1615">
        <v>24</v>
      </c>
      <c r="D1615">
        <v>10</v>
      </c>
      <c r="E1615">
        <v>96</v>
      </c>
      <c r="F1615">
        <v>193</v>
      </c>
      <c r="G1615">
        <v>150</v>
      </c>
      <c r="H1615" t="s">
        <v>34</v>
      </c>
      <c r="I1615">
        <v>90</v>
      </c>
      <c r="J1615">
        <v>439</v>
      </c>
      <c r="K1615">
        <v>16.517892734608498</v>
      </c>
      <c r="L1615">
        <v>12.6789945530395</v>
      </c>
      <c r="M1615">
        <v>3.9933105884382099</v>
      </c>
      <c r="N1615">
        <v>7.2610794135150396</v>
      </c>
      <c r="O1615">
        <v>6.2981571487321499</v>
      </c>
    </row>
    <row r="1616" spans="1:15">
      <c r="A1616" t="s">
        <v>87</v>
      </c>
      <c r="B1616">
        <v>108</v>
      </c>
      <c r="C1616">
        <v>1</v>
      </c>
      <c r="D1616">
        <v>18</v>
      </c>
      <c r="E1616">
        <v>198</v>
      </c>
      <c r="F1616">
        <v>139</v>
      </c>
      <c r="G1616">
        <v>150</v>
      </c>
      <c r="H1616" t="s">
        <v>18</v>
      </c>
      <c r="I1616">
        <v>71</v>
      </c>
      <c r="J1616">
        <v>487</v>
      </c>
      <c r="K1616">
        <v>16.5001938149328</v>
      </c>
      <c r="L1616">
        <v>-7.6266990351689596</v>
      </c>
      <c r="M1616">
        <v>10.598772239499301</v>
      </c>
      <c r="N1616">
        <v>3.45724998561227</v>
      </c>
      <c r="O1616">
        <v>3.9378109339594101</v>
      </c>
    </row>
    <row r="1617" spans="1:15">
      <c r="A1617" t="s">
        <v>200</v>
      </c>
      <c r="B1617">
        <v>1831</v>
      </c>
      <c r="C1617">
        <v>18</v>
      </c>
      <c r="D1617">
        <v>14</v>
      </c>
      <c r="E1617">
        <v>292</v>
      </c>
      <c r="F1617">
        <v>269</v>
      </c>
      <c r="G1617">
        <v>370</v>
      </c>
      <c r="H1617" t="s">
        <v>214</v>
      </c>
      <c r="I1617">
        <v>114</v>
      </c>
      <c r="J1617">
        <v>931</v>
      </c>
      <c r="K1617">
        <v>16.475484444879299</v>
      </c>
      <c r="L1617">
        <v>24.811805443693601</v>
      </c>
      <c r="M1617">
        <v>5.1279422774641699</v>
      </c>
      <c r="N1617">
        <v>-5.19196669673999</v>
      </c>
      <c r="O1617">
        <v>16.535998193491899</v>
      </c>
    </row>
    <row r="1618" spans="1:15">
      <c r="A1618" t="s">
        <v>204</v>
      </c>
      <c r="B1618">
        <v>244</v>
      </c>
      <c r="C1618">
        <v>8</v>
      </c>
      <c r="D1618">
        <v>15</v>
      </c>
      <c r="E1618">
        <v>210</v>
      </c>
      <c r="F1618">
        <v>240</v>
      </c>
      <c r="G1618">
        <v>100</v>
      </c>
      <c r="H1618" t="s">
        <v>44</v>
      </c>
      <c r="I1618">
        <v>126</v>
      </c>
      <c r="J1618">
        <v>550</v>
      </c>
      <c r="K1618">
        <v>16.441542734066299</v>
      </c>
      <c r="L1618">
        <v>-4.8612168008311798</v>
      </c>
      <c r="M1618">
        <v>9.2997114086345505</v>
      </c>
      <c r="N1618">
        <v>5.9266864349431101</v>
      </c>
      <c r="O1618">
        <v>0.24103569871019101</v>
      </c>
    </row>
    <row r="1619" spans="1:15">
      <c r="A1619" t="s">
        <v>109</v>
      </c>
      <c r="B1619">
        <v>3419</v>
      </c>
      <c r="C1619">
        <v>30</v>
      </c>
      <c r="D1619">
        <v>8</v>
      </c>
      <c r="E1619">
        <v>72</v>
      </c>
      <c r="F1619">
        <v>159</v>
      </c>
      <c r="G1619">
        <v>110</v>
      </c>
      <c r="H1619" t="s">
        <v>39</v>
      </c>
      <c r="I1619">
        <v>88</v>
      </c>
      <c r="J1619">
        <v>341</v>
      </c>
      <c r="K1619">
        <v>16.438225184908699</v>
      </c>
      <c r="L1619">
        <v>7.7851171413947897</v>
      </c>
      <c r="M1619">
        <v>0.49242843944401199</v>
      </c>
      <c r="N1619">
        <v>9.0603159333748504</v>
      </c>
      <c r="O1619">
        <v>4.2908097549316597</v>
      </c>
    </row>
    <row r="1620" spans="1:15">
      <c r="A1620" t="s">
        <v>206</v>
      </c>
      <c r="B1620">
        <v>4125</v>
      </c>
      <c r="C1620">
        <v>31</v>
      </c>
      <c r="D1620">
        <v>8</v>
      </c>
      <c r="E1620">
        <v>230</v>
      </c>
      <c r="F1620">
        <v>267</v>
      </c>
      <c r="G1620">
        <v>150</v>
      </c>
      <c r="H1620" t="s">
        <v>67</v>
      </c>
      <c r="I1620">
        <v>102</v>
      </c>
      <c r="J1620">
        <v>647</v>
      </c>
      <c r="K1620">
        <v>16.368390921121701</v>
      </c>
      <c r="L1620">
        <v>22.009175418765299</v>
      </c>
      <c r="M1620">
        <v>8.1381812195696295</v>
      </c>
      <c r="N1620">
        <v>4.7164721494497304</v>
      </c>
      <c r="O1620">
        <v>4.2820287094437504</v>
      </c>
    </row>
    <row r="1621" spans="1:15">
      <c r="A1621" t="s">
        <v>228</v>
      </c>
      <c r="B1621">
        <v>4475</v>
      </c>
      <c r="C1621">
        <v>41</v>
      </c>
      <c r="D1621">
        <v>7</v>
      </c>
      <c r="E1621">
        <v>380</v>
      </c>
      <c r="F1621">
        <v>497</v>
      </c>
      <c r="G1621">
        <v>170</v>
      </c>
      <c r="H1621" t="s">
        <v>124</v>
      </c>
      <c r="I1621">
        <v>133</v>
      </c>
      <c r="J1621">
        <v>1047</v>
      </c>
      <c r="K1621">
        <v>16.352309555927199</v>
      </c>
      <c r="L1621">
        <v>41.672323136305401</v>
      </c>
      <c r="M1621">
        <v>11.175281794360901</v>
      </c>
      <c r="N1621">
        <v>6.8513498513952502</v>
      </c>
      <c r="O1621">
        <v>-1.6743220898289599</v>
      </c>
    </row>
    <row r="1622" spans="1:15">
      <c r="A1622" t="s">
        <v>87</v>
      </c>
      <c r="B1622">
        <v>21</v>
      </c>
      <c r="C1622">
        <v>33</v>
      </c>
      <c r="D1622">
        <v>8</v>
      </c>
      <c r="E1622">
        <v>126</v>
      </c>
      <c r="F1622">
        <v>136</v>
      </c>
      <c r="G1622">
        <v>220</v>
      </c>
      <c r="H1622" t="s">
        <v>35</v>
      </c>
      <c r="I1622">
        <v>117</v>
      </c>
      <c r="J1622">
        <v>482</v>
      </c>
      <c r="K1622">
        <v>16.3400145245133</v>
      </c>
      <c r="L1622">
        <v>12.6434299706867</v>
      </c>
      <c r="M1622">
        <v>2.8119292822521298</v>
      </c>
      <c r="N1622">
        <v>-1.22182584067524</v>
      </c>
      <c r="O1622">
        <v>14.2431931389778</v>
      </c>
    </row>
    <row r="1623" spans="1:15">
      <c r="A1623" t="s">
        <v>151</v>
      </c>
      <c r="B1623">
        <v>3483</v>
      </c>
      <c r="C1623">
        <v>11</v>
      </c>
      <c r="D1623">
        <v>12</v>
      </c>
      <c r="E1623">
        <v>180</v>
      </c>
      <c r="F1623">
        <v>200</v>
      </c>
      <c r="G1623">
        <v>120</v>
      </c>
      <c r="H1623" t="s">
        <v>37</v>
      </c>
      <c r="I1623">
        <v>81</v>
      </c>
      <c r="J1623">
        <v>500</v>
      </c>
      <c r="K1623">
        <v>16.335878174499001</v>
      </c>
      <c r="L1623">
        <v>13.229804382105399</v>
      </c>
      <c r="M1623">
        <v>4.7394997975756903</v>
      </c>
      <c r="N1623">
        <v>8.3112273334515994</v>
      </c>
      <c r="O1623">
        <v>3.3407276082954298</v>
      </c>
    </row>
    <row r="1624" spans="1:15">
      <c r="A1624" t="s">
        <v>161</v>
      </c>
      <c r="B1624">
        <v>4855</v>
      </c>
      <c r="C1624">
        <v>15</v>
      </c>
      <c r="D1624">
        <v>14</v>
      </c>
      <c r="E1624">
        <v>298</v>
      </c>
      <c r="F1624">
        <v>375</v>
      </c>
      <c r="G1624">
        <v>240</v>
      </c>
      <c r="H1624" t="s">
        <v>36</v>
      </c>
      <c r="I1624">
        <v>116</v>
      </c>
      <c r="J1624">
        <v>913</v>
      </c>
      <c r="K1624">
        <v>16.332136449275001</v>
      </c>
      <c r="L1624">
        <v>14.150005166938699</v>
      </c>
      <c r="M1624">
        <v>3.5144408786872998</v>
      </c>
      <c r="N1624">
        <v>7.2599705421706302</v>
      </c>
      <c r="O1624">
        <v>5.1801348038202297</v>
      </c>
    </row>
    <row r="1625" spans="1:15">
      <c r="A1625" t="s">
        <v>153</v>
      </c>
      <c r="B1625">
        <v>4107</v>
      </c>
      <c r="C1625">
        <v>47</v>
      </c>
      <c r="D1625">
        <v>5</v>
      </c>
      <c r="E1625">
        <v>84</v>
      </c>
      <c r="F1625">
        <v>148</v>
      </c>
      <c r="G1625">
        <v>270</v>
      </c>
      <c r="H1625" t="s">
        <v>107</v>
      </c>
      <c r="I1625">
        <v>165</v>
      </c>
      <c r="J1625">
        <v>502</v>
      </c>
      <c r="K1625">
        <v>16.331997126109201</v>
      </c>
      <c r="L1625">
        <v>10.025496896299201</v>
      </c>
      <c r="M1625">
        <v>2.0631522360080399</v>
      </c>
      <c r="N1625">
        <v>-1.2117663444679201</v>
      </c>
      <c r="O1625">
        <v>15.6228405295327</v>
      </c>
    </row>
    <row r="1626" spans="1:15">
      <c r="A1626" t="s">
        <v>207</v>
      </c>
      <c r="B1626">
        <v>1230</v>
      </c>
      <c r="C1626">
        <v>32</v>
      </c>
      <c r="D1626">
        <v>8</v>
      </c>
      <c r="E1626">
        <v>148</v>
      </c>
      <c r="F1626">
        <v>242</v>
      </c>
      <c r="G1626">
        <v>180</v>
      </c>
      <c r="H1626" t="s">
        <v>50</v>
      </c>
      <c r="I1626">
        <v>96</v>
      </c>
      <c r="J1626">
        <v>570</v>
      </c>
      <c r="K1626">
        <v>16.320794092364999</v>
      </c>
      <c r="L1626">
        <v>26.9677194553622</v>
      </c>
      <c r="M1626">
        <v>5.3667288645470101</v>
      </c>
      <c r="N1626">
        <v>5.5876057290079597</v>
      </c>
      <c r="O1626">
        <v>6.1633826694895903</v>
      </c>
    </row>
    <row r="1627" spans="1:15">
      <c r="A1627" t="s">
        <v>122</v>
      </c>
      <c r="B1627">
        <v>1429</v>
      </c>
      <c r="C1627">
        <v>17</v>
      </c>
      <c r="D1627">
        <v>12</v>
      </c>
      <c r="E1627">
        <v>146</v>
      </c>
      <c r="F1627">
        <v>170</v>
      </c>
      <c r="G1627">
        <v>150</v>
      </c>
      <c r="H1627" t="s">
        <v>37</v>
      </c>
      <c r="I1627">
        <v>88</v>
      </c>
      <c r="J1627">
        <v>466</v>
      </c>
      <c r="K1627">
        <v>16.280511907257001</v>
      </c>
      <c r="L1627">
        <v>3.7288733899961102</v>
      </c>
      <c r="M1627">
        <v>7.2385693287386603</v>
      </c>
      <c r="N1627">
        <v>1.36163553203387</v>
      </c>
      <c r="O1627">
        <v>6.8327106739056997</v>
      </c>
    </row>
    <row r="1628" spans="1:15">
      <c r="A1628" t="s">
        <v>133</v>
      </c>
      <c r="B1628">
        <v>4795</v>
      </c>
      <c r="C1628">
        <v>41</v>
      </c>
      <c r="D1628">
        <v>6</v>
      </c>
      <c r="E1628">
        <v>158</v>
      </c>
      <c r="F1628">
        <v>192</v>
      </c>
      <c r="G1628">
        <v>90</v>
      </c>
      <c r="H1628" t="s">
        <v>57</v>
      </c>
      <c r="I1628">
        <v>102</v>
      </c>
      <c r="J1628">
        <v>440</v>
      </c>
      <c r="K1628">
        <v>16.258642660724099</v>
      </c>
      <c r="L1628">
        <v>21.0195219189198</v>
      </c>
      <c r="M1628">
        <v>6.7602180915827796</v>
      </c>
      <c r="N1628">
        <v>9.5313674108008097</v>
      </c>
      <c r="O1628">
        <v>-0.41483524183510601</v>
      </c>
    </row>
    <row r="1629" spans="1:15">
      <c r="A1629" t="s">
        <v>197</v>
      </c>
      <c r="B1629">
        <v>581</v>
      </c>
      <c r="C1629">
        <v>35</v>
      </c>
      <c r="D1629">
        <v>8</v>
      </c>
      <c r="E1629">
        <v>260</v>
      </c>
      <c r="F1629">
        <v>218</v>
      </c>
      <c r="G1629">
        <v>210</v>
      </c>
      <c r="H1629" t="s">
        <v>50</v>
      </c>
      <c r="I1629">
        <v>133</v>
      </c>
      <c r="J1629">
        <v>688</v>
      </c>
      <c r="K1629">
        <v>16.243815227303099</v>
      </c>
      <c r="L1629">
        <v>24.8563811648369</v>
      </c>
      <c r="M1629">
        <v>7.7132929180805396</v>
      </c>
      <c r="N1629">
        <v>1.66164948693751</v>
      </c>
      <c r="O1629">
        <v>8.1560118989981696</v>
      </c>
    </row>
    <row r="1630" spans="1:15">
      <c r="A1630" t="s">
        <v>126</v>
      </c>
      <c r="B1630">
        <v>1528</v>
      </c>
      <c r="C1630">
        <v>39</v>
      </c>
      <c r="D1630">
        <v>2</v>
      </c>
      <c r="E1630">
        <v>180</v>
      </c>
      <c r="F1630">
        <v>311</v>
      </c>
      <c r="G1630">
        <v>110</v>
      </c>
      <c r="H1630" t="s">
        <v>80</v>
      </c>
      <c r="I1630">
        <v>102</v>
      </c>
      <c r="J1630">
        <v>601</v>
      </c>
      <c r="K1630">
        <v>16.2372851740454</v>
      </c>
      <c r="L1630">
        <v>42.451635349305903</v>
      </c>
      <c r="M1630">
        <v>1.5625520742290899</v>
      </c>
      <c r="N1630">
        <v>11.4716079729552</v>
      </c>
      <c r="O1630">
        <v>2.4774350942947301</v>
      </c>
    </row>
    <row r="1631" spans="1:15">
      <c r="A1631" t="s">
        <v>198</v>
      </c>
      <c r="B1631">
        <v>292</v>
      </c>
      <c r="C1631">
        <v>17</v>
      </c>
      <c r="D1631">
        <v>12</v>
      </c>
      <c r="E1631">
        <v>234</v>
      </c>
      <c r="F1631">
        <v>337</v>
      </c>
      <c r="G1631">
        <v>210</v>
      </c>
      <c r="H1631" t="s">
        <v>37</v>
      </c>
      <c r="I1631">
        <v>131</v>
      </c>
      <c r="J1631">
        <v>781</v>
      </c>
      <c r="K1631">
        <v>16.2092265702947</v>
      </c>
      <c r="L1631">
        <v>11.1804355849392</v>
      </c>
      <c r="M1631">
        <v>7.4349169017370498</v>
      </c>
      <c r="N1631">
        <v>3.9629954391714599</v>
      </c>
      <c r="O1631">
        <v>4.8284887572123099</v>
      </c>
    </row>
    <row r="1632" spans="1:15">
      <c r="A1632" t="s">
        <v>134</v>
      </c>
      <c r="B1632">
        <v>4409</v>
      </c>
      <c r="C1632">
        <v>24</v>
      </c>
      <c r="D1632">
        <v>10</v>
      </c>
      <c r="E1632">
        <v>224</v>
      </c>
      <c r="F1632">
        <v>279</v>
      </c>
      <c r="G1632">
        <v>200</v>
      </c>
      <c r="H1632" t="s">
        <v>52</v>
      </c>
      <c r="I1632">
        <v>124</v>
      </c>
      <c r="J1632">
        <v>703</v>
      </c>
      <c r="K1632">
        <v>16.201700903154801</v>
      </c>
      <c r="L1632">
        <v>20.988943540206801</v>
      </c>
      <c r="M1632">
        <v>1.82682716302297</v>
      </c>
      <c r="N1632">
        <v>6.5062593549833698</v>
      </c>
      <c r="O1632">
        <v>7.1702990533317301</v>
      </c>
    </row>
    <row r="1633" spans="1:15">
      <c r="A1633" t="s">
        <v>126</v>
      </c>
      <c r="B1633">
        <v>3098</v>
      </c>
      <c r="C1633">
        <v>28</v>
      </c>
      <c r="D1633">
        <v>10</v>
      </c>
      <c r="E1633">
        <v>140</v>
      </c>
      <c r="F1633">
        <v>284</v>
      </c>
      <c r="G1633">
        <v>130</v>
      </c>
      <c r="H1633" t="s">
        <v>52</v>
      </c>
      <c r="I1633">
        <v>108</v>
      </c>
      <c r="J1633">
        <v>554</v>
      </c>
      <c r="K1633">
        <v>16.164512522840301</v>
      </c>
      <c r="L1633">
        <v>5.4385791864797701</v>
      </c>
      <c r="M1633">
        <v>3.67409068685761</v>
      </c>
      <c r="N1633">
        <v>9.7414255177666007</v>
      </c>
      <c r="O1633">
        <v>3.8294458531399802</v>
      </c>
    </row>
    <row r="1634" spans="1:15">
      <c r="A1634" t="s">
        <v>30</v>
      </c>
      <c r="B1634">
        <v>3770</v>
      </c>
      <c r="C1634">
        <v>20</v>
      </c>
      <c r="D1634">
        <v>12</v>
      </c>
      <c r="E1634">
        <v>220</v>
      </c>
      <c r="F1634">
        <v>225</v>
      </c>
      <c r="G1634">
        <v>50</v>
      </c>
      <c r="H1634" t="s">
        <v>27</v>
      </c>
      <c r="I1634">
        <v>81</v>
      </c>
      <c r="J1634">
        <v>495</v>
      </c>
      <c r="K1634">
        <v>16.128729626990399</v>
      </c>
      <c r="L1634">
        <v>18.393884275370201</v>
      </c>
      <c r="M1634">
        <v>9.5403323156281008</v>
      </c>
      <c r="N1634">
        <v>8.7742779947325502</v>
      </c>
      <c r="O1634">
        <v>-0.80479162191352305</v>
      </c>
    </row>
    <row r="1635" spans="1:15">
      <c r="A1635" t="s">
        <v>199</v>
      </c>
      <c r="B1635">
        <v>3878</v>
      </c>
      <c r="C1635">
        <v>12</v>
      </c>
      <c r="D1635">
        <v>14</v>
      </c>
      <c r="E1635">
        <v>162</v>
      </c>
      <c r="F1635">
        <v>297</v>
      </c>
      <c r="G1635">
        <v>140</v>
      </c>
      <c r="H1635" t="s">
        <v>36</v>
      </c>
      <c r="I1635">
        <v>113</v>
      </c>
      <c r="J1635">
        <v>619</v>
      </c>
      <c r="K1635">
        <v>16.1285346416993</v>
      </c>
      <c r="L1635">
        <v>13.758933762660901</v>
      </c>
      <c r="M1635">
        <v>5.7044763824539997</v>
      </c>
      <c r="N1635">
        <v>4.9192427627387003</v>
      </c>
      <c r="O1635">
        <v>4.0521518607301301</v>
      </c>
    </row>
    <row r="1636" spans="1:15">
      <c r="A1636" t="s">
        <v>207</v>
      </c>
      <c r="B1636">
        <v>4567</v>
      </c>
      <c r="C1636">
        <v>15</v>
      </c>
      <c r="D1636">
        <v>12</v>
      </c>
      <c r="E1636">
        <v>156</v>
      </c>
      <c r="F1636">
        <v>286</v>
      </c>
      <c r="G1636">
        <v>60</v>
      </c>
      <c r="H1636" t="s">
        <v>43</v>
      </c>
      <c r="I1636">
        <v>98</v>
      </c>
      <c r="J1636">
        <v>540</v>
      </c>
      <c r="K1636">
        <v>16.124632465711301</v>
      </c>
      <c r="L1636">
        <v>20.078022039807902</v>
      </c>
      <c r="M1636">
        <v>3.1930931763341199</v>
      </c>
      <c r="N1636">
        <v>12.7698732182409</v>
      </c>
      <c r="O1636">
        <v>-4.3562455178145303</v>
      </c>
    </row>
    <row r="1637" spans="1:15">
      <c r="A1637" t="s">
        <v>229</v>
      </c>
      <c r="B1637">
        <v>2641</v>
      </c>
      <c r="C1637">
        <v>9</v>
      </c>
      <c r="D1637">
        <v>12</v>
      </c>
      <c r="E1637">
        <v>214</v>
      </c>
      <c r="F1637">
        <v>196</v>
      </c>
      <c r="G1637">
        <v>100</v>
      </c>
      <c r="H1637" t="s">
        <v>21</v>
      </c>
      <c r="I1637">
        <v>107</v>
      </c>
      <c r="J1637">
        <v>510</v>
      </c>
      <c r="K1637">
        <v>16.109478938338299</v>
      </c>
      <c r="L1637">
        <v>-10.1753496335176</v>
      </c>
      <c r="M1637">
        <v>12.9121319184996</v>
      </c>
      <c r="N1637">
        <v>3.6535857773793001</v>
      </c>
      <c r="O1637">
        <v>-0.89472098103505004</v>
      </c>
    </row>
    <row r="1638" spans="1:15">
      <c r="A1638" t="s">
        <v>109</v>
      </c>
      <c r="B1638">
        <v>4191</v>
      </c>
      <c r="C1638">
        <v>16</v>
      </c>
      <c r="D1638">
        <v>10</v>
      </c>
      <c r="E1638">
        <v>116</v>
      </c>
      <c r="F1638">
        <v>155</v>
      </c>
      <c r="G1638">
        <v>40</v>
      </c>
      <c r="H1638" t="s">
        <v>42</v>
      </c>
      <c r="I1638">
        <v>78</v>
      </c>
      <c r="J1638">
        <v>311</v>
      </c>
      <c r="K1638">
        <v>16.1014286133551</v>
      </c>
      <c r="L1638">
        <v>1.6753831846940599</v>
      </c>
      <c r="M1638">
        <v>9.1260660939932396</v>
      </c>
      <c r="N1638">
        <v>10.362097135905101</v>
      </c>
      <c r="O1638">
        <v>-0.84777466259684098</v>
      </c>
    </row>
    <row r="1639" spans="1:15">
      <c r="A1639" t="s">
        <v>178</v>
      </c>
      <c r="B1639">
        <v>3123</v>
      </c>
      <c r="C1639">
        <v>17</v>
      </c>
      <c r="D1639">
        <v>10</v>
      </c>
      <c r="E1639">
        <v>162</v>
      </c>
      <c r="F1639">
        <v>208</v>
      </c>
      <c r="G1639">
        <v>80</v>
      </c>
      <c r="H1639" t="s">
        <v>42</v>
      </c>
      <c r="I1639">
        <v>92</v>
      </c>
      <c r="J1639">
        <v>450</v>
      </c>
      <c r="K1639">
        <v>16.100006783000499</v>
      </c>
      <c r="L1639">
        <v>4.1388662909510403</v>
      </c>
      <c r="M1639">
        <v>7.9860656711740701</v>
      </c>
      <c r="N1639">
        <v>7.8293817357430999</v>
      </c>
      <c r="O1639">
        <v>3.2930915962132499</v>
      </c>
    </row>
    <row r="1640" spans="1:15">
      <c r="A1640" t="s">
        <v>28</v>
      </c>
      <c r="B1640">
        <v>1458</v>
      </c>
      <c r="C1640">
        <v>4</v>
      </c>
      <c r="D1640">
        <v>18</v>
      </c>
      <c r="E1640">
        <v>124</v>
      </c>
      <c r="F1640">
        <v>249</v>
      </c>
      <c r="G1640">
        <v>200</v>
      </c>
      <c r="H1640" t="s">
        <v>29</v>
      </c>
      <c r="I1640">
        <v>80</v>
      </c>
      <c r="J1640">
        <v>573</v>
      </c>
      <c r="K1640">
        <v>16.0797410469821</v>
      </c>
      <c r="L1640">
        <v>4.2731250470956104</v>
      </c>
      <c r="M1640">
        <v>0.24879285574579199</v>
      </c>
      <c r="N1640">
        <v>5.3740551544463502</v>
      </c>
      <c r="O1640">
        <v>10.443386671657301</v>
      </c>
    </row>
    <row r="1641" spans="1:15">
      <c r="A1641" t="s">
        <v>152</v>
      </c>
      <c r="B1641">
        <v>1828</v>
      </c>
      <c r="C1641">
        <v>28</v>
      </c>
      <c r="D1641">
        <v>9</v>
      </c>
      <c r="E1641">
        <v>78</v>
      </c>
      <c r="F1641">
        <v>141</v>
      </c>
      <c r="G1641">
        <v>120</v>
      </c>
      <c r="H1641" t="s">
        <v>103</v>
      </c>
      <c r="I1641">
        <v>70</v>
      </c>
      <c r="J1641">
        <v>339</v>
      </c>
      <c r="K1641">
        <v>16.0523642260688</v>
      </c>
      <c r="L1641">
        <v>19.618394560598901</v>
      </c>
      <c r="M1641">
        <v>2.1668199790880198</v>
      </c>
      <c r="N1641">
        <v>6.7001027621665097</v>
      </c>
      <c r="O1641">
        <v>6.4242696842563296</v>
      </c>
    </row>
    <row r="1642" spans="1:15">
      <c r="A1642" t="s">
        <v>160</v>
      </c>
      <c r="B1642">
        <v>1760</v>
      </c>
      <c r="C1642">
        <v>22</v>
      </c>
      <c r="D1642">
        <v>10</v>
      </c>
      <c r="E1642">
        <v>190</v>
      </c>
      <c r="F1642">
        <v>183</v>
      </c>
      <c r="G1642">
        <v>180</v>
      </c>
      <c r="H1642" t="s">
        <v>34</v>
      </c>
      <c r="I1642">
        <v>105</v>
      </c>
      <c r="J1642">
        <v>553</v>
      </c>
      <c r="K1642">
        <v>16.0222318917377</v>
      </c>
      <c r="L1642">
        <v>9.8397657177917299</v>
      </c>
      <c r="M1642">
        <v>7.5566375639723802</v>
      </c>
      <c r="N1642">
        <v>2.5202664842379501</v>
      </c>
      <c r="O1642">
        <v>8.8801363326211895</v>
      </c>
    </row>
    <row r="1643" spans="1:15">
      <c r="A1643" t="s">
        <v>202</v>
      </c>
      <c r="B1643">
        <v>4386</v>
      </c>
      <c r="C1643">
        <v>26</v>
      </c>
      <c r="D1643">
        <v>10</v>
      </c>
      <c r="E1643">
        <v>130</v>
      </c>
      <c r="F1643">
        <v>163</v>
      </c>
      <c r="G1643">
        <v>250</v>
      </c>
      <c r="H1643" t="s">
        <v>65</v>
      </c>
      <c r="I1643">
        <v>149</v>
      </c>
      <c r="J1643">
        <v>543</v>
      </c>
      <c r="K1643">
        <v>16.011867842674398</v>
      </c>
      <c r="L1643">
        <v>11.5022869986893</v>
      </c>
      <c r="M1643">
        <v>3.3449399036857499</v>
      </c>
      <c r="N1643">
        <v>3.5749084369264299</v>
      </c>
      <c r="O1643">
        <v>10.9042379266127</v>
      </c>
    </row>
    <row r="1644" spans="1:15">
      <c r="A1644" t="s">
        <v>180</v>
      </c>
      <c r="B1644">
        <v>4097</v>
      </c>
      <c r="C1644">
        <v>34</v>
      </c>
      <c r="D1644">
        <v>6</v>
      </c>
      <c r="E1644">
        <v>156</v>
      </c>
      <c r="F1644">
        <v>246</v>
      </c>
      <c r="G1644">
        <v>140</v>
      </c>
      <c r="H1644" t="s">
        <v>60</v>
      </c>
      <c r="I1644">
        <v>118</v>
      </c>
      <c r="J1644">
        <v>570</v>
      </c>
      <c r="K1644">
        <v>16.009302734417801</v>
      </c>
      <c r="L1644">
        <v>9.6520277052832792</v>
      </c>
      <c r="M1644">
        <v>5.1869674058539701</v>
      </c>
      <c r="N1644">
        <v>5.0912017961723297</v>
      </c>
      <c r="O1644">
        <v>3.3947944796581702</v>
      </c>
    </row>
    <row r="1645" spans="1:15">
      <c r="A1645" t="s">
        <v>122</v>
      </c>
      <c r="B1645">
        <v>3730</v>
      </c>
      <c r="C1645">
        <v>34</v>
      </c>
      <c r="D1645">
        <v>8</v>
      </c>
      <c r="E1645">
        <v>126</v>
      </c>
      <c r="F1645">
        <v>149</v>
      </c>
      <c r="G1645">
        <v>140</v>
      </c>
      <c r="H1645" t="s">
        <v>50</v>
      </c>
      <c r="I1645">
        <v>76</v>
      </c>
      <c r="J1645">
        <v>415</v>
      </c>
      <c r="K1645">
        <v>16.0071297170708</v>
      </c>
      <c r="L1645">
        <v>13.8408253715247</v>
      </c>
      <c r="M1645">
        <v>6.9986360306318796</v>
      </c>
      <c r="N1645">
        <v>1.19530815016472</v>
      </c>
      <c r="O1645">
        <v>7.0342659278062403</v>
      </c>
    </row>
    <row r="1646" spans="1:15">
      <c r="A1646" t="s">
        <v>17</v>
      </c>
      <c r="B1646">
        <v>772</v>
      </c>
      <c r="C1646">
        <v>11</v>
      </c>
      <c r="D1646">
        <v>12</v>
      </c>
      <c r="E1646">
        <v>130</v>
      </c>
      <c r="F1646">
        <v>197</v>
      </c>
      <c r="G1646">
        <v>120</v>
      </c>
      <c r="H1646" t="s">
        <v>43</v>
      </c>
      <c r="I1646">
        <v>96</v>
      </c>
      <c r="J1646">
        <v>447</v>
      </c>
      <c r="K1646">
        <v>16.0069271653533</v>
      </c>
      <c r="L1646">
        <v>15.097722130726501</v>
      </c>
      <c r="M1646">
        <v>4.9734343430883801</v>
      </c>
      <c r="N1646">
        <v>9.9969343543590803</v>
      </c>
      <c r="O1646">
        <v>4.1764089559120299</v>
      </c>
    </row>
    <row r="1647" spans="1:15">
      <c r="A1647" t="s">
        <v>87</v>
      </c>
      <c r="B1647">
        <v>4197</v>
      </c>
      <c r="C1647">
        <v>56</v>
      </c>
      <c r="D1647">
        <v>4</v>
      </c>
      <c r="E1647">
        <v>96</v>
      </c>
      <c r="F1647">
        <v>132</v>
      </c>
      <c r="G1647">
        <v>140</v>
      </c>
      <c r="H1647" t="s">
        <v>71</v>
      </c>
      <c r="I1647">
        <v>84</v>
      </c>
      <c r="J1647">
        <v>368</v>
      </c>
      <c r="K1647">
        <v>15.9994895453778</v>
      </c>
      <c r="L1647">
        <v>26.860324833786699</v>
      </c>
      <c r="M1647">
        <v>2.3417548770585301</v>
      </c>
      <c r="N1647">
        <v>7.0810747070582902</v>
      </c>
      <c r="O1647">
        <v>6.4859748382183904</v>
      </c>
    </row>
    <row r="1648" spans="1:15">
      <c r="A1648" t="s">
        <v>138</v>
      </c>
      <c r="B1648">
        <v>3710</v>
      </c>
      <c r="C1648">
        <v>12</v>
      </c>
      <c r="D1648">
        <v>16</v>
      </c>
      <c r="E1648">
        <v>198</v>
      </c>
      <c r="F1648">
        <v>247</v>
      </c>
      <c r="G1648">
        <v>150</v>
      </c>
      <c r="H1648" t="s">
        <v>38</v>
      </c>
      <c r="I1648">
        <v>106</v>
      </c>
      <c r="J1648">
        <v>595</v>
      </c>
      <c r="K1648">
        <v>15.9974788832334</v>
      </c>
      <c r="L1648">
        <v>11.620663336324901</v>
      </c>
      <c r="M1648">
        <v>6.1499885357614099</v>
      </c>
      <c r="N1648">
        <v>3.98635189881028</v>
      </c>
      <c r="O1648">
        <v>5.8611384486617402</v>
      </c>
    </row>
    <row r="1649" spans="1:15">
      <c r="A1649" t="s">
        <v>87</v>
      </c>
      <c r="B1649">
        <v>4562</v>
      </c>
      <c r="C1649">
        <v>50</v>
      </c>
      <c r="D1649">
        <v>6</v>
      </c>
      <c r="E1649">
        <v>80</v>
      </c>
      <c r="F1649">
        <v>154</v>
      </c>
      <c r="G1649">
        <v>110</v>
      </c>
      <c r="H1649" t="s">
        <v>57</v>
      </c>
      <c r="I1649">
        <v>82</v>
      </c>
      <c r="J1649">
        <v>344</v>
      </c>
      <c r="K1649">
        <v>15.996323897315699</v>
      </c>
      <c r="L1649">
        <v>22.483240016555001</v>
      </c>
      <c r="M1649">
        <v>0.87873279850552699</v>
      </c>
      <c r="N1649">
        <v>11.917805998073399</v>
      </c>
      <c r="O1649">
        <v>4.0337304761323196</v>
      </c>
    </row>
    <row r="1650" spans="1:15">
      <c r="A1650" t="s">
        <v>152</v>
      </c>
      <c r="B1650">
        <v>3019</v>
      </c>
      <c r="C1650">
        <v>30</v>
      </c>
      <c r="D1650">
        <v>8</v>
      </c>
      <c r="E1650">
        <v>142</v>
      </c>
      <c r="F1650">
        <v>102</v>
      </c>
      <c r="G1650">
        <v>140</v>
      </c>
      <c r="H1650" t="s">
        <v>50</v>
      </c>
      <c r="I1650">
        <v>55</v>
      </c>
      <c r="J1650">
        <v>384</v>
      </c>
      <c r="K1650">
        <v>15.991366878324399</v>
      </c>
      <c r="L1650">
        <v>19.787181231108001</v>
      </c>
      <c r="M1650">
        <v>6.1363568936415698</v>
      </c>
      <c r="N1650">
        <v>4.4260827424999096</v>
      </c>
      <c r="O1650">
        <v>6.4495301567053804</v>
      </c>
    </row>
    <row r="1651" spans="1:15">
      <c r="A1651" t="s">
        <v>149</v>
      </c>
      <c r="B1651">
        <v>4123</v>
      </c>
      <c r="C1651">
        <v>42</v>
      </c>
      <c r="D1651">
        <v>6</v>
      </c>
      <c r="E1651">
        <v>96</v>
      </c>
      <c r="F1651">
        <v>97</v>
      </c>
      <c r="G1651">
        <v>150</v>
      </c>
      <c r="H1651" t="s">
        <v>60</v>
      </c>
      <c r="I1651">
        <v>78</v>
      </c>
      <c r="J1651">
        <v>343</v>
      </c>
      <c r="K1651">
        <v>15.986753549728199</v>
      </c>
      <c r="L1651">
        <v>16.025609878875098</v>
      </c>
      <c r="M1651">
        <v>5.8497318879080797</v>
      </c>
      <c r="N1651">
        <v>1.5884969335482499</v>
      </c>
      <c r="O1651">
        <v>8.6897682027596606</v>
      </c>
    </row>
    <row r="1652" spans="1:15">
      <c r="A1652" t="s">
        <v>30</v>
      </c>
      <c r="B1652">
        <v>217</v>
      </c>
      <c r="C1652">
        <v>5</v>
      </c>
      <c r="D1652">
        <v>18</v>
      </c>
      <c r="E1652">
        <v>184</v>
      </c>
      <c r="F1652">
        <v>271</v>
      </c>
      <c r="G1652">
        <v>80</v>
      </c>
      <c r="H1652" t="s">
        <v>29</v>
      </c>
      <c r="I1652">
        <v>63</v>
      </c>
      <c r="J1652">
        <v>535</v>
      </c>
      <c r="K1652">
        <v>15.985473413267</v>
      </c>
      <c r="L1652">
        <v>4.6967089431057003</v>
      </c>
      <c r="M1652">
        <v>4.7473601166452699</v>
      </c>
      <c r="N1652">
        <v>11.213868217655801</v>
      </c>
      <c r="O1652">
        <v>-1.34601616497024</v>
      </c>
    </row>
    <row r="1653" spans="1:15">
      <c r="A1653" t="s">
        <v>14</v>
      </c>
      <c r="B1653">
        <v>1647</v>
      </c>
      <c r="C1653">
        <v>12</v>
      </c>
      <c r="D1653">
        <v>14</v>
      </c>
      <c r="E1653">
        <v>296</v>
      </c>
      <c r="F1653">
        <v>246</v>
      </c>
      <c r="G1653">
        <v>110</v>
      </c>
      <c r="H1653" t="s">
        <v>36</v>
      </c>
      <c r="I1653">
        <v>86</v>
      </c>
      <c r="J1653">
        <v>652</v>
      </c>
      <c r="K1653">
        <v>15.9736225468247</v>
      </c>
      <c r="L1653">
        <v>18.510621225416202</v>
      </c>
      <c r="M1653">
        <v>12.041108096134501</v>
      </c>
      <c r="N1653">
        <v>5.9647807943175799</v>
      </c>
      <c r="O1653">
        <v>-2.03226634362741</v>
      </c>
    </row>
    <row r="1654" spans="1:15">
      <c r="A1654" t="s">
        <v>94</v>
      </c>
      <c r="B1654">
        <v>157</v>
      </c>
      <c r="C1654">
        <v>31</v>
      </c>
      <c r="D1654">
        <v>8</v>
      </c>
      <c r="E1654">
        <v>170</v>
      </c>
      <c r="F1654">
        <v>247</v>
      </c>
      <c r="G1654">
        <v>170</v>
      </c>
      <c r="H1654" t="s">
        <v>49</v>
      </c>
      <c r="I1654">
        <v>106</v>
      </c>
      <c r="J1654">
        <v>587</v>
      </c>
      <c r="K1654">
        <v>15.9670362343753</v>
      </c>
      <c r="L1654">
        <v>33.480236351202997</v>
      </c>
      <c r="M1654">
        <v>5.84662117749488</v>
      </c>
      <c r="N1654">
        <v>5.7126335910251198</v>
      </c>
      <c r="O1654">
        <v>6.8927997238074399</v>
      </c>
    </row>
    <row r="1655" spans="1:15">
      <c r="A1655" t="s">
        <v>200</v>
      </c>
      <c r="B1655">
        <v>4555</v>
      </c>
      <c r="C1655">
        <v>35</v>
      </c>
      <c r="D1655">
        <v>6</v>
      </c>
      <c r="E1655">
        <v>264</v>
      </c>
      <c r="F1655">
        <v>356</v>
      </c>
      <c r="G1655">
        <v>290</v>
      </c>
      <c r="H1655" t="s">
        <v>218</v>
      </c>
      <c r="I1655">
        <v>125</v>
      </c>
      <c r="J1655">
        <v>910</v>
      </c>
      <c r="K1655">
        <v>15.959582589854699</v>
      </c>
      <c r="L1655">
        <v>40.330639565297297</v>
      </c>
      <c r="M1655">
        <v>3.8252252337711599</v>
      </c>
      <c r="N1655">
        <v>2.1807539367108402</v>
      </c>
      <c r="O1655">
        <v>10.510487257609601</v>
      </c>
    </row>
    <row r="1656" spans="1:15">
      <c r="A1656" t="s">
        <v>150</v>
      </c>
      <c r="B1656">
        <v>1745</v>
      </c>
      <c r="C1656">
        <v>23</v>
      </c>
      <c r="D1656">
        <v>10</v>
      </c>
      <c r="E1656">
        <v>164</v>
      </c>
      <c r="F1656">
        <v>148</v>
      </c>
      <c r="G1656">
        <v>150</v>
      </c>
      <c r="H1656" t="s">
        <v>65</v>
      </c>
      <c r="I1656">
        <v>55</v>
      </c>
      <c r="J1656">
        <v>462</v>
      </c>
      <c r="K1656">
        <v>15.958325084834801</v>
      </c>
      <c r="L1656">
        <v>16.680663678059101</v>
      </c>
      <c r="M1656">
        <v>7.0013090207392796</v>
      </c>
      <c r="N1656">
        <v>1.97015396133814</v>
      </c>
      <c r="O1656">
        <v>6.8150823730586998</v>
      </c>
    </row>
    <row r="1657" spans="1:15">
      <c r="A1657" t="s">
        <v>123</v>
      </c>
      <c r="B1657">
        <v>3658</v>
      </c>
      <c r="C1657">
        <v>7</v>
      </c>
      <c r="D1657">
        <v>18</v>
      </c>
      <c r="E1657">
        <v>200</v>
      </c>
      <c r="F1657">
        <v>271</v>
      </c>
      <c r="G1657">
        <v>160</v>
      </c>
      <c r="H1657" t="s">
        <v>29</v>
      </c>
      <c r="I1657">
        <v>124</v>
      </c>
      <c r="J1657">
        <v>631</v>
      </c>
      <c r="K1657">
        <v>15.9485421887239</v>
      </c>
      <c r="L1657">
        <v>7.8861986072389403</v>
      </c>
      <c r="M1657">
        <v>3.7450131358455301</v>
      </c>
      <c r="N1657">
        <v>7.7302330125676697</v>
      </c>
      <c r="O1657">
        <v>4.1446589305224801</v>
      </c>
    </row>
    <row r="1658" spans="1:15">
      <c r="A1658" t="s">
        <v>157</v>
      </c>
      <c r="B1658">
        <v>4095</v>
      </c>
      <c r="C1658">
        <v>36</v>
      </c>
      <c r="D1658">
        <v>8</v>
      </c>
      <c r="E1658">
        <v>164</v>
      </c>
      <c r="F1658">
        <v>265</v>
      </c>
      <c r="G1658">
        <v>180</v>
      </c>
      <c r="H1658" t="s">
        <v>50</v>
      </c>
      <c r="I1658">
        <v>147</v>
      </c>
      <c r="J1658">
        <v>609</v>
      </c>
      <c r="K1658">
        <v>15.9437179549037</v>
      </c>
      <c r="L1658">
        <v>33.032356786353603</v>
      </c>
      <c r="M1658">
        <v>1.1155327798294701</v>
      </c>
      <c r="N1658">
        <v>5.5284369249584699</v>
      </c>
      <c r="O1658">
        <v>9.2997482501157602</v>
      </c>
    </row>
    <row r="1659" spans="1:15">
      <c r="A1659" t="s">
        <v>152</v>
      </c>
      <c r="B1659">
        <v>2449</v>
      </c>
      <c r="C1659">
        <v>8</v>
      </c>
      <c r="D1659">
        <v>14</v>
      </c>
      <c r="E1659">
        <v>134</v>
      </c>
      <c r="F1659">
        <v>172</v>
      </c>
      <c r="G1659">
        <v>90</v>
      </c>
      <c r="H1659" t="s">
        <v>24</v>
      </c>
      <c r="I1659">
        <v>100</v>
      </c>
      <c r="J1659">
        <v>396</v>
      </c>
      <c r="K1659">
        <v>15.9419630186744</v>
      </c>
      <c r="L1659">
        <v>13.4638355532561</v>
      </c>
      <c r="M1659">
        <v>7.0023749517707099</v>
      </c>
      <c r="N1659">
        <v>7.31713989051255</v>
      </c>
      <c r="O1659">
        <v>1.2471633192052101</v>
      </c>
    </row>
    <row r="1660" spans="1:15">
      <c r="A1660" t="s">
        <v>160</v>
      </c>
      <c r="B1660">
        <v>4269</v>
      </c>
      <c r="C1660">
        <v>30</v>
      </c>
      <c r="D1660">
        <v>9</v>
      </c>
      <c r="E1660">
        <v>182</v>
      </c>
      <c r="F1660">
        <v>151</v>
      </c>
      <c r="G1660">
        <v>200</v>
      </c>
      <c r="H1660" t="s">
        <v>103</v>
      </c>
      <c r="I1660">
        <v>88</v>
      </c>
      <c r="J1660">
        <v>533</v>
      </c>
      <c r="K1660">
        <v>15.941954500079101</v>
      </c>
      <c r="L1660">
        <v>21.030033318027201</v>
      </c>
      <c r="M1660">
        <v>9.1150792229220894</v>
      </c>
      <c r="N1660">
        <v>1.7384496503939999</v>
      </c>
      <c r="O1660">
        <v>8.2621143208406895</v>
      </c>
    </row>
    <row r="1661" spans="1:15">
      <c r="A1661" t="s">
        <v>122</v>
      </c>
      <c r="B1661">
        <v>2585</v>
      </c>
      <c r="C1661">
        <v>18</v>
      </c>
      <c r="D1661">
        <v>12</v>
      </c>
      <c r="E1661">
        <v>132</v>
      </c>
      <c r="F1661">
        <v>139</v>
      </c>
      <c r="G1661">
        <v>110</v>
      </c>
      <c r="H1661" t="s">
        <v>37</v>
      </c>
      <c r="I1661">
        <v>71</v>
      </c>
      <c r="J1661">
        <v>381</v>
      </c>
      <c r="K1661">
        <v>15.940426149749699</v>
      </c>
      <c r="L1661">
        <v>17.468155292995</v>
      </c>
      <c r="M1661">
        <v>7.17322277043385</v>
      </c>
      <c r="N1661">
        <v>5.7195360595923797</v>
      </c>
      <c r="O1661">
        <v>2.8939225642206501</v>
      </c>
    </row>
    <row r="1662" spans="1:15">
      <c r="A1662" t="s">
        <v>127</v>
      </c>
      <c r="B1662">
        <v>3485</v>
      </c>
      <c r="C1662">
        <v>23</v>
      </c>
      <c r="D1662">
        <v>10</v>
      </c>
      <c r="E1662">
        <v>224</v>
      </c>
      <c r="F1662">
        <v>197</v>
      </c>
      <c r="G1662">
        <v>60</v>
      </c>
      <c r="H1662" t="s">
        <v>34</v>
      </c>
      <c r="I1662">
        <v>80</v>
      </c>
      <c r="J1662">
        <v>481</v>
      </c>
      <c r="K1662">
        <v>15.9369893384356</v>
      </c>
      <c r="L1662">
        <v>20.7828121609191</v>
      </c>
      <c r="M1662">
        <v>11.9869139434928</v>
      </c>
      <c r="N1662">
        <v>6.0113970011581603</v>
      </c>
      <c r="O1662">
        <v>-0.84303233660408905</v>
      </c>
    </row>
    <row r="1663" spans="1:15">
      <c r="A1663" t="s">
        <v>154</v>
      </c>
      <c r="B1663">
        <v>2204</v>
      </c>
      <c r="C1663">
        <v>26</v>
      </c>
      <c r="D1663">
        <v>10</v>
      </c>
      <c r="E1663">
        <v>182</v>
      </c>
      <c r="F1663">
        <v>191</v>
      </c>
      <c r="G1663">
        <v>80</v>
      </c>
      <c r="H1663" t="s">
        <v>65</v>
      </c>
      <c r="I1663">
        <v>86</v>
      </c>
      <c r="J1663">
        <v>453</v>
      </c>
      <c r="K1663">
        <v>15.926053359027399</v>
      </c>
      <c r="L1663">
        <v>16.335734094073999</v>
      </c>
      <c r="M1663">
        <v>8.5770784966785101</v>
      </c>
      <c r="N1663">
        <v>4.4035716145815904</v>
      </c>
      <c r="O1663">
        <v>2.34251224941318</v>
      </c>
    </row>
    <row r="1664" spans="1:15">
      <c r="A1664" t="s">
        <v>178</v>
      </c>
      <c r="B1664">
        <v>1389</v>
      </c>
      <c r="C1664">
        <v>40</v>
      </c>
      <c r="D1664">
        <v>6</v>
      </c>
      <c r="E1664">
        <v>108</v>
      </c>
      <c r="F1664">
        <v>184</v>
      </c>
      <c r="G1664">
        <v>120</v>
      </c>
      <c r="H1664" t="s">
        <v>60</v>
      </c>
      <c r="I1664">
        <v>148</v>
      </c>
      <c r="J1664">
        <v>412</v>
      </c>
      <c r="K1664">
        <v>15.897787241969199</v>
      </c>
      <c r="L1664">
        <v>20.171650418219301</v>
      </c>
      <c r="M1664">
        <v>3.6884496581717201</v>
      </c>
      <c r="N1664">
        <v>7.1394417738403204</v>
      </c>
      <c r="O1664">
        <v>4.9170341349579099</v>
      </c>
    </row>
    <row r="1665" spans="1:15">
      <c r="A1665" t="s">
        <v>189</v>
      </c>
      <c r="B1665">
        <v>216</v>
      </c>
      <c r="C1665">
        <v>6</v>
      </c>
      <c r="D1665">
        <v>18</v>
      </c>
      <c r="E1665">
        <v>316</v>
      </c>
      <c r="F1665">
        <v>238</v>
      </c>
      <c r="G1665">
        <v>240</v>
      </c>
      <c r="H1665" t="s">
        <v>29</v>
      </c>
      <c r="I1665">
        <v>110</v>
      </c>
      <c r="J1665">
        <v>794</v>
      </c>
      <c r="K1665">
        <v>15.8817590856424</v>
      </c>
      <c r="L1665">
        <v>5.67792916262656</v>
      </c>
      <c r="M1665">
        <v>10.5997715241711</v>
      </c>
      <c r="N1665">
        <v>-1.9873884952547001</v>
      </c>
      <c r="O1665">
        <v>7.2693760567259904</v>
      </c>
    </row>
    <row r="1666" spans="1:15">
      <c r="A1666" t="s">
        <v>122</v>
      </c>
      <c r="B1666">
        <v>2882</v>
      </c>
      <c r="C1666">
        <v>43</v>
      </c>
      <c r="D1666">
        <v>6</v>
      </c>
      <c r="E1666">
        <v>80</v>
      </c>
      <c r="F1666">
        <v>182</v>
      </c>
      <c r="G1666">
        <v>140</v>
      </c>
      <c r="H1666" t="s">
        <v>51</v>
      </c>
      <c r="I1666">
        <v>95</v>
      </c>
      <c r="J1666">
        <v>402</v>
      </c>
      <c r="K1666">
        <v>15.8581345013926</v>
      </c>
      <c r="L1666">
        <v>26.575722512625202</v>
      </c>
      <c r="M1666">
        <v>0.52480452186525195</v>
      </c>
      <c r="N1666">
        <v>10.8504465821007</v>
      </c>
      <c r="O1666">
        <v>4.39642399398788</v>
      </c>
    </row>
    <row r="1667" spans="1:15">
      <c r="A1667" t="s">
        <v>185</v>
      </c>
      <c r="B1667">
        <v>4161</v>
      </c>
      <c r="C1667">
        <v>38</v>
      </c>
      <c r="D1667">
        <v>8</v>
      </c>
      <c r="E1667">
        <v>128</v>
      </c>
      <c r="F1667">
        <v>170</v>
      </c>
      <c r="G1667">
        <v>180</v>
      </c>
      <c r="H1667" t="s">
        <v>67</v>
      </c>
      <c r="I1667">
        <v>99</v>
      </c>
      <c r="J1667">
        <v>478</v>
      </c>
      <c r="K1667">
        <v>15.853546767926</v>
      </c>
      <c r="L1667">
        <v>25.5215014019651</v>
      </c>
      <c r="M1667">
        <v>1.6097098149739599</v>
      </c>
      <c r="N1667">
        <v>2.0904383662214499</v>
      </c>
      <c r="O1667">
        <v>12.0037553073378</v>
      </c>
    </row>
    <row r="1668" spans="1:15">
      <c r="A1668" t="s">
        <v>207</v>
      </c>
      <c r="B1668">
        <v>871</v>
      </c>
      <c r="C1668">
        <v>24</v>
      </c>
      <c r="D1668">
        <v>10</v>
      </c>
      <c r="E1668">
        <v>166</v>
      </c>
      <c r="F1668">
        <v>151</v>
      </c>
      <c r="G1668">
        <v>210</v>
      </c>
      <c r="H1668" t="s">
        <v>34</v>
      </c>
      <c r="I1668">
        <v>82</v>
      </c>
      <c r="J1668">
        <v>527</v>
      </c>
      <c r="K1668">
        <v>15.8509869617397</v>
      </c>
      <c r="L1668">
        <v>27.544669826494001</v>
      </c>
      <c r="M1668">
        <v>5.2630360506432696</v>
      </c>
      <c r="N1668">
        <v>2.8244357682364001</v>
      </c>
      <c r="O1668">
        <v>8.5862174564076597</v>
      </c>
    </row>
    <row r="1669" spans="1:15">
      <c r="A1669" t="s">
        <v>206</v>
      </c>
      <c r="B1669">
        <v>3789</v>
      </c>
      <c r="C1669">
        <v>29</v>
      </c>
      <c r="D1669">
        <v>8</v>
      </c>
      <c r="E1669">
        <v>286</v>
      </c>
      <c r="F1669">
        <v>248</v>
      </c>
      <c r="G1669">
        <v>140</v>
      </c>
      <c r="H1669" t="s">
        <v>67</v>
      </c>
      <c r="I1669">
        <v>132</v>
      </c>
      <c r="J1669">
        <v>693</v>
      </c>
      <c r="K1669">
        <v>15.842349806170899</v>
      </c>
      <c r="L1669">
        <v>23.202078252313498</v>
      </c>
      <c r="M1669">
        <v>11.2508830176624</v>
      </c>
      <c r="N1669">
        <v>0.75906952193571597</v>
      </c>
      <c r="O1669">
        <v>2.59106060227478</v>
      </c>
    </row>
    <row r="1670" spans="1:15">
      <c r="A1670" t="s">
        <v>123</v>
      </c>
      <c r="B1670">
        <v>2611</v>
      </c>
      <c r="C1670">
        <v>13</v>
      </c>
      <c r="D1670">
        <v>14</v>
      </c>
      <c r="E1670">
        <v>202</v>
      </c>
      <c r="F1670">
        <v>179</v>
      </c>
      <c r="G1670">
        <v>140</v>
      </c>
      <c r="H1670" t="s">
        <v>36</v>
      </c>
      <c r="I1670">
        <v>85</v>
      </c>
      <c r="J1670">
        <v>521</v>
      </c>
      <c r="K1670">
        <v>15.8049588222853</v>
      </c>
      <c r="L1670">
        <v>14.845277345691599</v>
      </c>
      <c r="M1670">
        <v>7.9755356302671396</v>
      </c>
      <c r="N1670">
        <v>3.56872857793027</v>
      </c>
      <c r="O1670">
        <v>4.5031587136306204</v>
      </c>
    </row>
    <row r="1671" spans="1:15">
      <c r="A1671" t="s">
        <v>205</v>
      </c>
      <c r="B1671">
        <v>2164</v>
      </c>
      <c r="C1671">
        <v>13</v>
      </c>
      <c r="D1671">
        <v>14</v>
      </c>
      <c r="E1671">
        <v>262</v>
      </c>
      <c r="F1671">
        <v>215</v>
      </c>
      <c r="G1671">
        <v>250</v>
      </c>
      <c r="H1671" t="s">
        <v>36</v>
      </c>
      <c r="I1671">
        <v>124</v>
      </c>
      <c r="J1671">
        <v>727</v>
      </c>
      <c r="K1671">
        <v>15.789790510272599</v>
      </c>
      <c r="L1671">
        <v>11.8515945495369</v>
      </c>
      <c r="M1671">
        <v>9.5953471322678201</v>
      </c>
      <c r="N1671">
        <v>-1.1708813622488701</v>
      </c>
      <c r="O1671">
        <v>7.8951965891393296</v>
      </c>
    </row>
    <row r="1672" spans="1:15">
      <c r="A1672" t="s">
        <v>179</v>
      </c>
      <c r="B1672">
        <v>1209</v>
      </c>
      <c r="C1672">
        <v>50</v>
      </c>
      <c r="D1672">
        <v>6</v>
      </c>
      <c r="E1672">
        <v>70</v>
      </c>
      <c r="F1672">
        <v>86</v>
      </c>
      <c r="G1672">
        <v>310</v>
      </c>
      <c r="H1672" t="s">
        <v>57</v>
      </c>
      <c r="I1672">
        <v>86</v>
      </c>
      <c r="J1672">
        <v>466</v>
      </c>
      <c r="K1672">
        <v>15.786153854815399</v>
      </c>
      <c r="L1672">
        <v>40.746669948750203</v>
      </c>
      <c r="M1672">
        <v>-2.0144735714059401</v>
      </c>
      <c r="N1672">
        <v>-5.6879441448038097</v>
      </c>
      <c r="O1672">
        <v>22.6513544997045</v>
      </c>
    </row>
    <row r="1673" spans="1:15">
      <c r="A1673" t="s">
        <v>185</v>
      </c>
      <c r="B1673">
        <v>2493</v>
      </c>
      <c r="C1673">
        <v>26</v>
      </c>
      <c r="D1673">
        <v>10</v>
      </c>
      <c r="E1673">
        <v>192</v>
      </c>
      <c r="F1673">
        <v>246</v>
      </c>
      <c r="G1673">
        <v>130</v>
      </c>
      <c r="H1673" t="s">
        <v>65</v>
      </c>
      <c r="I1673">
        <v>96</v>
      </c>
      <c r="J1673">
        <v>568</v>
      </c>
      <c r="K1673">
        <v>15.773380365716299</v>
      </c>
      <c r="L1673">
        <v>8.3582622369737507</v>
      </c>
      <c r="M1673">
        <v>6.0849580627092301</v>
      </c>
      <c r="N1673">
        <v>6.6275747688729796</v>
      </c>
      <c r="O1673">
        <v>2.6351091858375</v>
      </c>
    </row>
    <row r="1674" spans="1:15">
      <c r="A1674" t="s">
        <v>153</v>
      </c>
      <c r="B1674">
        <v>1758</v>
      </c>
      <c r="C1674">
        <v>18</v>
      </c>
      <c r="D1674">
        <v>12</v>
      </c>
      <c r="E1674">
        <v>146</v>
      </c>
      <c r="F1674">
        <v>157</v>
      </c>
      <c r="G1674">
        <v>210</v>
      </c>
      <c r="H1674" t="s">
        <v>37</v>
      </c>
      <c r="I1674">
        <v>81</v>
      </c>
      <c r="J1674">
        <v>513</v>
      </c>
      <c r="K1674">
        <v>15.771306833602999</v>
      </c>
      <c r="L1674">
        <v>12.221437000953101</v>
      </c>
      <c r="M1674">
        <v>6.5104995794303404</v>
      </c>
      <c r="N1674">
        <v>3.7662791006996499</v>
      </c>
      <c r="O1674">
        <v>5.4112296638457904</v>
      </c>
    </row>
    <row r="1675" spans="1:15">
      <c r="A1675" t="s">
        <v>118</v>
      </c>
      <c r="B1675">
        <v>4125</v>
      </c>
      <c r="C1675">
        <v>36</v>
      </c>
      <c r="D1675">
        <v>8</v>
      </c>
      <c r="E1675">
        <v>120</v>
      </c>
      <c r="F1675">
        <v>96</v>
      </c>
      <c r="G1675">
        <v>160</v>
      </c>
      <c r="H1675" t="s">
        <v>35</v>
      </c>
      <c r="I1675">
        <v>81</v>
      </c>
      <c r="J1675">
        <v>457</v>
      </c>
      <c r="K1675">
        <v>15.7676841794758</v>
      </c>
      <c r="L1675">
        <v>23.2674370740691</v>
      </c>
      <c r="M1675">
        <v>1.75628921050478</v>
      </c>
      <c r="N1675">
        <v>-3.7150443565501199</v>
      </c>
      <c r="O1675">
        <v>7.6865700886657997</v>
      </c>
    </row>
    <row r="1676" spans="1:15">
      <c r="A1676" t="s">
        <v>181</v>
      </c>
      <c r="B1676">
        <v>3219</v>
      </c>
      <c r="C1676">
        <v>47</v>
      </c>
      <c r="D1676">
        <v>6</v>
      </c>
      <c r="E1676">
        <v>166</v>
      </c>
      <c r="F1676">
        <v>208</v>
      </c>
      <c r="G1676">
        <v>60</v>
      </c>
      <c r="H1676" t="s">
        <v>57</v>
      </c>
      <c r="I1676">
        <v>64</v>
      </c>
      <c r="J1676">
        <v>434</v>
      </c>
      <c r="K1676">
        <v>15.7574471544022</v>
      </c>
      <c r="L1676">
        <v>22.325201840257201</v>
      </c>
      <c r="M1676">
        <v>6.5832412647893603</v>
      </c>
      <c r="N1676">
        <v>8.2919531185289994</v>
      </c>
      <c r="O1676">
        <v>0.47286163476250498</v>
      </c>
    </row>
    <row r="1677" spans="1:15">
      <c r="A1677" t="s">
        <v>197</v>
      </c>
      <c r="B1677">
        <v>2035</v>
      </c>
      <c r="C1677">
        <v>27</v>
      </c>
      <c r="D1677">
        <v>10</v>
      </c>
      <c r="E1677">
        <v>228</v>
      </c>
      <c r="F1677">
        <v>259</v>
      </c>
      <c r="G1677">
        <v>180</v>
      </c>
      <c r="H1677" t="s">
        <v>34</v>
      </c>
      <c r="I1677">
        <v>128</v>
      </c>
      <c r="J1677">
        <v>667</v>
      </c>
      <c r="K1677">
        <v>15.735538650589</v>
      </c>
      <c r="L1677">
        <v>7.7320394863304802</v>
      </c>
      <c r="M1677">
        <v>4.4999747182339096</v>
      </c>
      <c r="N1677">
        <v>6.29989030341312</v>
      </c>
      <c r="O1677">
        <v>5.4405216418436604</v>
      </c>
    </row>
    <row r="1678" spans="1:15">
      <c r="A1678" t="s">
        <v>193</v>
      </c>
      <c r="B1678">
        <v>4814</v>
      </c>
      <c r="C1678">
        <v>32</v>
      </c>
      <c r="D1678">
        <v>8</v>
      </c>
      <c r="E1678">
        <v>182</v>
      </c>
      <c r="F1678">
        <v>271</v>
      </c>
      <c r="G1678">
        <v>110</v>
      </c>
      <c r="H1678" t="s">
        <v>67</v>
      </c>
      <c r="I1678">
        <v>120</v>
      </c>
      <c r="J1678">
        <v>563</v>
      </c>
      <c r="K1678">
        <v>15.733361673764101</v>
      </c>
      <c r="L1678">
        <v>25.938012232115799</v>
      </c>
      <c r="M1678">
        <v>7.3969059609736902</v>
      </c>
      <c r="N1678">
        <v>7.2842027765457802</v>
      </c>
      <c r="O1678">
        <v>2.3728293224029202</v>
      </c>
    </row>
    <row r="1679" spans="1:15">
      <c r="A1679" t="s">
        <v>157</v>
      </c>
      <c r="B1679">
        <v>2194</v>
      </c>
      <c r="C1679">
        <v>18</v>
      </c>
      <c r="D1679">
        <v>12</v>
      </c>
      <c r="E1679">
        <v>208</v>
      </c>
      <c r="F1679">
        <v>290</v>
      </c>
      <c r="G1679">
        <v>130</v>
      </c>
      <c r="H1679" t="s">
        <v>37</v>
      </c>
      <c r="I1679">
        <v>108</v>
      </c>
      <c r="J1679">
        <v>628</v>
      </c>
      <c r="K1679">
        <v>15.722751857425999</v>
      </c>
      <c r="L1679">
        <v>19.0206337549</v>
      </c>
      <c r="M1679">
        <v>7.4830465501030297</v>
      </c>
      <c r="N1679">
        <v>7.2471585873128701</v>
      </c>
      <c r="O1679">
        <v>0.992546720010136</v>
      </c>
    </row>
    <row r="1680" spans="1:15">
      <c r="A1680" t="s">
        <v>137</v>
      </c>
      <c r="B1680">
        <v>2402</v>
      </c>
      <c r="C1680">
        <v>14</v>
      </c>
      <c r="D1680">
        <v>12</v>
      </c>
      <c r="E1680">
        <v>94</v>
      </c>
      <c r="F1680">
        <v>158</v>
      </c>
      <c r="G1680">
        <v>170</v>
      </c>
      <c r="H1680" t="s">
        <v>21</v>
      </c>
      <c r="I1680">
        <v>92</v>
      </c>
      <c r="J1680">
        <v>422</v>
      </c>
      <c r="K1680">
        <v>15.7211083591513</v>
      </c>
      <c r="L1680">
        <v>4.33756265621476</v>
      </c>
      <c r="M1680">
        <v>-1.25229900511917</v>
      </c>
      <c r="N1680">
        <v>6.7678731169367801</v>
      </c>
      <c r="O1680">
        <v>10.2803575842449</v>
      </c>
    </row>
    <row r="1681" spans="1:15">
      <c r="A1681" t="s">
        <v>127</v>
      </c>
      <c r="B1681">
        <v>2457</v>
      </c>
      <c r="C1681">
        <v>18</v>
      </c>
      <c r="D1681">
        <v>12</v>
      </c>
      <c r="E1681">
        <v>202</v>
      </c>
      <c r="F1681">
        <v>247</v>
      </c>
      <c r="G1681">
        <v>60</v>
      </c>
      <c r="H1681" t="s">
        <v>37</v>
      </c>
      <c r="I1681">
        <v>87</v>
      </c>
      <c r="J1681">
        <v>509</v>
      </c>
      <c r="K1681">
        <v>15.7020579674881</v>
      </c>
      <c r="L1681">
        <v>13.5321999207953</v>
      </c>
      <c r="M1681">
        <v>7.1560735476074901</v>
      </c>
      <c r="N1681">
        <v>11.433487828688699</v>
      </c>
      <c r="O1681">
        <v>-2.4714258898992298</v>
      </c>
    </row>
    <row r="1682" spans="1:15">
      <c r="A1682" t="s">
        <v>138</v>
      </c>
      <c r="B1682">
        <v>3988</v>
      </c>
      <c r="C1682">
        <v>17</v>
      </c>
      <c r="D1682">
        <v>12</v>
      </c>
      <c r="E1682">
        <v>180</v>
      </c>
      <c r="F1682">
        <v>270</v>
      </c>
      <c r="G1682">
        <v>130</v>
      </c>
      <c r="H1682" t="s">
        <v>27</v>
      </c>
      <c r="I1682">
        <v>104</v>
      </c>
      <c r="J1682">
        <v>580</v>
      </c>
      <c r="K1682">
        <v>15.6929077275314</v>
      </c>
      <c r="L1682">
        <v>13.378116928068501</v>
      </c>
      <c r="M1682">
        <v>5.3580011559455096</v>
      </c>
      <c r="N1682">
        <v>5.5353198697366599</v>
      </c>
      <c r="O1682">
        <v>4.7995867018492397</v>
      </c>
    </row>
    <row r="1683" spans="1:15">
      <c r="A1683" t="s">
        <v>166</v>
      </c>
      <c r="B1683">
        <v>2191</v>
      </c>
      <c r="C1683">
        <v>25</v>
      </c>
      <c r="D1683">
        <v>8</v>
      </c>
      <c r="E1683">
        <v>270</v>
      </c>
      <c r="F1683">
        <v>360</v>
      </c>
      <c r="G1683">
        <v>150</v>
      </c>
      <c r="H1683" t="s">
        <v>49</v>
      </c>
      <c r="I1683">
        <v>129</v>
      </c>
      <c r="J1683">
        <v>780</v>
      </c>
      <c r="K1683">
        <v>15.681829800366399</v>
      </c>
      <c r="L1683">
        <v>22.021150125117</v>
      </c>
      <c r="M1683">
        <v>4.4383993153272998</v>
      </c>
      <c r="N1683">
        <v>9.7911408981356498</v>
      </c>
      <c r="O1683">
        <v>1.4522895869035399</v>
      </c>
    </row>
    <row r="1684" spans="1:15">
      <c r="A1684" t="s">
        <v>136</v>
      </c>
      <c r="B1684">
        <v>1743</v>
      </c>
      <c r="C1684">
        <v>16</v>
      </c>
      <c r="D1684">
        <v>12</v>
      </c>
      <c r="E1684">
        <v>178</v>
      </c>
      <c r="F1684">
        <v>264</v>
      </c>
      <c r="G1684">
        <v>150</v>
      </c>
      <c r="H1684" t="s">
        <v>62</v>
      </c>
      <c r="I1684">
        <v>119</v>
      </c>
      <c r="J1684">
        <v>592</v>
      </c>
      <c r="K1684">
        <v>15.6637094755117</v>
      </c>
      <c r="L1684">
        <v>14.666211183549001</v>
      </c>
      <c r="M1684">
        <v>7.8904470270385696</v>
      </c>
      <c r="N1684">
        <v>7.6456306432233303</v>
      </c>
      <c r="O1684">
        <v>0.86924862563873895</v>
      </c>
    </row>
    <row r="1685" spans="1:15">
      <c r="A1685" t="s">
        <v>156</v>
      </c>
      <c r="B1685">
        <v>1761</v>
      </c>
      <c r="C1685">
        <v>24</v>
      </c>
      <c r="D1685">
        <v>10</v>
      </c>
      <c r="E1685">
        <v>118</v>
      </c>
      <c r="F1685">
        <v>224</v>
      </c>
      <c r="G1685">
        <v>170</v>
      </c>
      <c r="H1685" t="s">
        <v>34</v>
      </c>
      <c r="I1685">
        <v>98</v>
      </c>
      <c r="J1685">
        <v>610</v>
      </c>
      <c r="K1685">
        <v>15.6594358699473</v>
      </c>
      <c r="L1685">
        <v>10.800339909827899</v>
      </c>
      <c r="M1685">
        <v>-2.0101947963179798</v>
      </c>
      <c r="N1685">
        <v>0.74608600736318398</v>
      </c>
      <c r="O1685">
        <v>6.45869557058076</v>
      </c>
    </row>
    <row r="1686" spans="1:15">
      <c r="A1686" t="s">
        <v>28</v>
      </c>
      <c r="B1686">
        <v>3495</v>
      </c>
      <c r="C1686">
        <v>19</v>
      </c>
      <c r="D1686">
        <v>12</v>
      </c>
      <c r="E1686">
        <v>192</v>
      </c>
      <c r="F1686">
        <v>220</v>
      </c>
      <c r="G1686">
        <v>90</v>
      </c>
      <c r="H1686" t="s">
        <v>27</v>
      </c>
      <c r="I1686">
        <v>63</v>
      </c>
      <c r="J1686">
        <v>502</v>
      </c>
      <c r="K1686">
        <v>15.6575289934454</v>
      </c>
      <c r="L1686">
        <v>24.286272874635301</v>
      </c>
      <c r="M1686">
        <v>7.9781101611997496</v>
      </c>
      <c r="N1686">
        <v>6.7230093896054104</v>
      </c>
      <c r="O1686">
        <v>0.98456435857417901</v>
      </c>
    </row>
    <row r="1687" spans="1:15">
      <c r="A1687" t="s">
        <v>137</v>
      </c>
      <c r="B1687">
        <v>3072</v>
      </c>
      <c r="C1687">
        <v>1</v>
      </c>
      <c r="D1687">
        <v>16</v>
      </c>
      <c r="E1687">
        <v>98</v>
      </c>
      <c r="F1687">
        <v>177</v>
      </c>
      <c r="G1687">
        <v>120</v>
      </c>
      <c r="H1687" t="s">
        <v>56</v>
      </c>
      <c r="I1687">
        <v>70</v>
      </c>
      <c r="J1687">
        <v>395</v>
      </c>
      <c r="K1687">
        <v>15.6446461258386</v>
      </c>
      <c r="L1687">
        <v>-3.7032135856874602</v>
      </c>
      <c r="M1687">
        <v>2.37756854123641</v>
      </c>
      <c r="N1687">
        <v>6.9355723693809797</v>
      </c>
      <c r="O1687">
        <v>6.9706218730968601</v>
      </c>
    </row>
    <row r="1688" spans="1:15">
      <c r="A1688" t="s">
        <v>177</v>
      </c>
      <c r="B1688">
        <v>2190</v>
      </c>
      <c r="C1688">
        <v>37</v>
      </c>
      <c r="D1688">
        <v>8</v>
      </c>
      <c r="E1688">
        <v>94</v>
      </c>
      <c r="F1688">
        <v>144</v>
      </c>
      <c r="G1688">
        <v>190</v>
      </c>
      <c r="H1688" t="s">
        <v>67</v>
      </c>
      <c r="I1688">
        <v>105</v>
      </c>
      <c r="J1688">
        <v>428</v>
      </c>
      <c r="K1688">
        <v>15.639024663534601</v>
      </c>
      <c r="L1688">
        <v>19.723059091617898</v>
      </c>
      <c r="M1688">
        <v>1.5415103297785999</v>
      </c>
      <c r="N1688">
        <v>7.5667294304079</v>
      </c>
      <c r="O1688">
        <v>7.1780171895701601</v>
      </c>
    </row>
    <row r="1689" spans="1:15">
      <c r="A1689" t="s">
        <v>160</v>
      </c>
      <c r="B1689">
        <v>4008</v>
      </c>
      <c r="C1689">
        <v>14</v>
      </c>
      <c r="D1689">
        <v>14</v>
      </c>
      <c r="E1689">
        <v>168</v>
      </c>
      <c r="F1689">
        <v>147</v>
      </c>
      <c r="G1689">
        <v>160</v>
      </c>
      <c r="H1689" t="s">
        <v>24</v>
      </c>
      <c r="I1689">
        <v>106</v>
      </c>
      <c r="J1689">
        <v>475</v>
      </c>
      <c r="K1689">
        <v>15.6349766841111</v>
      </c>
      <c r="L1689">
        <v>17.173562457656399</v>
      </c>
      <c r="M1689">
        <v>6.6861460103979002</v>
      </c>
      <c r="N1689">
        <v>0.69211081900553995</v>
      </c>
      <c r="O1689">
        <v>7.1721598341754902</v>
      </c>
    </row>
    <row r="1690" spans="1:15">
      <c r="A1690" t="s">
        <v>19</v>
      </c>
      <c r="B1690">
        <v>1772</v>
      </c>
      <c r="C1690">
        <v>10</v>
      </c>
      <c r="D1690">
        <v>12</v>
      </c>
      <c r="E1690">
        <v>146</v>
      </c>
      <c r="F1690">
        <v>160</v>
      </c>
      <c r="G1690">
        <v>80</v>
      </c>
      <c r="H1690" t="s">
        <v>21</v>
      </c>
      <c r="I1690">
        <v>77</v>
      </c>
      <c r="J1690">
        <v>386</v>
      </c>
      <c r="K1690">
        <v>15.6334955537894</v>
      </c>
      <c r="L1690">
        <v>17.6480639749104</v>
      </c>
      <c r="M1690">
        <v>9.9644372832882997</v>
      </c>
      <c r="N1690">
        <v>6.2895838825090804</v>
      </c>
      <c r="O1690">
        <v>-0.70439517721074596</v>
      </c>
    </row>
    <row r="1691" spans="1:15">
      <c r="A1691" t="s">
        <v>99</v>
      </c>
      <c r="B1691">
        <v>2538</v>
      </c>
      <c r="C1691">
        <v>2</v>
      </c>
      <c r="D1691">
        <v>16</v>
      </c>
      <c r="E1691">
        <v>230</v>
      </c>
      <c r="F1691">
        <v>121</v>
      </c>
      <c r="G1691">
        <v>40</v>
      </c>
      <c r="H1691" t="s">
        <v>16</v>
      </c>
      <c r="I1691">
        <v>87</v>
      </c>
      <c r="J1691">
        <v>391</v>
      </c>
      <c r="K1691">
        <v>15.6313222849677</v>
      </c>
      <c r="L1691">
        <v>11.496643600243599</v>
      </c>
      <c r="M1691">
        <v>15.3676663592619</v>
      </c>
      <c r="N1691">
        <v>4.1071089938363698</v>
      </c>
      <c r="O1691">
        <v>-3.14432096683423</v>
      </c>
    </row>
    <row r="1692" spans="1:15">
      <c r="A1692" t="s">
        <v>85</v>
      </c>
      <c r="B1692">
        <v>3704</v>
      </c>
      <c r="C1692">
        <v>47</v>
      </c>
      <c r="D1692">
        <v>8</v>
      </c>
      <c r="E1692">
        <v>32</v>
      </c>
      <c r="F1692">
        <v>171</v>
      </c>
      <c r="G1692">
        <v>120</v>
      </c>
      <c r="H1692" t="s">
        <v>50</v>
      </c>
      <c r="I1692">
        <v>82</v>
      </c>
      <c r="J1692">
        <v>323</v>
      </c>
      <c r="K1692">
        <v>15.6309793804389</v>
      </c>
      <c r="L1692">
        <v>11.6031734900016</v>
      </c>
      <c r="M1692">
        <v>1.64362859969021</v>
      </c>
      <c r="N1692">
        <v>8.7346280848282607</v>
      </c>
      <c r="O1692">
        <v>4.9309030040202604</v>
      </c>
    </row>
    <row r="1693" spans="1:15">
      <c r="A1693" t="s">
        <v>179</v>
      </c>
      <c r="B1693">
        <v>3457</v>
      </c>
      <c r="C1693">
        <v>28</v>
      </c>
      <c r="D1693">
        <v>8</v>
      </c>
      <c r="E1693">
        <v>150</v>
      </c>
      <c r="F1693">
        <v>238</v>
      </c>
      <c r="G1693">
        <v>160</v>
      </c>
      <c r="H1693" t="s">
        <v>35</v>
      </c>
      <c r="I1693">
        <v>118</v>
      </c>
      <c r="J1693">
        <v>548</v>
      </c>
      <c r="K1693">
        <v>15.6237343416673</v>
      </c>
      <c r="L1693">
        <v>8.0495958108595396</v>
      </c>
      <c r="M1693">
        <v>6.0216601850244098</v>
      </c>
      <c r="N1693">
        <v>8.75382501354078</v>
      </c>
      <c r="O1693">
        <v>-3.7064424253770302E-2</v>
      </c>
    </row>
    <row r="1694" spans="1:15">
      <c r="A1694" t="s">
        <v>182</v>
      </c>
      <c r="B1694">
        <v>3582</v>
      </c>
      <c r="C1694">
        <v>39</v>
      </c>
      <c r="D1694">
        <v>8</v>
      </c>
      <c r="E1694">
        <v>56</v>
      </c>
      <c r="F1694">
        <v>228</v>
      </c>
      <c r="G1694">
        <v>70</v>
      </c>
      <c r="H1694" t="s">
        <v>35</v>
      </c>
      <c r="I1694">
        <v>91</v>
      </c>
      <c r="J1694">
        <v>354</v>
      </c>
      <c r="K1694">
        <v>15.6216821517116</v>
      </c>
      <c r="L1694">
        <v>22.866950705396601</v>
      </c>
      <c r="M1694">
        <v>0.31238059714747801</v>
      </c>
      <c r="N1694">
        <v>14.4140557733493</v>
      </c>
      <c r="O1694">
        <v>2.9806058550390802</v>
      </c>
    </row>
    <row r="1695" spans="1:15">
      <c r="A1695" t="s">
        <v>135</v>
      </c>
      <c r="B1695">
        <v>201</v>
      </c>
      <c r="C1695">
        <v>14</v>
      </c>
      <c r="D1695">
        <v>14</v>
      </c>
      <c r="E1695">
        <v>118</v>
      </c>
      <c r="F1695">
        <v>232</v>
      </c>
      <c r="G1695">
        <v>190</v>
      </c>
      <c r="H1695" t="s">
        <v>36</v>
      </c>
      <c r="I1695">
        <v>117</v>
      </c>
      <c r="J1695">
        <v>540</v>
      </c>
      <c r="K1695">
        <v>15.615856837150901</v>
      </c>
      <c r="L1695">
        <v>10.0721415477162</v>
      </c>
      <c r="M1695">
        <v>3.1221988874460198</v>
      </c>
      <c r="N1695">
        <v>5.6646097413384702</v>
      </c>
      <c r="O1695">
        <v>7.4637759240939996</v>
      </c>
    </row>
    <row r="1696" spans="1:15">
      <c r="A1696" t="s">
        <v>207</v>
      </c>
      <c r="B1696">
        <v>1203</v>
      </c>
      <c r="C1696">
        <v>35</v>
      </c>
      <c r="D1696">
        <v>8</v>
      </c>
      <c r="E1696">
        <v>84</v>
      </c>
      <c r="F1696">
        <v>154</v>
      </c>
      <c r="G1696">
        <v>240</v>
      </c>
      <c r="H1696" t="s">
        <v>50</v>
      </c>
      <c r="I1696">
        <v>101</v>
      </c>
      <c r="J1696">
        <v>478</v>
      </c>
      <c r="K1696">
        <v>15.6051478626805</v>
      </c>
      <c r="L1696">
        <v>31.3926201075999</v>
      </c>
      <c r="M1696">
        <v>-0.79877324459529697</v>
      </c>
      <c r="N1696">
        <v>4.0675857729083997</v>
      </c>
      <c r="O1696">
        <v>12.706584633336201</v>
      </c>
    </row>
    <row r="1697" spans="1:15">
      <c r="A1697" t="s">
        <v>200</v>
      </c>
      <c r="B1697">
        <v>3930</v>
      </c>
      <c r="C1697">
        <v>10</v>
      </c>
      <c r="D1697">
        <v>16</v>
      </c>
      <c r="E1697">
        <v>276</v>
      </c>
      <c r="F1697">
        <v>426</v>
      </c>
      <c r="G1697">
        <v>200</v>
      </c>
      <c r="H1697" t="s">
        <v>208</v>
      </c>
      <c r="I1697">
        <v>124</v>
      </c>
      <c r="J1697">
        <v>902</v>
      </c>
      <c r="K1697">
        <v>15.6042601760611</v>
      </c>
      <c r="L1697">
        <v>10.8379981599128</v>
      </c>
      <c r="M1697">
        <v>3.34629757013637</v>
      </c>
      <c r="N1697">
        <v>8.2924377439102894</v>
      </c>
      <c r="O1697">
        <v>4.4590218688227798</v>
      </c>
    </row>
    <row r="1698" spans="1:15">
      <c r="A1698" t="s">
        <v>94</v>
      </c>
      <c r="B1698">
        <v>4410</v>
      </c>
      <c r="C1698">
        <v>28</v>
      </c>
      <c r="D1698">
        <v>9</v>
      </c>
      <c r="E1698">
        <v>148</v>
      </c>
      <c r="F1698">
        <v>198</v>
      </c>
      <c r="G1698">
        <v>150</v>
      </c>
      <c r="H1698" t="s">
        <v>69</v>
      </c>
      <c r="I1698">
        <v>142</v>
      </c>
      <c r="J1698">
        <v>496</v>
      </c>
      <c r="K1698">
        <v>15.5860485865072</v>
      </c>
      <c r="L1698">
        <v>14.1635631952753</v>
      </c>
      <c r="M1698">
        <v>5.8793213267438196</v>
      </c>
      <c r="N1698">
        <v>7.8616583291067803</v>
      </c>
      <c r="O1698">
        <v>4.6070101640619701</v>
      </c>
    </row>
    <row r="1699" spans="1:15">
      <c r="A1699" t="s">
        <v>137</v>
      </c>
      <c r="B1699">
        <v>3274</v>
      </c>
      <c r="C1699">
        <v>29</v>
      </c>
      <c r="D1699">
        <v>8</v>
      </c>
      <c r="E1699">
        <v>118</v>
      </c>
      <c r="F1699">
        <v>146</v>
      </c>
      <c r="G1699">
        <v>70</v>
      </c>
      <c r="H1699" t="s">
        <v>39</v>
      </c>
      <c r="I1699">
        <v>80</v>
      </c>
      <c r="J1699">
        <v>334</v>
      </c>
      <c r="K1699">
        <v>15.581592674248</v>
      </c>
      <c r="L1699">
        <v>10.6824459709983</v>
      </c>
      <c r="M1699">
        <v>7.2181983678876396</v>
      </c>
      <c r="N1699">
        <v>7.0408221858143403</v>
      </c>
      <c r="O1699">
        <v>1.3906922497132701</v>
      </c>
    </row>
    <row r="1700" spans="1:15">
      <c r="A1700" t="s">
        <v>17</v>
      </c>
      <c r="B1700">
        <v>1511</v>
      </c>
      <c r="C1700">
        <v>40</v>
      </c>
      <c r="D1700">
        <v>6</v>
      </c>
      <c r="E1700">
        <v>96</v>
      </c>
      <c r="F1700">
        <v>193</v>
      </c>
      <c r="G1700">
        <v>80</v>
      </c>
      <c r="H1700" t="s">
        <v>57</v>
      </c>
      <c r="I1700">
        <v>79</v>
      </c>
      <c r="J1700">
        <v>369</v>
      </c>
      <c r="K1700">
        <v>15.576391677860601</v>
      </c>
      <c r="L1700">
        <v>15.4218905864993</v>
      </c>
      <c r="M1700">
        <v>3.0578298879115802</v>
      </c>
      <c r="N1700">
        <v>13.1112934856311</v>
      </c>
      <c r="O1700">
        <v>-0.11347728165677</v>
      </c>
    </row>
    <row r="1701" spans="1:15">
      <c r="A1701" t="s">
        <v>153</v>
      </c>
      <c r="B1701">
        <v>4353</v>
      </c>
      <c r="C1701">
        <v>41</v>
      </c>
      <c r="D1701">
        <v>6</v>
      </c>
      <c r="E1701">
        <v>124</v>
      </c>
      <c r="F1701">
        <v>270</v>
      </c>
      <c r="G1701">
        <v>140</v>
      </c>
      <c r="H1701" t="s">
        <v>51</v>
      </c>
      <c r="I1701">
        <v>171</v>
      </c>
      <c r="J1701">
        <v>534</v>
      </c>
      <c r="K1701">
        <v>15.572280750110499</v>
      </c>
      <c r="L1701">
        <v>19.886548532387799</v>
      </c>
      <c r="M1701">
        <v>1.39392051151712</v>
      </c>
      <c r="N1701">
        <v>13.351546690288799</v>
      </c>
      <c r="O1701">
        <v>1.2789438482459601</v>
      </c>
    </row>
    <row r="1702" spans="1:15">
      <c r="A1702" t="s">
        <v>28</v>
      </c>
      <c r="B1702">
        <v>841</v>
      </c>
      <c r="C1702">
        <v>24</v>
      </c>
      <c r="D1702">
        <v>12</v>
      </c>
      <c r="E1702">
        <v>160</v>
      </c>
      <c r="F1702">
        <v>255</v>
      </c>
      <c r="G1702">
        <v>180</v>
      </c>
      <c r="H1702" t="s">
        <v>27</v>
      </c>
      <c r="I1702">
        <v>79</v>
      </c>
      <c r="J1702">
        <v>595</v>
      </c>
      <c r="K1702">
        <v>15.553517516715001</v>
      </c>
      <c r="L1702">
        <v>19.269901620671799</v>
      </c>
      <c r="M1702">
        <v>0.93659963870616503</v>
      </c>
      <c r="N1702">
        <v>6.6070922958904701</v>
      </c>
      <c r="O1702">
        <v>7.9962814607121002</v>
      </c>
    </row>
    <row r="1703" spans="1:15">
      <c r="A1703" t="s">
        <v>128</v>
      </c>
      <c r="B1703">
        <v>1881</v>
      </c>
      <c r="C1703">
        <v>33</v>
      </c>
      <c r="D1703">
        <v>6</v>
      </c>
      <c r="E1703">
        <v>206</v>
      </c>
      <c r="F1703">
        <v>240</v>
      </c>
      <c r="G1703">
        <v>130</v>
      </c>
      <c r="H1703" t="s">
        <v>70</v>
      </c>
      <c r="I1703">
        <v>131</v>
      </c>
      <c r="J1703">
        <v>576</v>
      </c>
      <c r="K1703">
        <v>15.5487748458385</v>
      </c>
      <c r="L1703">
        <v>36.7483454008471</v>
      </c>
      <c r="M1703">
        <v>5.0099912121729497</v>
      </c>
      <c r="N1703">
        <v>4.4090835788006801</v>
      </c>
      <c r="O1703">
        <v>6.1222035422932803</v>
      </c>
    </row>
    <row r="1704" spans="1:15">
      <c r="A1704" t="s">
        <v>186</v>
      </c>
      <c r="B1704">
        <v>1747</v>
      </c>
      <c r="C1704">
        <v>23</v>
      </c>
      <c r="D1704">
        <v>10</v>
      </c>
      <c r="E1704">
        <v>254</v>
      </c>
      <c r="F1704">
        <v>272</v>
      </c>
      <c r="G1704">
        <v>90</v>
      </c>
      <c r="H1704" t="s">
        <v>34</v>
      </c>
      <c r="I1704">
        <v>98</v>
      </c>
      <c r="J1704">
        <v>616</v>
      </c>
      <c r="K1704">
        <v>15.5422496901383</v>
      </c>
      <c r="L1704">
        <v>13.757961369917499</v>
      </c>
      <c r="M1704">
        <v>11.7527939948219</v>
      </c>
      <c r="N1704">
        <v>6.4077887551490003</v>
      </c>
      <c r="O1704">
        <v>-2.2085285229174398</v>
      </c>
    </row>
    <row r="1705" spans="1:15">
      <c r="A1705" t="s">
        <v>109</v>
      </c>
      <c r="B1705">
        <v>1660</v>
      </c>
      <c r="C1705">
        <v>26</v>
      </c>
      <c r="D1705">
        <v>8</v>
      </c>
      <c r="E1705">
        <v>142</v>
      </c>
      <c r="F1705">
        <v>203</v>
      </c>
      <c r="G1705">
        <v>90</v>
      </c>
      <c r="H1705" t="s">
        <v>39</v>
      </c>
      <c r="I1705">
        <v>71</v>
      </c>
      <c r="J1705">
        <v>316</v>
      </c>
      <c r="K1705">
        <v>15.5376678986702</v>
      </c>
      <c r="L1705">
        <v>10.3944141647279</v>
      </c>
      <c r="M1705">
        <v>17.025332039594002</v>
      </c>
      <c r="N1705">
        <v>23.467503097010599</v>
      </c>
      <c r="O1705">
        <v>-0.12888732081050899</v>
      </c>
    </row>
    <row r="1706" spans="1:15">
      <c r="A1706" t="s">
        <v>203</v>
      </c>
      <c r="B1706">
        <v>2010</v>
      </c>
      <c r="C1706">
        <v>19</v>
      </c>
      <c r="D1706">
        <v>12</v>
      </c>
      <c r="E1706">
        <v>168</v>
      </c>
      <c r="F1706">
        <v>168</v>
      </c>
      <c r="G1706">
        <v>140</v>
      </c>
      <c r="H1706" t="s">
        <v>37</v>
      </c>
      <c r="I1706">
        <v>108</v>
      </c>
      <c r="J1706">
        <v>520</v>
      </c>
      <c r="K1706">
        <v>15.537393877142399</v>
      </c>
      <c r="L1706">
        <v>4.9535166137529201</v>
      </c>
      <c r="M1706">
        <v>4.4524243292748</v>
      </c>
      <c r="N1706">
        <v>2.97890705698636</v>
      </c>
      <c r="O1706">
        <v>3.4025512076939899</v>
      </c>
    </row>
    <row r="1707" spans="1:15">
      <c r="A1707" t="s">
        <v>167</v>
      </c>
      <c r="B1707">
        <v>555</v>
      </c>
      <c r="C1707">
        <v>12</v>
      </c>
      <c r="D1707">
        <v>14</v>
      </c>
      <c r="E1707">
        <v>150</v>
      </c>
      <c r="F1707">
        <v>255</v>
      </c>
      <c r="G1707">
        <v>170</v>
      </c>
      <c r="H1707" t="s">
        <v>36</v>
      </c>
      <c r="I1707">
        <v>136</v>
      </c>
      <c r="J1707">
        <v>575</v>
      </c>
      <c r="K1707">
        <v>15.5336043106101</v>
      </c>
      <c r="L1707">
        <v>6.0531377421320798</v>
      </c>
      <c r="M1707">
        <v>2.8466693559035301</v>
      </c>
      <c r="N1707">
        <v>5.2598416367381597</v>
      </c>
      <c r="O1707">
        <v>7.43758903414016</v>
      </c>
    </row>
    <row r="1708" spans="1:15">
      <c r="A1708" t="s">
        <v>203</v>
      </c>
      <c r="B1708">
        <v>3135</v>
      </c>
      <c r="C1708">
        <v>13</v>
      </c>
      <c r="D1708">
        <v>14</v>
      </c>
      <c r="E1708">
        <v>140</v>
      </c>
      <c r="F1708">
        <v>219</v>
      </c>
      <c r="G1708">
        <v>200</v>
      </c>
      <c r="H1708" t="s">
        <v>24</v>
      </c>
      <c r="I1708">
        <v>147</v>
      </c>
      <c r="J1708">
        <v>559</v>
      </c>
      <c r="K1708">
        <v>15.5301999478163</v>
      </c>
      <c r="L1708">
        <v>6.6119082771387703</v>
      </c>
      <c r="M1708">
        <v>1.6992409299962301</v>
      </c>
      <c r="N1708">
        <v>2.6669461926895202</v>
      </c>
      <c r="O1708">
        <v>11.226841808516999</v>
      </c>
    </row>
    <row r="1709" spans="1:15">
      <c r="A1709" t="s">
        <v>135</v>
      </c>
      <c r="B1709">
        <v>2676</v>
      </c>
      <c r="C1709">
        <v>21</v>
      </c>
      <c r="D1709">
        <v>12</v>
      </c>
      <c r="E1709">
        <v>98</v>
      </c>
      <c r="F1709">
        <v>239</v>
      </c>
      <c r="G1709">
        <v>240</v>
      </c>
      <c r="H1709" t="s">
        <v>27</v>
      </c>
      <c r="I1709">
        <v>104</v>
      </c>
      <c r="J1709">
        <v>577</v>
      </c>
      <c r="K1709">
        <v>15.5251702523445</v>
      </c>
      <c r="L1709">
        <v>17.969980642032901</v>
      </c>
      <c r="M1709">
        <v>-1.0552575207128101</v>
      </c>
      <c r="N1709">
        <v>4.3635705417392598</v>
      </c>
      <c r="O1709">
        <v>12.9366235547188</v>
      </c>
    </row>
    <row r="1710" spans="1:15">
      <c r="A1710" t="s">
        <v>206</v>
      </c>
      <c r="B1710">
        <v>4513</v>
      </c>
      <c r="C1710">
        <v>19</v>
      </c>
      <c r="D1710">
        <v>12</v>
      </c>
      <c r="E1710">
        <v>238</v>
      </c>
      <c r="F1710">
        <v>303</v>
      </c>
      <c r="G1710">
        <v>160</v>
      </c>
      <c r="H1710" t="s">
        <v>62</v>
      </c>
      <c r="I1710">
        <v>106</v>
      </c>
      <c r="J1710">
        <v>701</v>
      </c>
      <c r="K1710">
        <v>15.494895566593801</v>
      </c>
      <c r="L1710">
        <v>9.0260387759673595</v>
      </c>
      <c r="M1710">
        <v>4.7627031851497996</v>
      </c>
      <c r="N1710">
        <v>3.9430368403796501</v>
      </c>
      <c r="O1710">
        <v>7.1887485065741199</v>
      </c>
    </row>
    <row r="1711" spans="1:15">
      <c r="A1711" t="s">
        <v>19</v>
      </c>
      <c r="B1711">
        <v>1102</v>
      </c>
      <c r="C1711">
        <v>8</v>
      </c>
      <c r="D1711">
        <v>12</v>
      </c>
      <c r="E1711">
        <v>156</v>
      </c>
      <c r="F1711">
        <v>140</v>
      </c>
      <c r="G1711">
        <v>60</v>
      </c>
      <c r="H1711" t="s">
        <v>21</v>
      </c>
      <c r="I1711">
        <v>64</v>
      </c>
      <c r="J1711">
        <v>356</v>
      </c>
      <c r="K1711">
        <v>15.4905960124819</v>
      </c>
      <c r="L1711">
        <v>23.8314898672133</v>
      </c>
      <c r="M1711">
        <v>9.7564242344810097</v>
      </c>
      <c r="N1711">
        <v>8.2233387175800896</v>
      </c>
      <c r="O1711">
        <v>-1.68830181120739</v>
      </c>
    </row>
    <row r="1712" spans="1:15">
      <c r="A1712" t="s">
        <v>152</v>
      </c>
      <c r="B1712">
        <v>2840</v>
      </c>
      <c r="C1712">
        <v>36</v>
      </c>
      <c r="D1712">
        <v>8</v>
      </c>
      <c r="E1712">
        <v>84</v>
      </c>
      <c r="F1712">
        <v>180</v>
      </c>
      <c r="G1712">
        <v>100</v>
      </c>
      <c r="H1712" t="s">
        <v>50</v>
      </c>
      <c r="I1712">
        <v>81</v>
      </c>
      <c r="J1712">
        <v>364</v>
      </c>
      <c r="K1712">
        <v>15.4664987851669</v>
      </c>
      <c r="L1712">
        <v>13.341202014048401</v>
      </c>
      <c r="M1712">
        <v>2.1208603069844201</v>
      </c>
      <c r="N1712">
        <v>12.3921210909075</v>
      </c>
      <c r="O1712">
        <v>1.8311936522930901</v>
      </c>
    </row>
    <row r="1713" spans="1:15">
      <c r="A1713" t="s">
        <v>176</v>
      </c>
      <c r="B1713">
        <v>3691</v>
      </c>
      <c r="C1713">
        <v>10</v>
      </c>
      <c r="D1713">
        <v>11</v>
      </c>
      <c r="E1713">
        <v>144</v>
      </c>
      <c r="F1713">
        <v>147</v>
      </c>
      <c r="G1713">
        <v>150</v>
      </c>
      <c r="H1713" t="s">
        <v>112</v>
      </c>
      <c r="I1713">
        <v>101</v>
      </c>
      <c r="J1713">
        <v>441</v>
      </c>
      <c r="K1713">
        <v>15.442043179160899</v>
      </c>
      <c r="L1713">
        <v>8.6191589953681902</v>
      </c>
      <c r="M1713">
        <v>6.0167818452956796</v>
      </c>
      <c r="N1713">
        <v>4.7203676197692701</v>
      </c>
      <c r="O1713">
        <v>4.6528271272569697</v>
      </c>
    </row>
    <row r="1714" spans="1:15">
      <c r="A1714" t="s">
        <v>155</v>
      </c>
      <c r="B1714">
        <v>4120</v>
      </c>
      <c r="C1714">
        <v>15</v>
      </c>
      <c r="D1714">
        <v>12</v>
      </c>
      <c r="E1714">
        <v>232</v>
      </c>
      <c r="F1714">
        <v>92</v>
      </c>
      <c r="G1714">
        <v>90</v>
      </c>
      <c r="H1714" t="s">
        <v>62</v>
      </c>
      <c r="I1714">
        <v>61</v>
      </c>
      <c r="J1714">
        <v>414</v>
      </c>
      <c r="K1714">
        <v>15.4412163553821</v>
      </c>
      <c r="L1714">
        <v>22.582607794678399</v>
      </c>
      <c r="M1714">
        <v>12.960814404190801</v>
      </c>
      <c r="N1714">
        <v>0.56685920075971497</v>
      </c>
      <c r="O1714">
        <v>2.3792495227881298</v>
      </c>
    </row>
    <row r="1715" spans="1:15">
      <c r="A1715" t="s">
        <v>197</v>
      </c>
      <c r="B1715">
        <v>3933</v>
      </c>
      <c r="C1715">
        <v>32</v>
      </c>
      <c r="D1715">
        <v>10</v>
      </c>
      <c r="E1715">
        <v>162</v>
      </c>
      <c r="F1715">
        <v>236</v>
      </c>
      <c r="G1715">
        <v>220</v>
      </c>
      <c r="H1715" t="s">
        <v>34</v>
      </c>
      <c r="I1715">
        <v>110</v>
      </c>
      <c r="J1715">
        <v>618</v>
      </c>
      <c r="K1715">
        <v>15.439616587000099</v>
      </c>
      <c r="L1715">
        <v>34.776288448869103</v>
      </c>
      <c r="M1715">
        <v>2.4353908659203101</v>
      </c>
      <c r="N1715">
        <v>6.0491571546188601</v>
      </c>
      <c r="O1715">
        <v>9.6920878082655193</v>
      </c>
    </row>
    <row r="1716" spans="1:15">
      <c r="A1716" t="s">
        <v>178</v>
      </c>
      <c r="B1716">
        <v>53</v>
      </c>
      <c r="C1716">
        <v>50</v>
      </c>
      <c r="D1716">
        <v>4</v>
      </c>
      <c r="E1716">
        <v>80</v>
      </c>
      <c r="F1716">
        <v>147</v>
      </c>
      <c r="G1716">
        <v>110</v>
      </c>
      <c r="H1716" t="s">
        <v>66</v>
      </c>
      <c r="I1716">
        <v>93</v>
      </c>
      <c r="J1716">
        <v>337</v>
      </c>
      <c r="K1716">
        <v>15.43658099888</v>
      </c>
      <c r="L1716">
        <v>3.5597654167661399</v>
      </c>
      <c r="M1716">
        <v>-0.297340961367284</v>
      </c>
      <c r="N1716">
        <v>7.2258962772525903</v>
      </c>
      <c r="O1716">
        <v>8.4405993756527504</v>
      </c>
    </row>
    <row r="1717" spans="1:15">
      <c r="A1717" t="s">
        <v>19</v>
      </c>
      <c r="B1717">
        <v>2632</v>
      </c>
      <c r="C1717">
        <v>31</v>
      </c>
      <c r="D1717">
        <v>8</v>
      </c>
      <c r="E1717">
        <v>88</v>
      </c>
      <c r="F1717">
        <v>99</v>
      </c>
      <c r="G1717">
        <v>160</v>
      </c>
      <c r="H1717" t="s">
        <v>39</v>
      </c>
      <c r="I1717">
        <v>78</v>
      </c>
      <c r="J1717">
        <v>347</v>
      </c>
      <c r="K1717">
        <v>15.413175875044701</v>
      </c>
      <c r="L1717">
        <v>12.6523290536802</v>
      </c>
      <c r="M1717">
        <v>2.1858812243819599</v>
      </c>
      <c r="N1717">
        <v>1.8231458031562799</v>
      </c>
      <c r="O1717">
        <v>13.257673965061301</v>
      </c>
    </row>
    <row r="1718" spans="1:15">
      <c r="A1718" t="s">
        <v>166</v>
      </c>
      <c r="B1718">
        <v>2495</v>
      </c>
      <c r="C1718">
        <v>14</v>
      </c>
      <c r="D1718">
        <v>14</v>
      </c>
      <c r="E1718">
        <v>262</v>
      </c>
      <c r="F1718">
        <v>427</v>
      </c>
      <c r="G1718">
        <v>140</v>
      </c>
      <c r="H1718" t="s">
        <v>36</v>
      </c>
      <c r="I1718">
        <v>134</v>
      </c>
      <c r="J1718">
        <v>829</v>
      </c>
      <c r="K1718">
        <v>15.3816890755785</v>
      </c>
      <c r="L1718">
        <v>18.454891936346399</v>
      </c>
      <c r="M1718">
        <v>2.7083661687072702</v>
      </c>
      <c r="N1718">
        <v>12.8496185140341</v>
      </c>
      <c r="O1718">
        <v>-0.176295607162962</v>
      </c>
    </row>
    <row r="1719" spans="1:15">
      <c r="A1719" t="s">
        <v>179</v>
      </c>
      <c r="B1719">
        <v>3498</v>
      </c>
      <c r="C1719">
        <v>32</v>
      </c>
      <c r="D1719">
        <v>8</v>
      </c>
      <c r="E1719">
        <v>120</v>
      </c>
      <c r="F1719">
        <v>216</v>
      </c>
      <c r="G1719">
        <v>130</v>
      </c>
      <c r="H1719" t="s">
        <v>35</v>
      </c>
      <c r="I1719">
        <v>117</v>
      </c>
      <c r="J1719">
        <v>466</v>
      </c>
      <c r="K1719">
        <v>15.3775977333997</v>
      </c>
      <c r="L1719">
        <v>8.2993459858307705</v>
      </c>
      <c r="M1719">
        <v>3.2640064175519301</v>
      </c>
      <c r="N1719">
        <v>9.1602936187784696</v>
      </c>
      <c r="O1719">
        <v>3.5781376992534502</v>
      </c>
    </row>
    <row r="1720" spans="1:15">
      <c r="A1720" t="s">
        <v>151</v>
      </c>
      <c r="B1720">
        <v>2993</v>
      </c>
      <c r="C1720">
        <v>35</v>
      </c>
      <c r="D1720">
        <v>6</v>
      </c>
      <c r="E1720">
        <v>172</v>
      </c>
      <c r="F1720">
        <v>107</v>
      </c>
      <c r="G1720">
        <v>80</v>
      </c>
      <c r="H1720" t="s">
        <v>51</v>
      </c>
      <c r="I1720">
        <v>59</v>
      </c>
      <c r="J1720">
        <v>359</v>
      </c>
      <c r="K1720">
        <v>15.3699159232449</v>
      </c>
      <c r="L1720">
        <v>22.9290701490064</v>
      </c>
      <c r="M1720">
        <v>9.6280514239586203</v>
      </c>
      <c r="N1720">
        <v>2.90449947405875</v>
      </c>
      <c r="O1720">
        <v>3.5523217626844401</v>
      </c>
    </row>
    <row r="1721" spans="1:15">
      <c r="A1721" t="s">
        <v>175</v>
      </c>
      <c r="B1721">
        <v>2181</v>
      </c>
      <c r="C1721">
        <v>13</v>
      </c>
      <c r="D1721">
        <v>10</v>
      </c>
      <c r="E1721">
        <v>124</v>
      </c>
      <c r="F1721">
        <v>124</v>
      </c>
      <c r="G1721">
        <v>110</v>
      </c>
      <c r="H1721" t="s">
        <v>42</v>
      </c>
      <c r="I1721">
        <v>83</v>
      </c>
      <c r="J1721">
        <v>358</v>
      </c>
      <c r="K1721">
        <v>15.368249020327299</v>
      </c>
      <c r="L1721">
        <v>10.0158141288107</v>
      </c>
      <c r="M1721">
        <v>6.7112568023627404</v>
      </c>
      <c r="N1721">
        <v>0.64844280456889503</v>
      </c>
      <c r="O1721">
        <v>6.2469798975249597</v>
      </c>
    </row>
    <row r="1722" spans="1:15">
      <c r="A1722" t="s">
        <v>132</v>
      </c>
      <c r="B1722">
        <v>4246</v>
      </c>
      <c r="C1722">
        <v>25</v>
      </c>
      <c r="D1722">
        <v>11</v>
      </c>
      <c r="E1722">
        <v>194</v>
      </c>
      <c r="F1722">
        <v>282</v>
      </c>
      <c r="G1722">
        <v>150</v>
      </c>
      <c r="H1722" t="s">
        <v>53</v>
      </c>
      <c r="I1722">
        <v>129</v>
      </c>
      <c r="J1722">
        <v>626</v>
      </c>
      <c r="K1722">
        <v>15.358332552477</v>
      </c>
      <c r="L1722">
        <v>23.939129718553101</v>
      </c>
      <c r="M1722">
        <v>7.8114282705485198</v>
      </c>
      <c r="N1722">
        <v>4.4750652313364796</v>
      </c>
      <c r="O1722">
        <v>2.99889764901849</v>
      </c>
    </row>
    <row r="1723" spans="1:15">
      <c r="A1723" t="s">
        <v>135</v>
      </c>
      <c r="B1723">
        <v>815</v>
      </c>
      <c r="C1723">
        <v>8</v>
      </c>
      <c r="D1723">
        <v>16</v>
      </c>
      <c r="E1723">
        <v>156</v>
      </c>
      <c r="F1723">
        <v>264</v>
      </c>
      <c r="G1723">
        <v>130</v>
      </c>
      <c r="H1723" t="s">
        <v>38</v>
      </c>
      <c r="I1723">
        <v>111</v>
      </c>
      <c r="J1723">
        <v>550</v>
      </c>
      <c r="K1723">
        <v>15.336628601733199</v>
      </c>
      <c r="L1723">
        <v>7.88447529823691</v>
      </c>
      <c r="M1723">
        <v>4.4099115920490002</v>
      </c>
      <c r="N1723">
        <v>7.5850946501787302</v>
      </c>
      <c r="O1723">
        <v>2.9861975645558698</v>
      </c>
    </row>
    <row r="1724" spans="1:15">
      <c r="A1724" t="s">
        <v>17</v>
      </c>
      <c r="B1724">
        <v>4508</v>
      </c>
      <c r="C1724">
        <v>29</v>
      </c>
      <c r="D1724">
        <v>8</v>
      </c>
      <c r="E1724">
        <v>118</v>
      </c>
      <c r="F1724">
        <v>83</v>
      </c>
      <c r="G1724">
        <v>190</v>
      </c>
      <c r="H1724" t="s">
        <v>35</v>
      </c>
      <c r="I1724">
        <v>73</v>
      </c>
      <c r="J1724">
        <v>391</v>
      </c>
      <c r="K1724">
        <v>15.3311585361353</v>
      </c>
      <c r="L1724">
        <v>29.8229164678717</v>
      </c>
      <c r="M1724">
        <v>5.8318288574525203</v>
      </c>
      <c r="N1724">
        <v>-0.14913780191599099</v>
      </c>
      <c r="O1724">
        <v>11.2469724564634</v>
      </c>
    </row>
    <row r="1725" spans="1:15">
      <c r="A1725" t="s">
        <v>207</v>
      </c>
      <c r="B1725">
        <v>2872</v>
      </c>
      <c r="C1725">
        <v>25</v>
      </c>
      <c r="D1725">
        <v>10</v>
      </c>
      <c r="E1725">
        <v>140</v>
      </c>
      <c r="F1725">
        <v>194</v>
      </c>
      <c r="G1725">
        <v>190</v>
      </c>
      <c r="H1725" t="s">
        <v>34</v>
      </c>
      <c r="I1725">
        <v>77</v>
      </c>
      <c r="J1725">
        <v>524</v>
      </c>
      <c r="K1725">
        <v>15.3297608058633</v>
      </c>
      <c r="L1725">
        <v>27.472066462172901</v>
      </c>
      <c r="M1725">
        <v>4.8853889326273396</v>
      </c>
      <c r="N1725">
        <v>5.7962287895777598</v>
      </c>
      <c r="O1725">
        <v>4.6518227421968898</v>
      </c>
    </row>
    <row r="1726" spans="1:15">
      <c r="A1726" t="s">
        <v>28</v>
      </c>
      <c r="B1726">
        <v>3669</v>
      </c>
      <c r="C1726">
        <v>12</v>
      </c>
      <c r="D1726">
        <v>14</v>
      </c>
      <c r="E1726">
        <v>216</v>
      </c>
      <c r="F1726">
        <v>268</v>
      </c>
      <c r="G1726">
        <v>100</v>
      </c>
      <c r="H1726" t="s">
        <v>36</v>
      </c>
      <c r="I1726">
        <v>98</v>
      </c>
      <c r="J1726">
        <v>584</v>
      </c>
      <c r="K1726">
        <v>15.303103229536701</v>
      </c>
      <c r="L1726">
        <v>15.329722411179301</v>
      </c>
      <c r="M1726">
        <v>7.3734688202887604</v>
      </c>
      <c r="N1726">
        <v>7.6912688772895104</v>
      </c>
      <c r="O1726">
        <v>0.26173173048265602</v>
      </c>
    </row>
    <row r="1727" spans="1:15">
      <c r="A1727" t="s">
        <v>94</v>
      </c>
      <c r="B1727">
        <v>1884</v>
      </c>
      <c r="C1727">
        <v>18</v>
      </c>
      <c r="D1727">
        <v>12</v>
      </c>
      <c r="E1727">
        <v>184</v>
      </c>
      <c r="F1727">
        <v>215</v>
      </c>
      <c r="G1727">
        <v>210</v>
      </c>
      <c r="H1727" t="s">
        <v>27</v>
      </c>
      <c r="I1727">
        <v>135</v>
      </c>
      <c r="J1727">
        <v>609</v>
      </c>
      <c r="K1727">
        <v>15.3006417368453</v>
      </c>
      <c r="L1727">
        <v>14.779075138805</v>
      </c>
      <c r="M1727">
        <v>5.3896521955407497</v>
      </c>
      <c r="N1727">
        <v>0.72998796471470295</v>
      </c>
      <c r="O1727">
        <v>10.1597845591705</v>
      </c>
    </row>
    <row r="1728" spans="1:15">
      <c r="A1728" t="s">
        <v>137</v>
      </c>
      <c r="B1728">
        <v>2890</v>
      </c>
      <c r="C1728">
        <v>41</v>
      </c>
      <c r="D1728">
        <v>6</v>
      </c>
      <c r="E1728">
        <v>120</v>
      </c>
      <c r="F1728">
        <v>176</v>
      </c>
      <c r="G1728">
        <v>60</v>
      </c>
      <c r="H1728" t="s">
        <v>60</v>
      </c>
      <c r="I1728">
        <v>90</v>
      </c>
      <c r="J1728">
        <v>356</v>
      </c>
      <c r="K1728">
        <v>15.294147777466399</v>
      </c>
      <c r="L1728">
        <v>17.508483232956401</v>
      </c>
      <c r="M1728">
        <v>8.00475812547168</v>
      </c>
      <c r="N1728">
        <v>7.0728354176067496</v>
      </c>
      <c r="O1728">
        <v>1.80823977792013</v>
      </c>
    </row>
    <row r="1729" spans="1:15">
      <c r="A1729" t="s">
        <v>160</v>
      </c>
      <c r="B1729">
        <v>291</v>
      </c>
      <c r="C1729">
        <v>39</v>
      </c>
      <c r="D1729">
        <v>8</v>
      </c>
      <c r="E1729">
        <v>118</v>
      </c>
      <c r="F1729">
        <v>252</v>
      </c>
      <c r="G1729">
        <v>170</v>
      </c>
      <c r="H1729" t="s">
        <v>50</v>
      </c>
      <c r="I1729">
        <v>71</v>
      </c>
      <c r="J1729">
        <v>540</v>
      </c>
      <c r="K1729">
        <v>15.287063127024</v>
      </c>
      <c r="L1729">
        <v>8.7457639273272694</v>
      </c>
      <c r="M1729">
        <v>1.50431146149357</v>
      </c>
      <c r="N1729">
        <v>8.19460444953876</v>
      </c>
      <c r="O1729">
        <v>7.2608465706301004</v>
      </c>
    </row>
    <row r="1730" spans="1:15">
      <c r="A1730" t="s">
        <v>229</v>
      </c>
      <c r="B1730">
        <v>2640</v>
      </c>
      <c r="C1730">
        <v>46</v>
      </c>
      <c r="D1730">
        <v>6</v>
      </c>
      <c r="E1730">
        <v>164</v>
      </c>
      <c r="F1730">
        <v>146</v>
      </c>
      <c r="G1730">
        <v>110</v>
      </c>
      <c r="H1730" t="s">
        <v>60</v>
      </c>
      <c r="I1730">
        <v>88</v>
      </c>
      <c r="J1730">
        <v>420</v>
      </c>
      <c r="K1730">
        <v>15.263411429374701</v>
      </c>
      <c r="L1730">
        <v>31.195216373650201</v>
      </c>
      <c r="M1730">
        <v>6.8284909288621698</v>
      </c>
      <c r="N1730">
        <v>3.6394912373135901</v>
      </c>
      <c r="O1730">
        <v>4.8567696136972804</v>
      </c>
    </row>
    <row r="1731" spans="1:15">
      <c r="A1731" t="s">
        <v>123</v>
      </c>
      <c r="B1731">
        <v>3452</v>
      </c>
      <c r="C1731">
        <v>25</v>
      </c>
      <c r="D1731">
        <v>10</v>
      </c>
      <c r="E1731">
        <v>166</v>
      </c>
      <c r="F1731">
        <v>186</v>
      </c>
      <c r="G1731">
        <v>200</v>
      </c>
      <c r="H1731" t="s">
        <v>52</v>
      </c>
      <c r="I1731">
        <v>83</v>
      </c>
      <c r="J1731">
        <v>552</v>
      </c>
      <c r="K1731">
        <v>15.239084339341201</v>
      </c>
      <c r="L1731">
        <v>21.975733714027999</v>
      </c>
      <c r="M1731">
        <v>5.5861600325609402</v>
      </c>
      <c r="N1731">
        <v>1.7498138344374701</v>
      </c>
      <c r="O1731">
        <v>8.3783495158703101</v>
      </c>
    </row>
    <row r="1732" spans="1:15">
      <c r="A1732" t="s">
        <v>123</v>
      </c>
      <c r="B1732">
        <v>1254</v>
      </c>
      <c r="C1732">
        <v>11</v>
      </c>
      <c r="D1732">
        <v>14</v>
      </c>
      <c r="E1732">
        <v>282</v>
      </c>
      <c r="F1732">
        <v>117</v>
      </c>
      <c r="G1732">
        <v>160</v>
      </c>
      <c r="H1732" t="s">
        <v>36</v>
      </c>
      <c r="I1732">
        <v>79</v>
      </c>
      <c r="J1732">
        <v>559</v>
      </c>
      <c r="K1732">
        <v>15.234907414348299</v>
      </c>
      <c r="L1732">
        <v>6.58164906278133</v>
      </c>
      <c r="M1732">
        <v>13.8065604458194</v>
      </c>
      <c r="N1732">
        <v>-6.07236754907865</v>
      </c>
      <c r="O1732">
        <v>7.9362488537660001</v>
      </c>
    </row>
    <row r="1733" spans="1:15">
      <c r="A1733" t="s">
        <v>136</v>
      </c>
      <c r="B1733">
        <v>3567</v>
      </c>
      <c r="C1733">
        <v>23</v>
      </c>
      <c r="D1733">
        <v>10</v>
      </c>
      <c r="E1733">
        <v>196</v>
      </c>
      <c r="F1733">
        <v>262</v>
      </c>
      <c r="G1733">
        <v>130</v>
      </c>
      <c r="H1733" t="s">
        <v>65</v>
      </c>
      <c r="I1733">
        <v>116</v>
      </c>
      <c r="J1733">
        <v>588</v>
      </c>
      <c r="K1733">
        <v>15.2119911589664</v>
      </c>
      <c r="L1733">
        <v>17.548734964650698</v>
      </c>
      <c r="M1733">
        <v>7.8903242333102703</v>
      </c>
      <c r="N1733">
        <v>5.6611460549816597</v>
      </c>
      <c r="O1733">
        <v>1.61959059801762</v>
      </c>
    </row>
    <row r="1734" spans="1:15">
      <c r="A1734" t="s">
        <v>166</v>
      </c>
      <c r="B1734">
        <v>3151</v>
      </c>
      <c r="C1734">
        <v>9</v>
      </c>
      <c r="D1734">
        <v>16</v>
      </c>
      <c r="E1734">
        <v>274</v>
      </c>
      <c r="F1734">
        <v>303</v>
      </c>
      <c r="G1734">
        <v>200</v>
      </c>
      <c r="H1734" t="s">
        <v>38</v>
      </c>
      <c r="I1734">
        <v>114</v>
      </c>
      <c r="J1734">
        <v>777</v>
      </c>
      <c r="K1734">
        <v>15.2019148735556</v>
      </c>
      <c r="L1734">
        <v>14.997920317832699</v>
      </c>
      <c r="M1734">
        <v>3.99525326847521</v>
      </c>
      <c r="N1734">
        <v>4.5720543709820198</v>
      </c>
      <c r="O1734">
        <v>6.6346072340984303</v>
      </c>
    </row>
    <row r="1735" spans="1:15">
      <c r="A1735" t="s">
        <v>181</v>
      </c>
      <c r="B1735">
        <v>2910</v>
      </c>
      <c r="C1735">
        <v>53</v>
      </c>
      <c r="D1735">
        <v>6</v>
      </c>
      <c r="E1735">
        <v>102</v>
      </c>
      <c r="F1735">
        <v>208</v>
      </c>
      <c r="G1735">
        <v>60</v>
      </c>
      <c r="H1735" t="s">
        <v>57</v>
      </c>
      <c r="I1735">
        <v>83</v>
      </c>
      <c r="J1735">
        <v>370</v>
      </c>
      <c r="K1735">
        <v>15.199276136735801</v>
      </c>
      <c r="L1735">
        <v>26.2766480580276</v>
      </c>
      <c r="M1735">
        <v>5.0138718671300397</v>
      </c>
      <c r="N1735">
        <v>12.0603137544412</v>
      </c>
      <c r="O1735">
        <v>-1.7813952173771701</v>
      </c>
    </row>
    <row r="1736" spans="1:15">
      <c r="A1736" t="s">
        <v>156</v>
      </c>
      <c r="B1736">
        <v>1768</v>
      </c>
      <c r="C1736">
        <v>16</v>
      </c>
      <c r="D1736">
        <v>12</v>
      </c>
      <c r="E1736">
        <v>146</v>
      </c>
      <c r="F1736">
        <v>248</v>
      </c>
      <c r="G1736">
        <v>130</v>
      </c>
      <c r="H1736" t="s">
        <v>37</v>
      </c>
      <c r="I1736">
        <v>78</v>
      </c>
      <c r="J1736">
        <v>524</v>
      </c>
      <c r="K1736">
        <v>15.1944652743158</v>
      </c>
      <c r="L1736">
        <v>17.269001632010202</v>
      </c>
      <c r="M1736">
        <v>5.7237479758584202</v>
      </c>
      <c r="N1736">
        <v>6.6540130089726697</v>
      </c>
      <c r="O1736">
        <v>1.6902524600401601</v>
      </c>
    </row>
    <row r="1737" spans="1:15">
      <c r="A1737" t="s">
        <v>30</v>
      </c>
      <c r="B1737">
        <v>4392</v>
      </c>
      <c r="C1737">
        <v>22</v>
      </c>
      <c r="D1737">
        <v>12</v>
      </c>
      <c r="E1737">
        <v>140</v>
      </c>
      <c r="F1737">
        <v>239</v>
      </c>
      <c r="G1737">
        <v>70</v>
      </c>
      <c r="H1737" t="s">
        <v>27</v>
      </c>
      <c r="I1737">
        <v>73</v>
      </c>
      <c r="J1737">
        <v>449</v>
      </c>
      <c r="K1737">
        <v>15.1774341496295</v>
      </c>
      <c r="L1737">
        <v>5.3864628958667504</v>
      </c>
      <c r="M1737">
        <v>3.5251642901885001</v>
      </c>
      <c r="N1737">
        <v>11.270496845860199</v>
      </c>
      <c r="O1737">
        <v>2.1991013588389401</v>
      </c>
    </row>
    <row r="1738" spans="1:15">
      <c r="A1738" t="s">
        <v>126</v>
      </c>
      <c r="B1738">
        <v>2137</v>
      </c>
      <c r="C1738">
        <v>20</v>
      </c>
      <c r="D1738">
        <v>12</v>
      </c>
      <c r="E1738">
        <v>188</v>
      </c>
      <c r="F1738">
        <v>239</v>
      </c>
      <c r="G1738">
        <v>170</v>
      </c>
      <c r="H1738" t="s">
        <v>27</v>
      </c>
      <c r="I1738">
        <v>76</v>
      </c>
      <c r="J1738">
        <v>597</v>
      </c>
      <c r="K1738">
        <v>15.177335969965499</v>
      </c>
      <c r="L1738">
        <v>19.1276131751106</v>
      </c>
      <c r="M1738">
        <v>5.89572505050642</v>
      </c>
      <c r="N1738">
        <v>3.9809207351264302</v>
      </c>
      <c r="O1738">
        <v>6.2778070412771898</v>
      </c>
    </row>
    <row r="1739" spans="1:15">
      <c r="A1739" t="s">
        <v>87</v>
      </c>
      <c r="B1739">
        <v>3502</v>
      </c>
      <c r="C1739">
        <v>40</v>
      </c>
      <c r="D1739">
        <v>6</v>
      </c>
      <c r="E1739">
        <v>128</v>
      </c>
      <c r="F1739">
        <v>197</v>
      </c>
      <c r="G1739">
        <v>130</v>
      </c>
      <c r="H1739" t="s">
        <v>57</v>
      </c>
      <c r="I1739">
        <v>129</v>
      </c>
      <c r="J1739">
        <v>455</v>
      </c>
      <c r="K1739">
        <v>15.1680036562136</v>
      </c>
      <c r="L1739">
        <v>17.7126635049435</v>
      </c>
      <c r="M1739">
        <v>3.7125080872700602</v>
      </c>
      <c r="N1739">
        <v>9.1756371372106198</v>
      </c>
      <c r="O1739">
        <v>2.0472300756365498</v>
      </c>
    </row>
    <row r="1740" spans="1:15">
      <c r="A1740" t="s">
        <v>186</v>
      </c>
      <c r="B1740">
        <v>120</v>
      </c>
      <c r="C1740">
        <v>30</v>
      </c>
      <c r="D1740">
        <v>10</v>
      </c>
      <c r="E1740">
        <v>150</v>
      </c>
      <c r="F1740">
        <v>227</v>
      </c>
      <c r="G1740">
        <v>190</v>
      </c>
      <c r="H1740" t="s">
        <v>34</v>
      </c>
      <c r="I1740">
        <v>110</v>
      </c>
      <c r="J1740">
        <v>567</v>
      </c>
      <c r="K1740">
        <v>15.153632769584</v>
      </c>
      <c r="L1740">
        <v>32.348976712581702</v>
      </c>
      <c r="M1740">
        <v>-1.8340076054159899</v>
      </c>
      <c r="N1740">
        <v>8.6052052986536793</v>
      </c>
      <c r="O1740">
        <v>8.0605789381464401</v>
      </c>
    </row>
    <row r="1741" spans="1:15">
      <c r="A1741" t="s">
        <v>12</v>
      </c>
      <c r="B1741">
        <v>1153</v>
      </c>
      <c r="C1741">
        <v>26</v>
      </c>
      <c r="D1741">
        <v>8</v>
      </c>
      <c r="E1741">
        <v>220</v>
      </c>
      <c r="F1741">
        <v>250</v>
      </c>
      <c r="G1741">
        <v>90</v>
      </c>
      <c r="H1741" t="s">
        <v>50</v>
      </c>
      <c r="I1741">
        <v>101</v>
      </c>
      <c r="J1741">
        <v>560</v>
      </c>
      <c r="K1741">
        <v>15.1287079273005</v>
      </c>
      <c r="L1741">
        <v>35.801627458493797</v>
      </c>
      <c r="M1741">
        <v>10.7683648736664</v>
      </c>
      <c r="N1741">
        <v>4.0108294412160799</v>
      </c>
      <c r="O1741">
        <v>0.349513612417999</v>
      </c>
    </row>
    <row r="1742" spans="1:15">
      <c r="A1742" t="s">
        <v>135</v>
      </c>
      <c r="B1742">
        <v>3619</v>
      </c>
      <c r="C1742">
        <v>15</v>
      </c>
      <c r="D1742">
        <v>14</v>
      </c>
      <c r="E1742">
        <v>94</v>
      </c>
      <c r="F1742">
        <v>266</v>
      </c>
      <c r="G1742">
        <v>120</v>
      </c>
      <c r="H1742" t="s">
        <v>36</v>
      </c>
      <c r="I1742">
        <v>76</v>
      </c>
      <c r="J1742">
        <v>480</v>
      </c>
      <c r="K1742">
        <v>15.1094857313263</v>
      </c>
      <c r="L1742">
        <v>29.781235164026299</v>
      </c>
      <c r="M1742">
        <v>0.97041728486122902</v>
      </c>
      <c r="N1742">
        <v>11.521963623107901</v>
      </c>
      <c r="O1742">
        <v>3.4856812513190101</v>
      </c>
    </row>
    <row r="1743" spans="1:15">
      <c r="A1743" t="s">
        <v>198</v>
      </c>
      <c r="B1743">
        <v>4329</v>
      </c>
      <c r="C1743">
        <v>37</v>
      </c>
      <c r="D1743">
        <v>8</v>
      </c>
      <c r="E1743">
        <v>204</v>
      </c>
      <c r="F1743">
        <v>243</v>
      </c>
      <c r="G1743">
        <v>180</v>
      </c>
      <c r="H1743" t="s">
        <v>50</v>
      </c>
      <c r="I1743">
        <v>84</v>
      </c>
      <c r="J1743">
        <v>627</v>
      </c>
      <c r="K1743">
        <v>15.0931042838272</v>
      </c>
      <c r="L1743">
        <v>28.338156078710899</v>
      </c>
      <c r="M1743">
        <v>6.5060205039659804</v>
      </c>
      <c r="N1743">
        <v>0.67894854423291195</v>
      </c>
      <c r="O1743">
        <v>6.9786655198368699</v>
      </c>
    </row>
    <row r="1744" spans="1:15">
      <c r="A1744" t="s">
        <v>132</v>
      </c>
      <c r="B1744">
        <v>1182</v>
      </c>
      <c r="C1744">
        <v>34</v>
      </c>
      <c r="D1744">
        <v>10</v>
      </c>
      <c r="E1744">
        <v>110</v>
      </c>
      <c r="F1744">
        <v>169</v>
      </c>
      <c r="G1744">
        <v>320</v>
      </c>
      <c r="H1744" t="s">
        <v>52</v>
      </c>
      <c r="I1744">
        <v>128</v>
      </c>
      <c r="J1744">
        <v>599</v>
      </c>
      <c r="K1744">
        <v>15.089492941886</v>
      </c>
      <c r="L1744">
        <v>19.070762736855698</v>
      </c>
      <c r="M1744">
        <v>-6.5226741028516597E-2</v>
      </c>
      <c r="N1744">
        <v>-1.57615202770594</v>
      </c>
      <c r="O1744">
        <v>16.801399831476999</v>
      </c>
    </row>
    <row r="1745" spans="1:15">
      <c r="A1745" t="s">
        <v>150</v>
      </c>
      <c r="B1745">
        <v>3735</v>
      </c>
      <c r="C1745">
        <v>16</v>
      </c>
      <c r="D1745">
        <v>12</v>
      </c>
      <c r="E1745">
        <v>126</v>
      </c>
      <c r="F1745">
        <v>269</v>
      </c>
      <c r="G1745">
        <v>150</v>
      </c>
      <c r="H1745" t="s">
        <v>62</v>
      </c>
      <c r="I1745">
        <v>120</v>
      </c>
      <c r="J1745">
        <v>545</v>
      </c>
      <c r="K1745">
        <v>15.037441217428199</v>
      </c>
      <c r="L1745">
        <v>14.135315279541</v>
      </c>
      <c r="M1745">
        <v>2.84952841726821</v>
      </c>
      <c r="N1745">
        <v>7.6194855326719404</v>
      </c>
      <c r="O1745">
        <v>6.0052013619838904</v>
      </c>
    </row>
    <row r="1746" spans="1:15">
      <c r="A1746" t="s">
        <v>206</v>
      </c>
      <c r="B1746">
        <v>3693</v>
      </c>
      <c r="C1746">
        <v>13</v>
      </c>
      <c r="D1746">
        <v>14</v>
      </c>
      <c r="E1746">
        <v>178</v>
      </c>
      <c r="F1746">
        <v>321</v>
      </c>
      <c r="G1746">
        <v>200</v>
      </c>
      <c r="H1746" t="s">
        <v>73</v>
      </c>
      <c r="I1746">
        <v>111</v>
      </c>
      <c r="J1746">
        <v>699</v>
      </c>
      <c r="K1746">
        <v>15.018527061535901</v>
      </c>
      <c r="L1746">
        <v>12.9627406896851</v>
      </c>
      <c r="M1746">
        <v>1.28451631298628</v>
      </c>
      <c r="N1746">
        <v>5.5870903850693399</v>
      </c>
      <c r="O1746">
        <v>8.69407039738436</v>
      </c>
    </row>
    <row r="1747" spans="1:15">
      <c r="A1747" t="s">
        <v>136</v>
      </c>
      <c r="B1747">
        <v>3954</v>
      </c>
      <c r="C1747">
        <v>35</v>
      </c>
      <c r="D1747">
        <v>8</v>
      </c>
      <c r="E1747">
        <v>96</v>
      </c>
      <c r="F1747">
        <v>193</v>
      </c>
      <c r="G1747">
        <v>160</v>
      </c>
      <c r="H1747" t="s">
        <v>67</v>
      </c>
      <c r="I1747">
        <v>84</v>
      </c>
      <c r="J1747">
        <v>449</v>
      </c>
      <c r="K1747">
        <v>15.0076269715039</v>
      </c>
      <c r="L1747">
        <v>24.5691457160192</v>
      </c>
      <c r="M1747">
        <v>0.97540622598814497</v>
      </c>
      <c r="N1747">
        <v>7.5350035690155703</v>
      </c>
      <c r="O1747">
        <v>6.1408968463141198</v>
      </c>
    </row>
    <row r="1748" spans="1:15">
      <c r="A1748" t="s">
        <v>109</v>
      </c>
      <c r="B1748">
        <v>810</v>
      </c>
      <c r="C1748">
        <v>7</v>
      </c>
      <c r="D1748">
        <v>12</v>
      </c>
      <c r="E1748">
        <v>110</v>
      </c>
      <c r="F1748">
        <v>187</v>
      </c>
      <c r="G1748">
        <v>90</v>
      </c>
      <c r="H1748" t="s">
        <v>21</v>
      </c>
      <c r="I1748">
        <v>101</v>
      </c>
      <c r="J1748">
        <v>268</v>
      </c>
      <c r="K1748">
        <v>15.0064410319558</v>
      </c>
      <c r="L1748">
        <v>-8.7311079794190292</v>
      </c>
      <c r="M1748">
        <v>9.4287259222434692</v>
      </c>
      <c r="N1748">
        <v>20.421741532274002</v>
      </c>
      <c r="O1748">
        <v>8.0211451064835106</v>
      </c>
    </row>
    <row r="1749" spans="1:15">
      <c r="A1749" t="s">
        <v>17</v>
      </c>
      <c r="B1749">
        <v>3687</v>
      </c>
      <c r="C1749">
        <v>21</v>
      </c>
      <c r="D1749">
        <v>10</v>
      </c>
      <c r="E1749">
        <v>102</v>
      </c>
      <c r="F1749">
        <v>112</v>
      </c>
      <c r="G1749">
        <v>210</v>
      </c>
      <c r="H1749" t="s">
        <v>47</v>
      </c>
      <c r="I1749">
        <v>81</v>
      </c>
      <c r="J1749">
        <v>424</v>
      </c>
      <c r="K1749">
        <v>15.0023576443884</v>
      </c>
      <c r="L1749">
        <v>7.8948143519716298</v>
      </c>
      <c r="M1749">
        <v>1.72564718617135</v>
      </c>
      <c r="N1749">
        <v>-1.40968902178727</v>
      </c>
      <c r="O1749">
        <v>15.658475180103901</v>
      </c>
    </row>
    <row r="1750" spans="1:15">
      <c r="A1750" t="s">
        <v>203</v>
      </c>
      <c r="B1750">
        <v>3488</v>
      </c>
      <c r="C1750">
        <v>26</v>
      </c>
      <c r="D1750">
        <v>10</v>
      </c>
      <c r="E1750">
        <v>128</v>
      </c>
      <c r="F1750">
        <v>222</v>
      </c>
      <c r="G1750">
        <v>140</v>
      </c>
      <c r="H1750" t="s">
        <v>34</v>
      </c>
      <c r="I1750">
        <v>94</v>
      </c>
      <c r="J1750">
        <v>507</v>
      </c>
      <c r="K1750">
        <v>14.9831540885832</v>
      </c>
      <c r="L1750">
        <v>7.6339875806530699</v>
      </c>
      <c r="M1750">
        <v>0.335667445143979</v>
      </c>
      <c r="N1750">
        <v>6.4512811969862502</v>
      </c>
      <c r="O1750">
        <v>6.3154626112299503</v>
      </c>
    </row>
    <row r="1751" spans="1:15">
      <c r="A1751" t="s">
        <v>99</v>
      </c>
      <c r="B1751">
        <v>1816</v>
      </c>
      <c r="C1751">
        <v>10</v>
      </c>
      <c r="D1751">
        <v>14</v>
      </c>
      <c r="E1751">
        <v>178</v>
      </c>
      <c r="F1751">
        <v>140</v>
      </c>
      <c r="G1751">
        <v>70</v>
      </c>
      <c r="H1751" t="s">
        <v>24</v>
      </c>
      <c r="I1751">
        <v>66</v>
      </c>
      <c r="J1751">
        <v>388</v>
      </c>
      <c r="K1751">
        <v>14.977963674381501</v>
      </c>
      <c r="L1751">
        <v>14.336891636730799</v>
      </c>
      <c r="M1751">
        <v>9.3856355533195899</v>
      </c>
      <c r="N1751">
        <v>4.8146211251006097</v>
      </c>
      <c r="O1751">
        <v>0.65671785699454599</v>
      </c>
    </row>
    <row r="1752" spans="1:15">
      <c r="A1752" t="s">
        <v>19</v>
      </c>
      <c r="B1752">
        <v>1287</v>
      </c>
      <c r="C1752">
        <v>22</v>
      </c>
      <c r="D1752">
        <v>10</v>
      </c>
      <c r="E1752">
        <v>94</v>
      </c>
      <c r="F1752">
        <v>182</v>
      </c>
      <c r="G1752">
        <v>100</v>
      </c>
      <c r="H1752" t="s">
        <v>42</v>
      </c>
      <c r="I1752">
        <v>69</v>
      </c>
      <c r="J1752">
        <v>376</v>
      </c>
      <c r="K1752">
        <v>14.9471850996893</v>
      </c>
      <c r="L1752">
        <v>11.3805716712347</v>
      </c>
      <c r="M1752">
        <v>5.9282374348987297</v>
      </c>
      <c r="N1752">
        <v>9.5639766243792206</v>
      </c>
      <c r="O1752">
        <v>-0.52764422922909504</v>
      </c>
    </row>
    <row r="1753" spans="1:15">
      <c r="A1753" t="s">
        <v>207</v>
      </c>
      <c r="B1753">
        <v>601</v>
      </c>
      <c r="C1753">
        <v>26</v>
      </c>
      <c r="D1753">
        <v>10</v>
      </c>
      <c r="E1753">
        <v>138</v>
      </c>
      <c r="F1753">
        <v>167</v>
      </c>
      <c r="G1753">
        <v>210</v>
      </c>
      <c r="H1753" t="s">
        <v>34</v>
      </c>
      <c r="I1753">
        <v>88</v>
      </c>
      <c r="J1753">
        <v>515</v>
      </c>
      <c r="K1753">
        <v>14.9387762892253</v>
      </c>
      <c r="L1753">
        <v>23.6149788690885</v>
      </c>
      <c r="M1753">
        <v>4.52094904820619</v>
      </c>
      <c r="N1753">
        <v>4.3295984296479197</v>
      </c>
      <c r="O1753">
        <v>6.31541854025064</v>
      </c>
    </row>
    <row r="1754" spans="1:15">
      <c r="A1754" t="s">
        <v>160</v>
      </c>
      <c r="B1754">
        <v>3301</v>
      </c>
      <c r="C1754">
        <v>15</v>
      </c>
      <c r="D1754">
        <v>14</v>
      </c>
      <c r="E1754">
        <v>148</v>
      </c>
      <c r="F1754">
        <v>336</v>
      </c>
      <c r="G1754">
        <v>80</v>
      </c>
      <c r="H1754" t="s">
        <v>24</v>
      </c>
      <c r="I1754">
        <v>76</v>
      </c>
      <c r="J1754">
        <v>564</v>
      </c>
      <c r="K1754">
        <v>14.9285122654868</v>
      </c>
      <c r="L1754">
        <v>8.2447646249552005</v>
      </c>
      <c r="M1754">
        <v>3.2660392920291299</v>
      </c>
      <c r="N1754">
        <v>16.206805139003801</v>
      </c>
      <c r="O1754">
        <v>-2.6406144364406798</v>
      </c>
    </row>
    <row r="1755" spans="1:15">
      <c r="A1755" t="s">
        <v>205</v>
      </c>
      <c r="B1755">
        <v>1723</v>
      </c>
      <c r="C1755">
        <v>28</v>
      </c>
      <c r="D1755">
        <v>10</v>
      </c>
      <c r="E1755">
        <v>122</v>
      </c>
      <c r="F1755">
        <v>210</v>
      </c>
      <c r="G1755">
        <v>390</v>
      </c>
      <c r="H1755" t="s">
        <v>52</v>
      </c>
      <c r="I1755">
        <v>133</v>
      </c>
      <c r="J1755">
        <v>722</v>
      </c>
      <c r="K1755">
        <v>14.9096559176075</v>
      </c>
      <c r="L1755">
        <v>30.187035059389501</v>
      </c>
      <c r="M1755">
        <v>-1.9930398893422701</v>
      </c>
      <c r="N1755">
        <v>-2.2994063789251298</v>
      </c>
      <c r="O1755">
        <v>19.610706943285599</v>
      </c>
    </row>
    <row r="1756" spans="1:15">
      <c r="A1756" t="s">
        <v>135</v>
      </c>
      <c r="B1756">
        <v>94</v>
      </c>
      <c r="C1756">
        <v>11</v>
      </c>
      <c r="D1756">
        <v>14</v>
      </c>
      <c r="E1756">
        <v>178</v>
      </c>
      <c r="F1756">
        <v>198</v>
      </c>
      <c r="G1756">
        <v>130</v>
      </c>
      <c r="H1756" t="s">
        <v>36</v>
      </c>
      <c r="I1756">
        <v>94</v>
      </c>
      <c r="J1756">
        <v>506</v>
      </c>
      <c r="K1756">
        <v>14.893502114518499</v>
      </c>
      <c r="L1756">
        <v>7.9236216702755797</v>
      </c>
      <c r="M1756">
        <v>7.6055067779158598</v>
      </c>
      <c r="N1756">
        <v>2.5793217879835901</v>
      </c>
      <c r="O1756">
        <v>4.4324494079177397</v>
      </c>
    </row>
    <row r="1757" spans="1:15">
      <c r="A1757" t="s">
        <v>12</v>
      </c>
      <c r="B1757">
        <v>2791</v>
      </c>
      <c r="C1757">
        <v>12</v>
      </c>
      <c r="D1757">
        <v>12</v>
      </c>
      <c r="E1757">
        <v>170</v>
      </c>
      <c r="F1757">
        <v>126</v>
      </c>
      <c r="G1757">
        <v>220</v>
      </c>
      <c r="H1757" t="s">
        <v>37</v>
      </c>
      <c r="I1757">
        <v>77</v>
      </c>
      <c r="J1757">
        <v>516</v>
      </c>
      <c r="K1757">
        <v>14.872744840719299</v>
      </c>
      <c r="L1757">
        <v>8.72295279148506</v>
      </c>
      <c r="M1757">
        <v>8.1120002589902498</v>
      </c>
      <c r="N1757">
        <v>-2.9545533418830798</v>
      </c>
      <c r="O1757">
        <v>9.7152979236121997</v>
      </c>
    </row>
    <row r="1758" spans="1:15">
      <c r="A1758" t="s">
        <v>177</v>
      </c>
      <c r="B1758">
        <v>4020</v>
      </c>
      <c r="C1758">
        <v>35</v>
      </c>
      <c r="D1758">
        <v>8</v>
      </c>
      <c r="E1758">
        <v>136</v>
      </c>
      <c r="F1758">
        <v>130</v>
      </c>
      <c r="G1758">
        <v>110</v>
      </c>
      <c r="H1758" t="s">
        <v>67</v>
      </c>
      <c r="I1758">
        <v>54</v>
      </c>
      <c r="J1758">
        <v>376</v>
      </c>
      <c r="K1758">
        <v>14.8603231746178</v>
      </c>
      <c r="L1758">
        <v>6.8038572955189798</v>
      </c>
      <c r="M1758">
        <v>6.3932960639951304</v>
      </c>
      <c r="N1758">
        <v>3.0579037986366902</v>
      </c>
      <c r="O1758">
        <v>4.92254924094508</v>
      </c>
    </row>
    <row r="1759" spans="1:15">
      <c r="A1759" t="s">
        <v>155</v>
      </c>
      <c r="B1759">
        <v>4495</v>
      </c>
      <c r="C1759">
        <v>19</v>
      </c>
      <c r="D1759">
        <v>12</v>
      </c>
      <c r="E1759">
        <v>132</v>
      </c>
      <c r="F1759">
        <v>296</v>
      </c>
      <c r="G1759">
        <v>90</v>
      </c>
      <c r="H1759" t="s">
        <v>62</v>
      </c>
      <c r="I1759">
        <v>110</v>
      </c>
      <c r="J1759">
        <v>518</v>
      </c>
      <c r="K1759">
        <v>14.845018221076099</v>
      </c>
      <c r="L1759">
        <v>27.5776266497354</v>
      </c>
      <c r="M1759">
        <v>2.8027138550012198</v>
      </c>
      <c r="N1759">
        <v>12.220946070225301</v>
      </c>
      <c r="O1759">
        <v>0.210227027037757</v>
      </c>
    </row>
    <row r="1760" spans="1:15">
      <c r="A1760" t="s">
        <v>197</v>
      </c>
      <c r="B1760">
        <v>675</v>
      </c>
      <c r="C1760">
        <v>30</v>
      </c>
      <c r="D1760">
        <v>10</v>
      </c>
      <c r="E1760">
        <v>188</v>
      </c>
      <c r="F1760">
        <v>205</v>
      </c>
      <c r="G1760">
        <v>210</v>
      </c>
      <c r="H1760" t="s">
        <v>34</v>
      </c>
      <c r="I1760">
        <v>127</v>
      </c>
      <c r="J1760">
        <v>603</v>
      </c>
      <c r="K1760">
        <v>14.840586778748801</v>
      </c>
      <c r="L1760">
        <v>6.0025766562534297</v>
      </c>
      <c r="M1760">
        <v>2.5800147420684398</v>
      </c>
      <c r="N1760">
        <v>4.9912814545716699</v>
      </c>
      <c r="O1760">
        <v>7.5200497815964802</v>
      </c>
    </row>
    <row r="1761" spans="1:15">
      <c r="A1761" t="s">
        <v>123</v>
      </c>
      <c r="B1761">
        <v>4389</v>
      </c>
      <c r="C1761">
        <v>29</v>
      </c>
      <c r="D1761">
        <v>8</v>
      </c>
      <c r="E1761">
        <v>130</v>
      </c>
      <c r="F1761">
        <v>210</v>
      </c>
      <c r="G1761">
        <v>120</v>
      </c>
      <c r="H1761" t="s">
        <v>49</v>
      </c>
      <c r="I1761">
        <v>104</v>
      </c>
      <c r="J1761">
        <v>460</v>
      </c>
      <c r="K1761">
        <v>14.826078465770999</v>
      </c>
      <c r="L1761">
        <v>22.656650329747102</v>
      </c>
      <c r="M1761">
        <v>3.26909488513567</v>
      </c>
      <c r="N1761">
        <v>9.1939656342101106</v>
      </c>
      <c r="O1761">
        <v>2.6168270291916902</v>
      </c>
    </row>
    <row r="1762" spans="1:15">
      <c r="A1762" t="s">
        <v>127</v>
      </c>
      <c r="B1762">
        <v>2357</v>
      </c>
      <c r="C1762">
        <v>10</v>
      </c>
      <c r="D1762">
        <v>14</v>
      </c>
      <c r="E1762">
        <v>224</v>
      </c>
      <c r="F1762">
        <v>151</v>
      </c>
      <c r="G1762">
        <v>180</v>
      </c>
      <c r="H1762" t="s">
        <v>24</v>
      </c>
      <c r="I1762">
        <v>91</v>
      </c>
      <c r="J1762">
        <v>555</v>
      </c>
      <c r="K1762">
        <v>14.817584162323801</v>
      </c>
      <c r="L1762">
        <v>3.25344093712628</v>
      </c>
      <c r="M1762">
        <v>7.9205076804129604</v>
      </c>
      <c r="N1762">
        <v>0.50292459250194199</v>
      </c>
      <c r="O1762">
        <v>5.47786590088793</v>
      </c>
    </row>
    <row r="1763" spans="1:15">
      <c r="A1763" t="s">
        <v>132</v>
      </c>
      <c r="B1763">
        <v>3397</v>
      </c>
      <c r="C1763">
        <v>36</v>
      </c>
      <c r="D1763">
        <v>8</v>
      </c>
      <c r="E1763">
        <v>118</v>
      </c>
      <c r="F1763">
        <v>231</v>
      </c>
      <c r="G1763">
        <v>150</v>
      </c>
      <c r="H1763" t="s">
        <v>49</v>
      </c>
      <c r="I1763">
        <v>108</v>
      </c>
      <c r="J1763">
        <v>499</v>
      </c>
      <c r="K1763">
        <v>14.803202963819199</v>
      </c>
      <c r="L1763">
        <v>29.7893650809708</v>
      </c>
      <c r="M1763">
        <v>3.39412293699657</v>
      </c>
      <c r="N1763">
        <v>9.1124904675256992</v>
      </c>
      <c r="O1763">
        <v>2.3808941180365699</v>
      </c>
    </row>
    <row r="1764" spans="1:15">
      <c r="A1764" t="s">
        <v>156</v>
      </c>
      <c r="B1764">
        <v>23</v>
      </c>
      <c r="C1764">
        <v>22</v>
      </c>
      <c r="D1764">
        <v>10</v>
      </c>
      <c r="E1764">
        <v>164</v>
      </c>
      <c r="F1764">
        <v>126</v>
      </c>
      <c r="G1764">
        <v>200</v>
      </c>
      <c r="H1764" t="s">
        <v>34</v>
      </c>
      <c r="I1764">
        <v>83</v>
      </c>
      <c r="J1764">
        <v>490</v>
      </c>
      <c r="K1764">
        <v>14.786909423554199</v>
      </c>
      <c r="L1764">
        <v>28.5055899180057</v>
      </c>
      <c r="M1764">
        <v>7.2121209963647299</v>
      </c>
      <c r="N1764">
        <v>-3.83135258472121</v>
      </c>
      <c r="O1764">
        <v>11.2547412610169</v>
      </c>
    </row>
    <row r="1765" spans="1:15">
      <c r="A1765" t="s">
        <v>186</v>
      </c>
      <c r="B1765">
        <v>201</v>
      </c>
      <c r="C1765">
        <v>34</v>
      </c>
      <c r="D1765">
        <v>9</v>
      </c>
      <c r="E1765">
        <v>180</v>
      </c>
      <c r="F1765">
        <v>149</v>
      </c>
      <c r="G1765">
        <v>210</v>
      </c>
      <c r="H1765" t="s">
        <v>103</v>
      </c>
      <c r="I1765">
        <v>81</v>
      </c>
      <c r="J1765">
        <v>539</v>
      </c>
      <c r="K1765">
        <v>14.7767875021307</v>
      </c>
      <c r="L1765">
        <v>28.2524500783056</v>
      </c>
      <c r="M1765">
        <v>3.4362881921628898</v>
      </c>
      <c r="N1765">
        <v>2.3111241617946598</v>
      </c>
      <c r="O1765">
        <v>8.2683719358045398</v>
      </c>
    </row>
    <row r="1766" spans="1:15">
      <c r="A1766" t="s">
        <v>28</v>
      </c>
      <c r="B1766">
        <v>295</v>
      </c>
      <c r="C1766">
        <v>25</v>
      </c>
      <c r="D1766">
        <v>10</v>
      </c>
      <c r="E1766">
        <v>228</v>
      </c>
      <c r="F1766">
        <v>154</v>
      </c>
      <c r="G1766">
        <v>200</v>
      </c>
      <c r="H1766" t="s">
        <v>52</v>
      </c>
      <c r="I1766">
        <v>100</v>
      </c>
      <c r="J1766">
        <v>582</v>
      </c>
      <c r="K1766">
        <v>14.765543243092701</v>
      </c>
      <c r="L1766">
        <v>14.282870277178199</v>
      </c>
      <c r="M1766">
        <v>7.5671721569488</v>
      </c>
      <c r="N1766">
        <v>-2.0110928757189499</v>
      </c>
      <c r="O1766">
        <v>9.2089202961138898</v>
      </c>
    </row>
    <row r="1767" spans="1:15">
      <c r="A1767" t="s">
        <v>123</v>
      </c>
      <c r="B1767">
        <v>74</v>
      </c>
      <c r="C1767">
        <v>22</v>
      </c>
      <c r="D1767">
        <v>11</v>
      </c>
      <c r="E1767">
        <v>182</v>
      </c>
      <c r="F1767">
        <v>187</v>
      </c>
      <c r="G1767">
        <v>150</v>
      </c>
      <c r="H1767" t="s">
        <v>53</v>
      </c>
      <c r="I1767">
        <v>80</v>
      </c>
      <c r="J1767">
        <v>519</v>
      </c>
      <c r="K1767">
        <v>14.765472958526001</v>
      </c>
      <c r="L1767">
        <v>15.644127996901799</v>
      </c>
      <c r="M1767">
        <v>5.2575225934428698</v>
      </c>
      <c r="N1767">
        <v>3.8845208711750701</v>
      </c>
      <c r="O1767">
        <v>5.5580909546451398</v>
      </c>
    </row>
    <row r="1768" spans="1:15">
      <c r="A1768" t="s">
        <v>189</v>
      </c>
      <c r="B1768">
        <v>3548</v>
      </c>
      <c r="C1768">
        <v>25</v>
      </c>
      <c r="D1768">
        <v>10</v>
      </c>
      <c r="E1768">
        <v>196</v>
      </c>
      <c r="F1768">
        <v>346</v>
      </c>
      <c r="G1768">
        <v>190</v>
      </c>
      <c r="H1768" t="s">
        <v>52</v>
      </c>
      <c r="I1768">
        <v>146</v>
      </c>
      <c r="J1768">
        <v>732</v>
      </c>
      <c r="K1768">
        <v>14.7548903139137</v>
      </c>
      <c r="L1768">
        <v>19.5809599624715</v>
      </c>
      <c r="M1768">
        <v>0.96606510310517302</v>
      </c>
      <c r="N1768">
        <v>10.9407736038522</v>
      </c>
      <c r="O1768">
        <v>2.8480516069563699</v>
      </c>
    </row>
    <row r="1769" spans="1:15">
      <c r="A1769" t="s">
        <v>196</v>
      </c>
      <c r="B1769">
        <v>988</v>
      </c>
      <c r="C1769">
        <v>28</v>
      </c>
      <c r="D1769">
        <v>10</v>
      </c>
      <c r="E1769">
        <v>160</v>
      </c>
      <c r="F1769">
        <v>269</v>
      </c>
      <c r="G1769">
        <v>180</v>
      </c>
      <c r="H1769" t="s">
        <v>65</v>
      </c>
      <c r="I1769">
        <v>135</v>
      </c>
      <c r="J1769">
        <v>609</v>
      </c>
      <c r="K1769">
        <v>14.743190362112299</v>
      </c>
      <c r="L1769">
        <v>12.494118632844</v>
      </c>
      <c r="M1769">
        <v>0.75361896955368801</v>
      </c>
      <c r="N1769">
        <v>8.3257069879037502</v>
      </c>
      <c r="O1769">
        <v>6.69781432920011</v>
      </c>
    </row>
    <row r="1770" spans="1:15">
      <c r="A1770" t="s">
        <v>123</v>
      </c>
      <c r="B1770">
        <v>4327</v>
      </c>
      <c r="C1770">
        <v>21</v>
      </c>
      <c r="D1770">
        <v>12</v>
      </c>
      <c r="E1770">
        <v>112</v>
      </c>
      <c r="F1770">
        <v>292</v>
      </c>
      <c r="G1770">
        <v>140</v>
      </c>
      <c r="H1770" t="s">
        <v>27</v>
      </c>
      <c r="I1770">
        <v>113</v>
      </c>
      <c r="J1770">
        <v>544</v>
      </c>
      <c r="K1770">
        <v>14.7330874921273</v>
      </c>
      <c r="L1770">
        <v>12.3487661681158</v>
      </c>
      <c r="M1770">
        <v>-0.230341559835846</v>
      </c>
      <c r="N1770">
        <v>12.329657884670199</v>
      </c>
      <c r="O1770">
        <v>2.6349206649435</v>
      </c>
    </row>
    <row r="1771" spans="1:15">
      <c r="A1771" t="s">
        <v>160</v>
      </c>
      <c r="B1771">
        <v>276</v>
      </c>
      <c r="C1771">
        <v>31</v>
      </c>
      <c r="D1771">
        <v>9</v>
      </c>
      <c r="E1771">
        <v>136</v>
      </c>
      <c r="F1771">
        <v>165</v>
      </c>
      <c r="G1771">
        <v>190</v>
      </c>
      <c r="H1771" t="s">
        <v>103</v>
      </c>
      <c r="I1771">
        <v>105</v>
      </c>
      <c r="J1771">
        <v>491</v>
      </c>
      <c r="K1771">
        <v>14.7325345326548</v>
      </c>
      <c r="L1771">
        <v>19.5801834283467</v>
      </c>
      <c r="M1771">
        <v>2.42158822328464</v>
      </c>
      <c r="N1771">
        <v>7.2731156033524904</v>
      </c>
      <c r="O1771">
        <v>3.9968124233573299</v>
      </c>
    </row>
    <row r="1772" spans="1:15">
      <c r="A1772" t="s">
        <v>228</v>
      </c>
      <c r="B1772">
        <v>1672</v>
      </c>
      <c r="C1772">
        <v>29</v>
      </c>
      <c r="D1772">
        <v>10</v>
      </c>
      <c r="E1772">
        <v>348</v>
      </c>
      <c r="F1772">
        <v>502</v>
      </c>
      <c r="G1772">
        <v>220</v>
      </c>
      <c r="H1772" t="s">
        <v>52</v>
      </c>
      <c r="I1772">
        <v>138</v>
      </c>
      <c r="J1772">
        <v>1070</v>
      </c>
      <c r="K1772">
        <v>14.6968820703775</v>
      </c>
      <c r="L1772">
        <v>26.284928956580501</v>
      </c>
      <c r="M1772">
        <v>6.27692376937246</v>
      </c>
      <c r="N1772">
        <v>4.3329561533235701</v>
      </c>
      <c r="O1772">
        <v>4.0870021476815097</v>
      </c>
    </row>
    <row r="1773" spans="1:15">
      <c r="A1773" t="s">
        <v>204</v>
      </c>
      <c r="B1773">
        <v>4606</v>
      </c>
      <c r="C1773">
        <v>14</v>
      </c>
      <c r="D1773">
        <v>12</v>
      </c>
      <c r="E1773">
        <v>112</v>
      </c>
      <c r="F1773">
        <v>230</v>
      </c>
      <c r="G1773">
        <v>170</v>
      </c>
      <c r="H1773" t="s">
        <v>221</v>
      </c>
      <c r="I1773">
        <v>111</v>
      </c>
      <c r="J1773">
        <v>512</v>
      </c>
      <c r="K1773">
        <v>14.6910754415594</v>
      </c>
      <c r="L1773">
        <v>-1.1679483756431599</v>
      </c>
      <c r="M1773">
        <v>0.60240963650684898</v>
      </c>
      <c r="N1773">
        <v>6.8283465292315197</v>
      </c>
      <c r="O1773">
        <v>6.3626660180272596</v>
      </c>
    </row>
    <row r="1774" spans="1:15">
      <c r="A1774" t="s">
        <v>133</v>
      </c>
      <c r="B1774">
        <v>3796</v>
      </c>
      <c r="C1774">
        <v>33</v>
      </c>
      <c r="D1774">
        <v>8</v>
      </c>
      <c r="E1774">
        <v>84</v>
      </c>
      <c r="F1774">
        <v>221</v>
      </c>
      <c r="G1774">
        <v>80</v>
      </c>
      <c r="H1774" t="s">
        <v>35</v>
      </c>
      <c r="I1774">
        <v>118</v>
      </c>
      <c r="J1774">
        <v>385</v>
      </c>
      <c r="K1774">
        <v>14.642938780083099</v>
      </c>
      <c r="L1774">
        <v>27.371651239949799</v>
      </c>
      <c r="M1774">
        <v>4.0606850009090403</v>
      </c>
      <c r="N1774">
        <v>10.2238115757723</v>
      </c>
      <c r="O1774">
        <v>5.8451737521412299E-2</v>
      </c>
    </row>
    <row r="1775" spans="1:15">
      <c r="A1775" t="s">
        <v>10</v>
      </c>
      <c r="B1775">
        <v>1108</v>
      </c>
      <c r="C1775">
        <v>9</v>
      </c>
      <c r="D1775">
        <v>15</v>
      </c>
      <c r="E1775">
        <v>82</v>
      </c>
      <c r="F1775">
        <v>210</v>
      </c>
      <c r="G1775">
        <v>110</v>
      </c>
      <c r="H1775" t="s">
        <v>58</v>
      </c>
      <c r="I1775">
        <v>82</v>
      </c>
      <c r="J1775">
        <v>418</v>
      </c>
      <c r="K1775">
        <v>14.637522093541</v>
      </c>
      <c r="L1775">
        <v>-0.106928320342615</v>
      </c>
      <c r="M1775">
        <v>0.21385740715049001</v>
      </c>
      <c r="N1775">
        <v>9.1955333325452493</v>
      </c>
      <c r="O1775">
        <v>4.8830261154445296</v>
      </c>
    </row>
    <row r="1776" spans="1:15">
      <c r="A1776" t="s">
        <v>151</v>
      </c>
      <c r="B1776">
        <v>3230</v>
      </c>
      <c r="C1776">
        <v>23</v>
      </c>
      <c r="D1776">
        <v>10</v>
      </c>
      <c r="E1776">
        <v>116</v>
      </c>
      <c r="F1776">
        <v>160</v>
      </c>
      <c r="G1776">
        <v>160</v>
      </c>
      <c r="H1776" t="s">
        <v>34</v>
      </c>
      <c r="I1776">
        <v>87</v>
      </c>
      <c r="J1776">
        <v>436</v>
      </c>
      <c r="K1776">
        <v>14.6175129872338</v>
      </c>
      <c r="L1776">
        <v>1.68193120251439</v>
      </c>
      <c r="M1776">
        <v>2.8537454362346701</v>
      </c>
      <c r="N1776">
        <v>4.3418354108491899</v>
      </c>
      <c r="O1776">
        <v>8.0499004614287504</v>
      </c>
    </row>
    <row r="1777" spans="1:15">
      <c r="A1777" t="s">
        <v>156</v>
      </c>
      <c r="B1777">
        <v>4761</v>
      </c>
      <c r="C1777">
        <v>12</v>
      </c>
      <c r="D1777">
        <v>12</v>
      </c>
      <c r="E1777">
        <v>224</v>
      </c>
      <c r="F1777">
        <v>305</v>
      </c>
      <c r="G1777">
        <v>50</v>
      </c>
      <c r="H1777" t="s">
        <v>37</v>
      </c>
      <c r="I1777">
        <v>156</v>
      </c>
      <c r="J1777">
        <v>579</v>
      </c>
      <c r="K1777">
        <v>14.6159144320142</v>
      </c>
      <c r="L1777">
        <v>5.2135056388754197</v>
      </c>
      <c r="M1777">
        <v>8.4081216083654091</v>
      </c>
      <c r="N1777">
        <v>9.4343305255411192</v>
      </c>
      <c r="O1777">
        <v>-2.82723211466022</v>
      </c>
    </row>
    <row r="1778" spans="1:15">
      <c r="A1778" t="s">
        <v>85</v>
      </c>
      <c r="B1778">
        <v>1572</v>
      </c>
      <c r="C1778">
        <v>41</v>
      </c>
      <c r="D1778">
        <v>8</v>
      </c>
      <c r="E1778">
        <v>96</v>
      </c>
      <c r="F1778">
        <v>231</v>
      </c>
      <c r="G1778">
        <v>80</v>
      </c>
      <c r="H1778" t="s">
        <v>50</v>
      </c>
      <c r="I1778">
        <v>101</v>
      </c>
      <c r="J1778">
        <v>407</v>
      </c>
      <c r="K1778">
        <v>14.615829046571299</v>
      </c>
      <c r="L1778">
        <v>30.583046664869102</v>
      </c>
      <c r="M1778">
        <v>1.6090191233147</v>
      </c>
      <c r="N1778">
        <v>11.916698578098201</v>
      </c>
      <c r="O1778">
        <v>0.38881199766671798</v>
      </c>
    </row>
    <row r="1779" spans="1:15">
      <c r="A1779" t="s">
        <v>198</v>
      </c>
      <c r="B1779">
        <v>4690</v>
      </c>
      <c r="C1779">
        <v>19</v>
      </c>
      <c r="D1779">
        <v>12</v>
      </c>
      <c r="E1779">
        <v>186</v>
      </c>
      <c r="F1779">
        <v>310</v>
      </c>
      <c r="G1779">
        <v>170</v>
      </c>
      <c r="H1779" t="s">
        <v>37</v>
      </c>
      <c r="I1779">
        <v>98</v>
      </c>
      <c r="J1779">
        <v>666</v>
      </c>
      <c r="K1779">
        <v>14.5968809507952</v>
      </c>
      <c r="L1779">
        <v>26.611729515374801</v>
      </c>
      <c r="M1779">
        <v>2.9553582985613098</v>
      </c>
      <c r="N1779">
        <v>6.4080735582320703</v>
      </c>
      <c r="O1779">
        <v>6.7552131944289497</v>
      </c>
    </row>
    <row r="1780" spans="1:15">
      <c r="A1780" t="s">
        <v>10</v>
      </c>
      <c r="B1780">
        <v>3366</v>
      </c>
      <c r="C1780">
        <v>18</v>
      </c>
      <c r="D1780">
        <v>11</v>
      </c>
      <c r="E1780">
        <v>198</v>
      </c>
      <c r="F1780">
        <v>149</v>
      </c>
      <c r="G1780">
        <v>40</v>
      </c>
      <c r="H1780" t="s">
        <v>59</v>
      </c>
      <c r="I1780">
        <v>85</v>
      </c>
      <c r="J1780">
        <v>449</v>
      </c>
      <c r="K1780">
        <v>14.583895352446101</v>
      </c>
      <c r="L1780">
        <v>13.330549910303199</v>
      </c>
      <c r="M1780">
        <v>9.3535303938094998</v>
      </c>
      <c r="N1780">
        <v>0.69194506792274801</v>
      </c>
      <c r="O1780">
        <v>-1.36325440300084</v>
      </c>
    </row>
    <row r="1781" spans="1:15">
      <c r="A1781" t="s">
        <v>99</v>
      </c>
      <c r="B1781">
        <v>4539</v>
      </c>
      <c r="C1781">
        <v>19</v>
      </c>
      <c r="D1781">
        <v>12</v>
      </c>
      <c r="E1781">
        <v>144</v>
      </c>
      <c r="F1781">
        <v>67</v>
      </c>
      <c r="G1781">
        <v>120</v>
      </c>
      <c r="H1781" t="s">
        <v>37</v>
      </c>
      <c r="I1781">
        <v>61</v>
      </c>
      <c r="J1781">
        <v>331</v>
      </c>
      <c r="K1781">
        <v>14.581426326068501</v>
      </c>
      <c r="L1781">
        <v>2.4882377622715302</v>
      </c>
      <c r="M1781">
        <v>9.0533898371045698</v>
      </c>
      <c r="N1781">
        <v>1.3781765181692001</v>
      </c>
      <c r="O1781">
        <v>4.4019417066975999</v>
      </c>
    </row>
    <row r="1782" spans="1:15">
      <c r="A1782" t="s">
        <v>154</v>
      </c>
      <c r="B1782">
        <v>3256</v>
      </c>
      <c r="C1782">
        <v>45</v>
      </c>
      <c r="D1782">
        <v>6</v>
      </c>
      <c r="E1782">
        <v>140</v>
      </c>
      <c r="F1782">
        <v>164</v>
      </c>
      <c r="G1782">
        <v>60</v>
      </c>
      <c r="H1782" t="s">
        <v>61</v>
      </c>
      <c r="I1782">
        <v>70</v>
      </c>
      <c r="J1782">
        <v>364</v>
      </c>
      <c r="K1782">
        <v>14.577775983478899</v>
      </c>
      <c r="L1782">
        <v>12.5327234854353</v>
      </c>
      <c r="M1782">
        <v>5.3388848835248597</v>
      </c>
      <c r="N1782">
        <v>8.7377410905006094</v>
      </c>
      <c r="O1782">
        <v>0.83904415045705105</v>
      </c>
    </row>
    <row r="1783" spans="1:15">
      <c r="A1783" t="s">
        <v>180</v>
      </c>
      <c r="B1783">
        <v>1289</v>
      </c>
      <c r="C1783">
        <v>44</v>
      </c>
      <c r="D1783">
        <v>6</v>
      </c>
      <c r="E1783">
        <v>86</v>
      </c>
      <c r="F1783">
        <v>253</v>
      </c>
      <c r="G1783">
        <v>110</v>
      </c>
      <c r="H1783" t="s">
        <v>60</v>
      </c>
      <c r="I1783">
        <v>91</v>
      </c>
      <c r="J1783">
        <v>494</v>
      </c>
      <c r="K1783">
        <v>14.576853593425399</v>
      </c>
      <c r="L1783">
        <v>21.2037938943885</v>
      </c>
      <c r="M1783">
        <v>2.0646465383732702</v>
      </c>
      <c r="N1783">
        <v>13.440363444860299</v>
      </c>
      <c r="O1783">
        <v>-0.28290153669154</v>
      </c>
    </row>
    <row r="1784" spans="1:15">
      <c r="A1784" t="s">
        <v>160</v>
      </c>
      <c r="B1784">
        <v>4753</v>
      </c>
      <c r="C1784">
        <v>48</v>
      </c>
      <c r="D1784">
        <v>4</v>
      </c>
      <c r="E1784">
        <v>200</v>
      </c>
      <c r="F1784">
        <v>137</v>
      </c>
      <c r="G1784">
        <v>110</v>
      </c>
      <c r="H1784" t="s">
        <v>74</v>
      </c>
      <c r="I1784">
        <v>92</v>
      </c>
      <c r="J1784">
        <v>447</v>
      </c>
      <c r="K1784">
        <v>14.5732054981047</v>
      </c>
      <c r="L1784">
        <v>16.326525358749599</v>
      </c>
      <c r="M1784">
        <v>12.6335791573803</v>
      </c>
      <c r="N1784">
        <v>4.2058978580457902</v>
      </c>
      <c r="O1784">
        <v>-0.82162030043425305</v>
      </c>
    </row>
    <row r="1785" spans="1:15">
      <c r="A1785" t="s">
        <v>229</v>
      </c>
      <c r="B1785">
        <v>888</v>
      </c>
      <c r="C1785">
        <v>20</v>
      </c>
      <c r="D1785">
        <v>9</v>
      </c>
      <c r="E1785">
        <v>170</v>
      </c>
      <c r="F1785">
        <v>176</v>
      </c>
      <c r="G1785">
        <v>130</v>
      </c>
      <c r="H1785" t="s">
        <v>114</v>
      </c>
      <c r="I1785">
        <v>84</v>
      </c>
      <c r="J1785">
        <v>476</v>
      </c>
      <c r="K1785">
        <v>14.5345329075392</v>
      </c>
      <c r="L1785">
        <v>20.7004238813002</v>
      </c>
      <c r="M1785">
        <v>4.0858667806122799</v>
      </c>
      <c r="N1785">
        <v>0.29457209475263502</v>
      </c>
      <c r="O1785">
        <v>10.126940560822399</v>
      </c>
    </row>
    <row r="1786" spans="1:15">
      <c r="A1786" t="s">
        <v>109</v>
      </c>
      <c r="B1786">
        <v>353</v>
      </c>
      <c r="C1786">
        <v>50</v>
      </c>
      <c r="D1786">
        <v>4</v>
      </c>
      <c r="E1786">
        <v>72</v>
      </c>
      <c r="F1786">
        <v>200</v>
      </c>
      <c r="G1786">
        <v>80</v>
      </c>
      <c r="H1786" t="s">
        <v>66</v>
      </c>
      <c r="I1786">
        <v>165</v>
      </c>
      <c r="J1786">
        <v>306</v>
      </c>
      <c r="K1786">
        <v>14.526969863787</v>
      </c>
      <c r="L1786">
        <v>14.7665079314803</v>
      </c>
      <c r="M1786">
        <v>5.6118991388150699</v>
      </c>
      <c r="N1786">
        <v>16.803805767613401</v>
      </c>
      <c r="O1786">
        <v>1.6316385592048701</v>
      </c>
    </row>
    <row r="1787" spans="1:15">
      <c r="A1787" t="s">
        <v>17</v>
      </c>
      <c r="B1787">
        <v>3842</v>
      </c>
      <c r="C1787">
        <v>38</v>
      </c>
      <c r="D1787">
        <v>6</v>
      </c>
      <c r="E1787">
        <v>120</v>
      </c>
      <c r="F1787">
        <v>111</v>
      </c>
      <c r="G1787">
        <v>190</v>
      </c>
      <c r="H1787" t="s">
        <v>57</v>
      </c>
      <c r="I1787">
        <v>94</v>
      </c>
      <c r="J1787">
        <v>421</v>
      </c>
      <c r="K1787">
        <v>14.5100808300755</v>
      </c>
      <c r="L1787">
        <v>23.943822066124799</v>
      </c>
      <c r="M1787">
        <v>1.57156453017898</v>
      </c>
      <c r="N1787">
        <v>1.7220493850595</v>
      </c>
      <c r="O1787">
        <v>11.5901477185582</v>
      </c>
    </row>
    <row r="1788" spans="1:15">
      <c r="A1788" t="s">
        <v>130</v>
      </c>
      <c r="B1788">
        <v>204</v>
      </c>
      <c r="C1788">
        <v>30</v>
      </c>
      <c r="D1788">
        <v>4</v>
      </c>
      <c r="E1788">
        <v>228</v>
      </c>
      <c r="F1788">
        <v>215</v>
      </c>
      <c r="G1788">
        <v>200</v>
      </c>
      <c r="H1788" t="s">
        <v>75</v>
      </c>
      <c r="I1788">
        <v>94</v>
      </c>
      <c r="J1788">
        <v>643</v>
      </c>
      <c r="K1788">
        <v>14.4783241251815</v>
      </c>
      <c r="L1788">
        <v>31.856862459869799</v>
      </c>
      <c r="M1788">
        <v>5.8461568255193299</v>
      </c>
      <c r="N1788">
        <v>1.19099473367299</v>
      </c>
      <c r="O1788">
        <v>9.1440898040630891</v>
      </c>
    </row>
    <row r="1789" spans="1:15">
      <c r="A1789" t="s">
        <v>203</v>
      </c>
      <c r="B1789">
        <v>2709</v>
      </c>
      <c r="C1789">
        <v>29</v>
      </c>
      <c r="D1789">
        <v>9</v>
      </c>
      <c r="E1789">
        <v>128</v>
      </c>
      <c r="F1789">
        <v>135</v>
      </c>
      <c r="G1789">
        <v>130</v>
      </c>
      <c r="H1789" t="s">
        <v>103</v>
      </c>
      <c r="I1789">
        <v>72</v>
      </c>
      <c r="J1789">
        <v>393</v>
      </c>
      <c r="K1789">
        <v>14.475993765381901</v>
      </c>
      <c r="L1789">
        <v>23.868594621298801</v>
      </c>
      <c r="M1789">
        <v>6.3261526333043898</v>
      </c>
      <c r="N1789">
        <v>4.3955092595393097</v>
      </c>
      <c r="O1789">
        <v>4.6607441808000996</v>
      </c>
    </row>
    <row r="1790" spans="1:15">
      <c r="A1790" t="s">
        <v>154</v>
      </c>
      <c r="B1790">
        <v>2367</v>
      </c>
      <c r="C1790">
        <v>21</v>
      </c>
      <c r="D1790">
        <v>12</v>
      </c>
      <c r="E1790">
        <v>214</v>
      </c>
      <c r="F1790">
        <v>241</v>
      </c>
      <c r="G1790">
        <v>130</v>
      </c>
      <c r="H1790" t="s">
        <v>62</v>
      </c>
      <c r="I1790">
        <v>113</v>
      </c>
      <c r="J1790">
        <v>585</v>
      </c>
      <c r="K1790">
        <v>14.4711574479359</v>
      </c>
      <c r="L1790">
        <v>8.5205854575548106</v>
      </c>
      <c r="M1790">
        <v>6.6875885993372197</v>
      </c>
      <c r="N1790">
        <v>6.0155879002344399</v>
      </c>
      <c r="O1790">
        <v>2.6537077995503302</v>
      </c>
    </row>
    <row r="1791" spans="1:15">
      <c r="A1791" t="s">
        <v>154</v>
      </c>
      <c r="B1791">
        <v>114</v>
      </c>
      <c r="C1791">
        <v>29</v>
      </c>
      <c r="D1791">
        <v>10</v>
      </c>
      <c r="E1791">
        <v>114</v>
      </c>
      <c r="F1791">
        <v>170</v>
      </c>
      <c r="G1791">
        <v>150</v>
      </c>
      <c r="H1791" t="s">
        <v>65</v>
      </c>
      <c r="I1791">
        <v>75</v>
      </c>
      <c r="J1791">
        <v>434</v>
      </c>
      <c r="K1791">
        <v>14.4658194298814</v>
      </c>
      <c r="L1791">
        <v>16.170029370009001</v>
      </c>
      <c r="M1791">
        <v>2.1030283739315401</v>
      </c>
      <c r="N1791">
        <v>5.21065619673979</v>
      </c>
      <c r="O1791">
        <v>8.1390006392390308</v>
      </c>
    </row>
    <row r="1792" spans="1:15">
      <c r="A1792" t="s">
        <v>153</v>
      </c>
      <c r="B1792">
        <v>233</v>
      </c>
      <c r="C1792">
        <v>17</v>
      </c>
      <c r="D1792">
        <v>12</v>
      </c>
      <c r="E1792">
        <v>148</v>
      </c>
      <c r="F1792">
        <v>145</v>
      </c>
      <c r="G1792">
        <v>190</v>
      </c>
      <c r="H1792" t="s">
        <v>37</v>
      </c>
      <c r="I1792">
        <v>81</v>
      </c>
      <c r="J1792">
        <v>483</v>
      </c>
      <c r="K1792">
        <v>14.4645964208582</v>
      </c>
      <c r="L1792">
        <v>12.074422801002299</v>
      </c>
      <c r="M1792">
        <v>6.5712509928111302</v>
      </c>
      <c r="N1792">
        <v>1.9669664735693999</v>
      </c>
      <c r="O1792">
        <v>5.8930857583599003</v>
      </c>
    </row>
    <row r="1793" spans="1:15">
      <c r="A1793" t="s">
        <v>197</v>
      </c>
      <c r="B1793">
        <v>751</v>
      </c>
      <c r="C1793">
        <v>39</v>
      </c>
      <c r="D1793">
        <v>8</v>
      </c>
      <c r="E1793">
        <v>208</v>
      </c>
      <c r="F1793">
        <v>88</v>
      </c>
      <c r="G1793">
        <v>170</v>
      </c>
      <c r="H1793" t="s">
        <v>50</v>
      </c>
      <c r="I1793">
        <v>110</v>
      </c>
      <c r="J1793">
        <v>466</v>
      </c>
      <c r="K1793">
        <v>14.453378914433401</v>
      </c>
      <c r="L1793">
        <v>20.557814828561298</v>
      </c>
      <c r="M1793">
        <v>10.2065647247268</v>
      </c>
      <c r="N1793">
        <v>-3.2244352981239999</v>
      </c>
      <c r="O1793">
        <v>7.1472137565880702</v>
      </c>
    </row>
    <row r="1794" spans="1:15">
      <c r="A1794" t="s">
        <v>151</v>
      </c>
      <c r="B1794">
        <v>2484</v>
      </c>
      <c r="C1794">
        <v>8</v>
      </c>
      <c r="D1794">
        <v>14</v>
      </c>
      <c r="E1794">
        <v>150</v>
      </c>
      <c r="F1794">
        <v>172</v>
      </c>
      <c r="G1794">
        <v>130</v>
      </c>
      <c r="H1794" t="s">
        <v>24</v>
      </c>
      <c r="I1794">
        <v>80</v>
      </c>
      <c r="J1794">
        <v>452</v>
      </c>
      <c r="K1794">
        <v>14.4512597112873</v>
      </c>
      <c r="L1794">
        <v>11.611443860619</v>
      </c>
      <c r="M1794">
        <v>4.8108243951426202</v>
      </c>
      <c r="N1794">
        <v>6.1656967027421796</v>
      </c>
      <c r="O1794">
        <v>4.73040350429378</v>
      </c>
    </row>
    <row r="1795" spans="1:15">
      <c r="A1795" t="s">
        <v>199</v>
      </c>
      <c r="B1795">
        <v>1378</v>
      </c>
      <c r="C1795">
        <v>11</v>
      </c>
      <c r="D1795">
        <v>14</v>
      </c>
      <c r="E1795">
        <v>166</v>
      </c>
      <c r="F1795">
        <v>358</v>
      </c>
      <c r="G1795">
        <v>100</v>
      </c>
      <c r="H1795" t="s">
        <v>36</v>
      </c>
      <c r="I1795">
        <v>98</v>
      </c>
      <c r="J1795">
        <v>624</v>
      </c>
      <c r="K1795">
        <v>14.447521498044599</v>
      </c>
      <c r="L1795">
        <v>18.6600728973774</v>
      </c>
      <c r="M1795">
        <v>2.9294874978490499</v>
      </c>
      <c r="N1795">
        <v>10.1720452188368</v>
      </c>
      <c r="O1795">
        <v>1.8075700905926599</v>
      </c>
    </row>
    <row r="1796" spans="1:15">
      <c r="A1796" t="s">
        <v>175</v>
      </c>
      <c r="B1796">
        <v>2232</v>
      </c>
      <c r="C1796">
        <v>15</v>
      </c>
      <c r="D1796">
        <v>10</v>
      </c>
      <c r="E1796">
        <v>102</v>
      </c>
      <c r="F1796">
        <v>73</v>
      </c>
      <c r="G1796">
        <v>80</v>
      </c>
      <c r="H1796" t="s">
        <v>42</v>
      </c>
      <c r="I1796">
        <v>75</v>
      </c>
      <c r="J1796">
        <v>255</v>
      </c>
      <c r="K1796">
        <v>14.440068564712501</v>
      </c>
      <c r="L1796">
        <v>12.480762322354501</v>
      </c>
      <c r="M1796">
        <v>5.8502198255901403</v>
      </c>
      <c r="N1796">
        <v>5.3889854696328099</v>
      </c>
      <c r="O1796">
        <v>5.9908185335194801</v>
      </c>
    </row>
    <row r="1797" spans="1:15">
      <c r="A1797" t="s">
        <v>14</v>
      </c>
      <c r="B1797">
        <v>1143</v>
      </c>
      <c r="C1797">
        <v>24</v>
      </c>
      <c r="D1797">
        <v>10</v>
      </c>
      <c r="E1797">
        <v>250</v>
      </c>
      <c r="F1797">
        <v>232</v>
      </c>
      <c r="G1797">
        <v>170</v>
      </c>
      <c r="H1797" t="s">
        <v>52</v>
      </c>
      <c r="I1797">
        <v>65</v>
      </c>
      <c r="J1797">
        <v>652</v>
      </c>
      <c r="K1797">
        <v>14.435985581531201</v>
      </c>
      <c r="L1797">
        <v>32.846185679037802</v>
      </c>
      <c r="M1797">
        <v>7.8452979879690998</v>
      </c>
      <c r="N1797">
        <v>4.8756961904937102</v>
      </c>
      <c r="O1797">
        <v>1.7149914030683799</v>
      </c>
    </row>
    <row r="1798" spans="1:15">
      <c r="A1798" t="s">
        <v>202</v>
      </c>
      <c r="B1798">
        <v>3013</v>
      </c>
      <c r="C1798">
        <v>12</v>
      </c>
      <c r="D1798">
        <v>14</v>
      </c>
      <c r="E1798">
        <v>190</v>
      </c>
      <c r="F1798">
        <v>178</v>
      </c>
      <c r="G1798">
        <v>180</v>
      </c>
      <c r="H1798" t="s">
        <v>73</v>
      </c>
      <c r="I1798">
        <v>106</v>
      </c>
      <c r="J1798">
        <v>548</v>
      </c>
      <c r="K1798">
        <v>14.428807256070399</v>
      </c>
      <c r="L1798">
        <v>21.907266813415099</v>
      </c>
      <c r="M1798">
        <v>8.3572368537032506</v>
      </c>
      <c r="N1798">
        <v>2.9344308597603801</v>
      </c>
      <c r="O1798">
        <v>2.09460255904072</v>
      </c>
    </row>
    <row r="1799" spans="1:15">
      <c r="A1799" t="s">
        <v>22</v>
      </c>
      <c r="B1799">
        <v>1502</v>
      </c>
      <c r="C1799">
        <v>24</v>
      </c>
      <c r="D1799">
        <v>10</v>
      </c>
      <c r="E1799">
        <v>210</v>
      </c>
      <c r="F1799">
        <v>155</v>
      </c>
      <c r="G1799">
        <v>180</v>
      </c>
      <c r="H1799" t="s">
        <v>52</v>
      </c>
      <c r="I1799">
        <v>98</v>
      </c>
      <c r="J1799">
        <v>545</v>
      </c>
      <c r="K1799">
        <v>14.422238348054</v>
      </c>
      <c r="L1799">
        <v>25.138019330986701</v>
      </c>
      <c r="M1799">
        <v>6.4071300060390302</v>
      </c>
      <c r="N1799">
        <v>1.99156382862737</v>
      </c>
      <c r="O1799">
        <v>6.02176908708865</v>
      </c>
    </row>
    <row r="1800" spans="1:15">
      <c r="A1800" t="s">
        <v>182</v>
      </c>
      <c r="B1800">
        <v>3103</v>
      </c>
      <c r="C1800">
        <v>22</v>
      </c>
      <c r="D1800">
        <v>10</v>
      </c>
      <c r="E1800">
        <v>134</v>
      </c>
      <c r="F1800">
        <v>161</v>
      </c>
      <c r="G1800">
        <v>110</v>
      </c>
      <c r="H1800" t="s">
        <v>47</v>
      </c>
      <c r="I1800">
        <v>107</v>
      </c>
      <c r="J1800">
        <v>405</v>
      </c>
      <c r="K1800">
        <v>14.4020665478641</v>
      </c>
      <c r="L1800">
        <v>19.439771795418501</v>
      </c>
      <c r="M1800">
        <v>7.8386776217887197</v>
      </c>
      <c r="N1800">
        <v>0.710976650891749</v>
      </c>
      <c r="O1800">
        <v>6.79378869354173</v>
      </c>
    </row>
    <row r="1801" spans="1:15">
      <c r="A1801" t="s">
        <v>229</v>
      </c>
      <c r="B1801">
        <v>53</v>
      </c>
      <c r="C1801">
        <v>47</v>
      </c>
      <c r="D1801">
        <v>6</v>
      </c>
      <c r="E1801">
        <v>156</v>
      </c>
      <c r="F1801">
        <v>137</v>
      </c>
      <c r="G1801">
        <v>80</v>
      </c>
      <c r="H1801" t="s">
        <v>60</v>
      </c>
      <c r="I1801">
        <v>70</v>
      </c>
      <c r="J1801">
        <v>373</v>
      </c>
      <c r="K1801">
        <v>14.3861454256069</v>
      </c>
      <c r="L1801">
        <v>18.201265568177501</v>
      </c>
      <c r="M1801">
        <v>5.5395778928002004</v>
      </c>
      <c r="N1801">
        <v>9.8357046073346694</v>
      </c>
      <c r="O1801">
        <v>2.9081085683898298</v>
      </c>
    </row>
    <row r="1802" spans="1:15">
      <c r="A1802" t="s">
        <v>149</v>
      </c>
      <c r="B1802">
        <v>3752</v>
      </c>
      <c r="C1802">
        <v>49</v>
      </c>
      <c r="D1802">
        <v>6</v>
      </c>
      <c r="E1802">
        <v>54</v>
      </c>
      <c r="F1802">
        <v>107</v>
      </c>
      <c r="G1802">
        <v>90</v>
      </c>
      <c r="H1802" t="s">
        <v>169</v>
      </c>
      <c r="I1802">
        <v>82</v>
      </c>
      <c r="J1802">
        <v>297</v>
      </c>
      <c r="K1802">
        <v>14.3755538788539</v>
      </c>
      <c r="L1802">
        <v>-0.85424728779071402</v>
      </c>
      <c r="M1802">
        <v>-1.92128622593428</v>
      </c>
      <c r="N1802">
        <v>5.9503714545381499</v>
      </c>
      <c r="O1802">
        <v>2.6076042022217298</v>
      </c>
    </row>
    <row r="1803" spans="1:15">
      <c r="A1803" t="s">
        <v>183</v>
      </c>
      <c r="B1803">
        <v>3376</v>
      </c>
      <c r="C1803">
        <v>28</v>
      </c>
      <c r="D1803">
        <v>9</v>
      </c>
      <c r="E1803">
        <v>128</v>
      </c>
      <c r="F1803">
        <v>216</v>
      </c>
      <c r="G1803">
        <v>180</v>
      </c>
      <c r="H1803" t="s">
        <v>103</v>
      </c>
      <c r="I1803">
        <v>123</v>
      </c>
      <c r="J1803">
        <v>524</v>
      </c>
      <c r="K1803">
        <v>14.366460663168301</v>
      </c>
      <c r="L1803">
        <v>7.3222558179614099</v>
      </c>
      <c r="M1803">
        <v>3.0995429626508999</v>
      </c>
      <c r="N1803">
        <v>3.4709149906669099</v>
      </c>
      <c r="O1803">
        <v>8.5674918671519897</v>
      </c>
    </row>
    <row r="1804" spans="1:15">
      <c r="A1804" t="s">
        <v>99</v>
      </c>
      <c r="B1804">
        <v>3102</v>
      </c>
      <c r="C1804">
        <v>29</v>
      </c>
      <c r="D1804">
        <v>8</v>
      </c>
      <c r="E1804">
        <v>156</v>
      </c>
      <c r="F1804">
        <v>151</v>
      </c>
      <c r="G1804">
        <v>50</v>
      </c>
      <c r="H1804" t="s">
        <v>50</v>
      </c>
      <c r="I1804">
        <v>61</v>
      </c>
      <c r="J1804">
        <v>357</v>
      </c>
      <c r="K1804">
        <v>14.3409879349778</v>
      </c>
      <c r="L1804">
        <v>20.758484733236699</v>
      </c>
      <c r="M1804">
        <v>8.8985512485830096</v>
      </c>
      <c r="N1804">
        <v>6.5474921399402799</v>
      </c>
      <c r="O1804">
        <v>-0.31101302864616698</v>
      </c>
    </row>
    <row r="1805" spans="1:15">
      <c r="A1805" t="s">
        <v>28</v>
      </c>
      <c r="B1805">
        <v>2493</v>
      </c>
      <c r="C1805">
        <v>20</v>
      </c>
      <c r="D1805">
        <v>12</v>
      </c>
      <c r="E1805">
        <v>184</v>
      </c>
      <c r="F1805">
        <v>271</v>
      </c>
      <c r="G1805">
        <v>100</v>
      </c>
      <c r="H1805" t="s">
        <v>27</v>
      </c>
      <c r="I1805">
        <v>98</v>
      </c>
      <c r="J1805">
        <v>555</v>
      </c>
      <c r="K1805">
        <v>14.3400544933089</v>
      </c>
      <c r="L1805">
        <v>9.9328914444303997</v>
      </c>
      <c r="M1805">
        <v>5.0368285850577301</v>
      </c>
      <c r="N1805">
        <v>6.3874201342304504</v>
      </c>
      <c r="O1805">
        <v>2.9538163528233499</v>
      </c>
    </row>
    <row r="1806" spans="1:15">
      <c r="A1806" t="s">
        <v>92</v>
      </c>
      <c r="B1806">
        <v>4674</v>
      </c>
      <c r="C1806">
        <v>36</v>
      </c>
      <c r="D1806">
        <v>8</v>
      </c>
      <c r="E1806">
        <v>70</v>
      </c>
      <c r="F1806">
        <v>239</v>
      </c>
      <c r="G1806">
        <v>130</v>
      </c>
      <c r="H1806" t="s">
        <v>50</v>
      </c>
      <c r="I1806">
        <v>102</v>
      </c>
      <c r="J1806">
        <v>439</v>
      </c>
      <c r="K1806">
        <v>14.2988435961162</v>
      </c>
      <c r="L1806">
        <v>16.745973376939901</v>
      </c>
      <c r="M1806">
        <v>0.42871749507588602</v>
      </c>
      <c r="N1806">
        <v>9.43598787380785</v>
      </c>
      <c r="O1806">
        <v>5.02516266989036</v>
      </c>
    </row>
    <row r="1807" spans="1:15">
      <c r="A1807" t="s">
        <v>203</v>
      </c>
      <c r="B1807">
        <v>677</v>
      </c>
      <c r="C1807">
        <v>21</v>
      </c>
      <c r="D1807">
        <v>10</v>
      </c>
      <c r="E1807">
        <v>166</v>
      </c>
      <c r="F1807">
        <v>202</v>
      </c>
      <c r="G1807">
        <v>180</v>
      </c>
      <c r="H1807" t="s">
        <v>34</v>
      </c>
      <c r="I1807">
        <v>157</v>
      </c>
      <c r="J1807">
        <v>548</v>
      </c>
      <c r="K1807">
        <v>14.2843570061417</v>
      </c>
      <c r="L1807">
        <v>12.6112055305005</v>
      </c>
      <c r="M1807">
        <v>4.2677392425950398</v>
      </c>
      <c r="N1807">
        <v>3.2162419855836002</v>
      </c>
      <c r="O1807">
        <v>7.1519598965892701</v>
      </c>
    </row>
    <row r="1808" spans="1:15">
      <c r="A1808" t="s">
        <v>189</v>
      </c>
      <c r="B1808">
        <v>4377</v>
      </c>
      <c r="C1808">
        <v>29</v>
      </c>
      <c r="D1808">
        <v>8</v>
      </c>
      <c r="E1808">
        <v>252</v>
      </c>
      <c r="F1808">
        <v>327</v>
      </c>
      <c r="G1808">
        <v>210</v>
      </c>
      <c r="H1808" t="s">
        <v>49</v>
      </c>
      <c r="I1808">
        <v>146</v>
      </c>
      <c r="J1808">
        <v>789</v>
      </c>
      <c r="K1808">
        <v>14.2819348646532</v>
      </c>
      <c r="L1808">
        <v>27.133692477080601</v>
      </c>
      <c r="M1808">
        <v>5.1604537354276996</v>
      </c>
      <c r="N1808">
        <v>5.6619501848232501</v>
      </c>
      <c r="O1808">
        <v>3.45953094440222</v>
      </c>
    </row>
    <row r="1809" spans="1:15">
      <c r="A1809" t="s">
        <v>227</v>
      </c>
      <c r="B1809">
        <v>280</v>
      </c>
      <c r="C1809">
        <v>64</v>
      </c>
      <c r="D1809">
        <v>2</v>
      </c>
      <c r="E1809">
        <v>450</v>
      </c>
      <c r="F1809">
        <v>547</v>
      </c>
      <c r="G1809">
        <v>200</v>
      </c>
      <c r="H1809" t="s">
        <v>80</v>
      </c>
      <c r="I1809">
        <v>127</v>
      </c>
      <c r="J1809">
        <v>1197</v>
      </c>
      <c r="K1809">
        <v>14.2772432956949</v>
      </c>
      <c r="L1809">
        <v>57.576617404399101</v>
      </c>
      <c r="M1809">
        <v>9.9281705572102599</v>
      </c>
      <c r="N1809">
        <v>2.9574257840024898</v>
      </c>
      <c r="O1809">
        <v>1.3916469544821699</v>
      </c>
    </row>
    <row r="1810" spans="1:15">
      <c r="A1810" t="s">
        <v>136</v>
      </c>
      <c r="B1810">
        <v>4484</v>
      </c>
      <c r="C1810">
        <v>31</v>
      </c>
      <c r="D1810">
        <v>8</v>
      </c>
      <c r="E1810">
        <v>158</v>
      </c>
      <c r="F1810">
        <v>191</v>
      </c>
      <c r="G1810">
        <v>180</v>
      </c>
      <c r="H1810" t="s">
        <v>67</v>
      </c>
      <c r="I1810">
        <v>99</v>
      </c>
      <c r="J1810">
        <v>529</v>
      </c>
      <c r="K1810">
        <v>14.259316419679701</v>
      </c>
      <c r="L1810">
        <v>29.313741838117402</v>
      </c>
      <c r="M1810">
        <v>4.4116639143297203</v>
      </c>
      <c r="N1810">
        <v>1.1112775331068601</v>
      </c>
      <c r="O1810">
        <v>8.6020223652412806</v>
      </c>
    </row>
    <row r="1811" spans="1:15">
      <c r="A1811" t="s">
        <v>149</v>
      </c>
      <c r="B1811">
        <v>1644</v>
      </c>
      <c r="C1811">
        <v>17</v>
      </c>
      <c r="D1811">
        <v>10</v>
      </c>
      <c r="E1811">
        <v>84</v>
      </c>
      <c r="F1811">
        <v>93</v>
      </c>
      <c r="G1811">
        <v>90</v>
      </c>
      <c r="H1811" t="s">
        <v>42</v>
      </c>
      <c r="I1811">
        <v>62</v>
      </c>
      <c r="J1811">
        <v>267</v>
      </c>
      <c r="K1811">
        <v>14.257466725416201</v>
      </c>
      <c r="L1811">
        <v>4.8664587845284899</v>
      </c>
      <c r="M1811">
        <v>3.3340900405876099</v>
      </c>
      <c r="N1811">
        <v>3.1359519963384002</v>
      </c>
      <c r="O1811">
        <v>7.4322263657236904</v>
      </c>
    </row>
    <row r="1812" spans="1:15">
      <c r="A1812" t="s">
        <v>195</v>
      </c>
      <c r="B1812">
        <v>240</v>
      </c>
      <c r="C1812">
        <v>34</v>
      </c>
      <c r="D1812">
        <v>8</v>
      </c>
      <c r="E1812">
        <v>306</v>
      </c>
      <c r="F1812">
        <v>368</v>
      </c>
      <c r="G1812">
        <v>170</v>
      </c>
      <c r="H1812" t="s">
        <v>49</v>
      </c>
      <c r="I1812">
        <v>124</v>
      </c>
      <c r="J1812">
        <v>844</v>
      </c>
      <c r="K1812">
        <v>14.2536700473196</v>
      </c>
      <c r="L1812">
        <v>44.432206250667598</v>
      </c>
      <c r="M1812">
        <v>7.2251739675205</v>
      </c>
      <c r="N1812">
        <v>5.7575419093197597</v>
      </c>
      <c r="O1812">
        <v>1.2709541704794201</v>
      </c>
    </row>
    <row r="1813" spans="1:15">
      <c r="A1813" t="s">
        <v>181</v>
      </c>
      <c r="B1813">
        <v>2927</v>
      </c>
      <c r="C1813">
        <v>32</v>
      </c>
      <c r="D1813">
        <v>8</v>
      </c>
      <c r="E1813">
        <v>176</v>
      </c>
      <c r="F1813">
        <v>272</v>
      </c>
      <c r="G1813">
        <v>60</v>
      </c>
      <c r="H1813" t="s">
        <v>35</v>
      </c>
      <c r="I1813">
        <v>193</v>
      </c>
      <c r="J1813">
        <v>508</v>
      </c>
      <c r="K1813">
        <v>14.2529288796492</v>
      </c>
      <c r="L1813">
        <v>24.060279052441199</v>
      </c>
      <c r="M1813">
        <v>7.2108133130886003</v>
      </c>
      <c r="N1813">
        <v>5.7697031956060698</v>
      </c>
      <c r="O1813">
        <v>2.1195677811188398</v>
      </c>
    </row>
    <row r="1814" spans="1:15">
      <c r="A1814" t="s">
        <v>177</v>
      </c>
      <c r="B1814">
        <v>4462</v>
      </c>
      <c r="C1814">
        <v>19</v>
      </c>
      <c r="D1814">
        <v>12</v>
      </c>
      <c r="E1814">
        <v>162</v>
      </c>
      <c r="F1814">
        <v>95</v>
      </c>
      <c r="G1814">
        <v>120</v>
      </c>
      <c r="H1814" t="s">
        <v>62</v>
      </c>
      <c r="I1814">
        <v>76</v>
      </c>
      <c r="J1814">
        <v>377</v>
      </c>
      <c r="K1814">
        <v>14.2501826084388</v>
      </c>
      <c r="L1814">
        <v>13.2840799432864</v>
      </c>
      <c r="M1814">
        <v>9.1423109390095103</v>
      </c>
      <c r="N1814">
        <v>0.67572784341868797</v>
      </c>
      <c r="O1814">
        <v>4.2237190231285799</v>
      </c>
    </row>
    <row r="1815" spans="1:15">
      <c r="A1815" t="s">
        <v>203</v>
      </c>
      <c r="B1815">
        <v>3936</v>
      </c>
      <c r="C1815">
        <v>38</v>
      </c>
      <c r="D1815">
        <v>8</v>
      </c>
      <c r="E1815">
        <v>112</v>
      </c>
      <c r="F1815">
        <v>139</v>
      </c>
      <c r="G1815">
        <v>160</v>
      </c>
      <c r="H1815" t="s">
        <v>50</v>
      </c>
      <c r="I1815">
        <v>102</v>
      </c>
      <c r="J1815">
        <v>411</v>
      </c>
      <c r="K1815">
        <v>14.239869219115601</v>
      </c>
      <c r="L1815">
        <v>19.591991369669099</v>
      </c>
      <c r="M1815">
        <v>2.5843177048139401</v>
      </c>
      <c r="N1815">
        <v>2.1978662214536202</v>
      </c>
      <c r="O1815">
        <v>9.7688382219751109</v>
      </c>
    </row>
    <row r="1816" spans="1:15">
      <c r="A1816" t="s">
        <v>229</v>
      </c>
      <c r="B1816">
        <v>3150</v>
      </c>
      <c r="C1816">
        <v>53</v>
      </c>
      <c r="D1816">
        <v>5</v>
      </c>
      <c r="E1816">
        <v>146</v>
      </c>
      <c r="F1816">
        <v>259</v>
      </c>
      <c r="G1816">
        <v>140</v>
      </c>
      <c r="H1816" t="s">
        <v>172</v>
      </c>
      <c r="I1816">
        <v>93</v>
      </c>
      <c r="J1816">
        <v>545</v>
      </c>
      <c r="K1816">
        <v>14.223389006153999</v>
      </c>
      <c r="L1816">
        <v>33.285825916683798</v>
      </c>
      <c r="M1816">
        <v>-2.41167255870154</v>
      </c>
      <c r="N1816">
        <v>11.136096898100099</v>
      </c>
      <c r="O1816">
        <v>3.7772742229796199</v>
      </c>
    </row>
    <row r="1817" spans="1:15">
      <c r="A1817" t="s">
        <v>178</v>
      </c>
      <c r="B1817">
        <v>1915</v>
      </c>
      <c r="C1817">
        <v>53</v>
      </c>
      <c r="D1817">
        <v>4</v>
      </c>
      <c r="E1817">
        <v>64</v>
      </c>
      <c r="F1817">
        <v>162</v>
      </c>
      <c r="G1817">
        <v>140</v>
      </c>
      <c r="H1817" t="s">
        <v>66</v>
      </c>
      <c r="I1817">
        <v>106</v>
      </c>
      <c r="J1817">
        <v>366</v>
      </c>
      <c r="K1817">
        <v>14.222619808945099</v>
      </c>
      <c r="L1817">
        <v>18.3834852366411</v>
      </c>
      <c r="M1817">
        <v>-2.2890170020821099</v>
      </c>
      <c r="N1817">
        <v>8.4537197310340702</v>
      </c>
      <c r="O1817">
        <v>7.3405702395571097</v>
      </c>
    </row>
    <row r="1818" spans="1:15">
      <c r="A1818" t="s">
        <v>195</v>
      </c>
      <c r="B1818">
        <v>470</v>
      </c>
      <c r="C1818">
        <v>7</v>
      </c>
      <c r="D1818">
        <v>16</v>
      </c>
      <c r="E1818">
        <v>238</v>
      </c>
      <c r="F1818">
        <v>383</v>
      </c>
      <c r="G1818">
        <v>220</v>
      </c>
      <c r="H1818" t="s">
        <v>38</v>
      </c>
      <c r="I1818">
        <v>127</v>
      </c>
      <c r="J1818">
        <v>841</v>
      </c>
      <c r="K1818">
        <v>14.222565295616</v>
      </c>
      <c r="L1818">
        <v>26.013044237311799</v>
      </c>
      <c r="M1818">
        <v>1.81309782104016</v>
      </c>
      <c r="N1818">
        <v>7.0830628312488297</v>
      </c>
      <c r="O1818">
        <v>5.3264046433270904</v>
      </c>
    </row>
    <row r="1819" spans="1:15">
      <c r="A1819" t="s">
        <v>22</v>
      </c>
      <c r="B1819">
        <v>703</v>
      </c>
      <c r="C1819">
        <v>30</v>
      </c>
      <c r="D1819">
        <v>8</v>
      </c>
      <c r="E1819">
        <v>158</v>
      </c>
      <c r="F1819">
        <v>173</v>
      </c>
      <c r="G1819">
        <v>200</v>
      </c>
      <c r="H1819" t="s">
        <v>49</v>
      </c>
      <c r="I1819">
        <v>104</v>
      </c>
      <c r="J1819">
        <v>532</v>
      </c>
      <c r="K1819">
        <v>14.222461414529899</v>
      </c>
      <c r="L1819">
        <v>17.130264815240899</v>
      </c>
      <c r="M1819">
        <v>3.0381882867119101</v>
      </c>
      <c r="N1819">
        <v>3.2543001474486002</v>
      </c>
      <c r="O1819">
        <v>7.8460241093123404</v>
      </c>
    </row>
    <row r="1820" spans="1:15">
      <c r="A1820" t="s">
        <v>128</v>
      </c>
      <c r="B1820">
        <v>224</v>
      </c>
      <c r="C1820">
        <v>17</v>
      </c>
      <c r="D1820">
        <v>12</v>
      </c>
      <c r="E1820">
        <v>194</v>
      </c>
      <c r="F1820">
        <v>288</v>
      </c>
      <c r="G1820">
        <v>110</v>
      </c>
      <c r="H1820" t="s">
        <v>27</v>
      </c>
      <c r="I1820">
        <v>97</v>
      </c>
      <c r="J1820">
        <v>592</v>
      </c>
      <c r="K1820">
        <v>14.222180348467599</v>
      </c>
      <c r="L1820">
        <v>0.104060839434282</v>
      </c>
      <c r="M1820">
        <v>4.6944195262357802</v>
      </c>
      <c r="N1820">
        <v>6.3367609083983902</v>
      </c>
      <c r="O1820">
        <v>3.3639668544958501</v>
      </c>
    </row>
    <row r="1821" spans="1:15">
      <c r="A1821" t="s">
        <v>128</v>
      </c>
      <c r="B1821">
        <v>2600</v>
      </c>
      <c r="C1821">
        <v>22</v>
      </c>
      <c r="D1821">
        <v>12</v>
      </c>
      <c r="E1821">
        <v>136</v>
      </c>
      <c r="F1821">
        <v>324</v>
      </c>
      <c r="G1821">
        <v>80</v>
      </c>
      <c r="H1821" t="s">
        <v>27</v>
      </c>
      <c r="I1821">
        <v>133</v>
      </c>
      <c r="J1821">
        <v>540</v>
      </c>
      <c r="K1821">
        <v>14.2128972772302</v>
      </c>
      <c r="L1821">
        <v>22.104119555145299</v>
      </c>
      <c r="M1821">
        <v>1.1415293180922499</v>
      </c>
      <c r="N1821">
        <v>12.6666799350803</v>
      </c>
      <c r="O1821">
        <v>0.344608505273586</v>
      </c>
    </row>
    <row r="1822" spans="1:15">
      <c r="A1822" t="s">
        <v>109</v>
      </c>
      <c r="B1822">
        <v>3004</v>
      </c>
      <c r="C1822">
        <v>45</v>
      </c>
      <c r="D1822">
        <v>6</v>
      </c>
      <c r="E1822">
        <v>50</v>
      </c>
      <c r="F1822">
        <v>88</v>
      </c>
      <c r="G1822">
        <v>100</v>
      </c>
      <c r="H1822" t="s">
        <v>78</v>
      </c>
      <c r="I1822">
        <v>104</v>
      </c>
      <c r="J1822">
        <v>241</v>
      </c>
      <c r="K1822">
        <v>14.181017889500399</v>
      </c>
      <c r="L1822">
        <v>4.2685463608559502</v>
      </c>
      <c r="M1822">
        <v>6.6567676047646804</v>
      </c>
      <c r="N1822">
        <v>4.1670209896594796</v>
      </c>
      <c r="O1822">
        <v>6.04979365485881</v>
      </c>
    </row>
    <row r="1823" spans="1:15">
      <c r="A1823" t="s">
        <v>199</v>
      </c>
      <c r="B1823">
        <v>4270</v>
      </c>
      <c r="C1823">
        <v>8</v>
      </c>
      <c r="D1823">
        <v>16</v>
      </c>
      <c r="E1823">
        <v>120</v>
      </c>
      <c r="F1823">
        <v>329</v>
      </c>
      <c r="G1823">
        <v>170</v>
      </c>
      <c r="H1823" t="s">
        <v>38</v>
      </c>
      <c r="I1823">
        <v>102</v>
      </c>
      <c r="J1823">
        <v>619</v>
      </c>
      <c r="K1823">
        <v>14.1794797708615</v>
      </c>
      <c r="L1823">
        <v>7.5494032840134198</v>
      </c>
      <c r="M1823">
        <v>-1.0213451798461199</v>
      </c>
      <c r="N1823">
        <v>8.9020955249193197</v>
      </c>
      <c r="O1823">
        <v>6.4376014929183301</v>
      </c>
    </row>
    <row r="1824" spans="1:15">
      <c r="A1824" t="s">
        <v>22</v>
      </c>
      <c r="B1824">
        <v>3707</v>
      </c>
      <c r="C1824">
        <v>7</v>
      </c>
      <c r="D1824">
        <v>17</v>
      </c>
      <c r="E1824">
        <v>170</v>
      </c>
      <c r="F1824">
        <v>145</v>
      </c>
      <c r="G1824">
        <v>210</v>
      </c>
      <c r="H1824" t="s">
        <v>45</v>
      </c>
      <c r="I1824">
        <v>114</v>
      </c>
      <c r="J1824">
        <v>525</v>
      </c>
      <c r="K1824">
        <v>14.153399201358299</v>
      </c>
      <c r="L1824">
        <v>13.0246393801352</v>
      </c>
      <c r="M1824">
        <v>3.3894270284357901</v>
      </c>
      <c r="N1824">
        <v>0.87619709281917801</v>
      </c>
      <c r="O1824">
        <v>9.8944916076398801</v>
      </c>
    </row>
    <row r="1825" spans="1:15">
      <c r="A1825" t="s">
        <v>185</v>
      </c>
      <c r="B1825">
        <v>3473</v>
      </c>
      <c r="C1825">
        <v>35</v>
      </c>
      <c r="D1825">
        <v>8</v>
      </c>
      <c r="E1825">
        <v>168</v>
      </c>
      <c r="F1825">
        <v>205</v>
      </c>
      <c r="G1825">
        <v>110</v>
      </c>
      <c r="H1825" t="s">
        <v>67</v>
      </c>
      <c r="I1825">
        <v>86</v>
      </c>
      <c r="J1825">
        <v>483</v>
      </c>
      <c r="K1825">
        <v>14.147326377299001</v>
      </c>
      <c r="L1825">
        <v>25.551844682890501</v>
      </c>
      <c r="M1825">
        <v>4.8653341062217299</v>
      </c>
      <c r="N1825">
        <v>7.4757751582675001</v>
      </c>
      <c r="O1825">
        <v>2.3241535039257899</v>
      </c>
    </row>
    <row r="1826" spans="1:15">
      <c r="A1826" t="s">
        <v>176</v>
      </c>
      <c r="B1826">
        <v>3633</v>
      </c>
      <c r="C1826">
        <v>24</v>
      </c>
      <c r="D1826">
        <v>8</v>
      </c>
      <c r="E1826">
        <v>156</v>
      </c>
      <c r="F1826">
        <v>183</v>
      </c>
      <c r="G1826">
        <v>70</v>
      </c>
      <c r="H1826" t="s">
        <v>39</v>
      </c>
      <c r="I1826">
        <v>101</v>
      </c>
      <c r="J1826">
        <v>409</v>
      </c>
      <c r="K1826">
        <v>14.1104230869487</v>
      </c>
      <c r="L1826">
        <v>23.262818360277699</v>
      </c>
      <c r="M1826">
        <v>10.0620450208525</v>
      </c>
      <c r="N1826">
        <v>7.2934946351403198</v>
      </c>
      <c r="O1826">
        <v>-3.2701391106721802</v>
      </c>
    </row>
    <row r="1827" spans="1:15">
      <c r="A1827" t="s">
        <v>137</v>
      </c>
      <c r="B1827">
        <v>1598</v>
      </c>
      <c r="C1827">
        <v>13</v>
      </c>
      <c r="D1827">
        <v>12</v>
      </c>
      <c r="E1827">
        <v>112</v>
      </c>
      <c r="F1827">
        <v>159</v>
      </c>
      <c r="G1827">
        <v>100</v>
      </c>
      <c r="H1827" t="s">
        <v>21</v>
      </c>
      <c r="I1827">
        <v>61</v>
      </c>
      <c r="J1827">
        <v>371</v>
      </c>
      <c r="K1827">
        <v>14.087681329758601</v>
      </c>
      <c r="L1827">
        <v>-3.30813801660402</v>
      </c>
      <c r="M1827">
        <v>3.3201919612122199</v>
      </c>
      <c r="N1827">
        <v>7.9273879773606302</v>
      </c>
      <c r="O1827">
        <v>2.9490970534968701</v>
      </c>
    </row>
    <row r="1828" spans="1:15">
      <c r="A1828" t="s">
        <v>87</v>
      </c>
      <c r="B1828">
        <v>744</v>
      </c>
      <c r="C1828">
        <v>13</v>
      </c>
      <c r="D1828">
        <v>12</v>
      </c>
      <c r="E1828">
        <v>148</v>
      </c>
      <c r="F1828">
        <v>227</v>
      </c>
      <c r="G1828">
        <v>90</v>
      </c>
      <c r="H1828" t="s">
        <v>43</v>
      </c>
      <c r="I1828">
        <v>72</v>
      </c>
      <c r="J1828">
        <v>465</v>
      </c>
      <c r="K1828">
        <v>14.068388134711199</v>
      </c>
      <c r="L1828">
        <v>23.928940569555401</v>
      </c>
      <c r="M1828">
        <v>5.3766738928470001</v>
      </c>
      <c r="N1828">
        <v>12.934776476730001</v>
      </c>
      <c r="O1828">
        <v>-2.62372608868561</v>
      </c>
    </row>
    <row r="1829" spans="1:15">
      <c r="A1829" t="s">
        <v>178</v>
      </c>
      <c r="B1829">
        <v>1719</v>
      </c>
      <c r="C1829">
        <v>13</v>
      </c>
      <c r="D1829">
        <v>11</v>
      </c>
      <c r="E1829">
        <v>196</v>
      </c>
      <c r="F1829">
        <v>215</v>
      </c>
      <c r="G1829">
        <v>60</v>
      </c>
      <c r="H1829" t="s">
        <v>112</v>
      </c>
      <c r="I1829">
        <v>85</v>
      </c>
      <c r="J1829">
        <v>533</v>
      </c>
      <c r="K1829">
        <v>14.0606363362878</v>
      </c>
      <c r="L1829">
        <v>21.058773739253098</v>
      </c>
      <c r="M1829">
        <v>9.0727723682452996</v>
      </c>
      <c r="N1829">
        <v>2.3544624438214399</v>
      </c>
      <c r="O1829">
        <v>-3.2831352284289501</v>
      </c>
    </row>
    <row r="1830" spans="1:15">
      <c r="A1830" t="s">
        <v>155</v>
      </c>
      <c r="B1830">
        <v>2046</v>
      </c>
      <c r="C1830">
        <v>13</v>
      </c>
      <c r="D1830">
        <v>14</v>
      </c>
      <c r="E1830">
        <v>136</v>
      </c>
      <c r="F1830">
        <v>260</v>
      </c>
      <c r="G1830">
        <v>110</v>
      </c>
      <c r="H1830" t="s">
        <v>24</v>
      </c>
      <c r="I1830">
        <v>142</v>
      </c>
      <c r="J1830">
        <v>506</v>
      </c>
      <c r="K1830">
        <v>14.060445153970001</v>
      </c>
      <c r="L1830">
        <v>5.1648271509458699</v>
      </c>
      <c r="M1830">
        <v>4.2323894236203801</v>
      </c>
      <c r="N1830">
        <v>7.10031915638291</v>
      </c>
      <c r="O1830">
        <v>3.04857644133171</v>
      </c>
    </row>
    <row r="1831" spans="1:15">
      <c r="A1831" t="s">
        <v>128</v>
      </c>
      <c r="B1831">
        <v>1279</v>
      </c>
      <c r="C1831">
        <v>13</v>
      </c>
      <c r="D1831">
        <v>12</v>
      </c>
      <c r="E1831">
        <v>322</v>
      </c>
      <c r="F1831">
        <v>193</v>
      </c>
      <c r="G1831">
        <v>110</v>
      </c>
      <c r="H1831" t="s">
        <v>27</v>
      </c>
      <c r="I1831">
        <v>110</v>
      </c>
      <c r="J1831">
        <v>625</v>
      </c>
      <c r="K1831">
        <v>14.0242396415393</v>
      </c>
      <c r="L1831">
        <v>3.3298394419805399</v>
      </c>
      <c r="M1831">
        <v>15.489113057842401</v>
      </c>
      <c r="N1831">
        <v>-2.78503542724519</v>
      </c>
      <c r="O1831">
        <v>1.39363615707365</v>
      </c>
    </row>
    <row r="1832" spans="1:15">
      <c r="A1832" t="s">
        <v>156</v>
      </c>
      <c r="B1832">
        <v>1511</v>
      </c>
      <c r="C1832">
        <v>37</v>
      </c>
      <c r="D1832">
        <v>8</v>
      </c>
      <c r="E1832">
        <v>102</v>
      </c>
      <c r="F1832">
        <v>213</v>
      </c>
      <c r="G1832">
        <v>180</v>
      </c>
      <c r="H1832" t="s">
        <v>50</v>
      </c>
      <c r="I1832">
        <v>107</v>
      </c>
      <c r="J1832">
        <v>495</v>
      </c>
      <c r="K1832">
        <v>14.0214068026898</v>
      </c>
      <c r="L1832">
        <v>17.262413992133499</v>
      </c>
      <c r="M1832">
        <v>0.95044653989441097</v>
      </c>
      <c r="N1832">
        <v>5.0783532235023197</v>
      </c>
      <c r="O1832">
        <v>10.232250412669901</v>
      </c>
    </row>
    <row r="1833" spans="1:15">
      <c r="A1833" t="s">
        <v>94</v>
      </c>
      <c r="B1833">
        <v>663</v>
      </c>
      <c r="C1833">
        <v>15</v>
      </c>
      <c r="D1833">
        <v>13</v>
      </c>
      <c r="E1833">
        <v>100</v>
      </c>
      <c r="F1833">
        <v>203</v>
      </c>
      <c r="G1833">
        <v>270</v>
      </c>
      <c r="H1833" t="s">
        <v>95</v>
      </c>
      <c r="I1833">
        <v>81</v>
      </c>
      <c r="J1833">
        <v>573</v>
      </c>
      <c r="K1833">
        <v>14.0211420550566</v>
      </c>
      <c r="L1833">
        <v>19.326272200721899</v>
      </c>
      <c r="M1833">
        <v>1.08076127108926</v>
      </c>
      <c r="N1833">
        <v>2.0483768667807301</v>
      </c>
      <c r="O1833">
        <v>13.575649461544799</v>
      </c>
    </row>
    <row r="1834" spans="1:15">
      <c r="A1834" t="s">
        <v>136</v>
      </c>
      <c r="B1834">
        <v>306</v>
      </c>
      <c r="C1834">
        <v>24</v>
      </c>
      <c r="D1834">
        <v>10</v>
      </c>
      <c r="E1834">
        <v>182</v>
      </c>
      <c r="F1834">
        <v>163</v>
      </c>
      <c r="G1834">
        <v>130</v>
      </c>
      <c r="H1834" t="s">
        <v>65</v>
      </c>
      <c r="I1834">
        <v>78</v>
      </c>
      <c r="J1834">
        <v>475</v>
      </c>
      <c r="K1834">
        <v>14.0104679313504</v>
      </c>
      <c r="L1834">
        <v>17.214951406981399</v>
      </c>
      <c r="M1834">
        <v>10.073674532707001</v>
      </c>
      <c r="N1834">
        <v>3.2647521293248101</v>
      </c>
      <c r="O1834">
        <v>1.31085702058461</v>
      </c>
    </row>
    <row r="1835" spans="1:15">
      <c r="A1835" t="s">
        <v>156</v>
      </c>
      <c r="B1835">
        <v>2084</v>
      </c>
      <c r="C1835">
        <v>28</v>
      </c>
      <c r="D1835">
        <v>10</v>
      </c>
      <c r="E1835">
        <v>76</v>
      </c>
      <c r="F1835">
        <v>286</v>
      </c>
      <c r="G1835">
        <v>180</v>
      </c>
      <c r="H1835" t="s">
        <v>34</v>
      </c>
      <c r="I1835">
        <v>167</v>
      </c>
      <c r="J1835">
        <v>542</v>
      </c>
      <c r="K1835">
        <v>14.007153220920699</v>
      </c>
      <c r="L1835">
        <v>5.6136258761859601</v>
      </c>
      <c r="M1835">
        <v>-5.2049525678961199</v>
      </c>
      <c r="N1835">
        <v>8.02227077518776</v>
      </c>
      <c r="O1835">
        <v>10.4987371955093</v>
      </c>
    </row>
    <row r="1836" spans="1:15">
      <c r="A1836" t="s">
        <v>181</v>
      </c>
      <c r="B1836">
        <v>4682</v>
      </c>
      <c r="C1836">
        <v>18</v>
      </c>
      <c r="D1836">
        <v>11</v>
      </c>
      <c r="E1836">
        <v>136</v>
      </c>
      <c r="F1836">
        <v>179</v>
      </c>
      <c r="G1836">
        <v>70</v>
      </c>
      <c r="H1836" t="s">
        <v>120</v>
      </c>
      <c r="I1836">
        <v>73</v>
      </c>
      <c r="J1836">
        <v>385</v>
      </c>
      <c r="K1836">
        <v>14.000550277384701</v>
      </c>
      <c r="L1836">
        <v>-2.9490430682251398</v>
      </c>
      <c r="M1836">
        <v>7.5253109528126396</v>
      </c>
      <c r="N1836">
        <v>6.0505781209483596</v>
      </c>
      <c r="O1836">
        <v>3.6677161969866901E-3</v>
      </c>
    </row>
    <row r="1837" spans="1:15">
      <c r="A1837" t="s">
        <v>19</v>
      </c>
      <c r="B1837">
        <v>1539</v>
      </c>
      <c r="C1837">
        <v>61</v>
      </c>
      <c r="D1837">
        <v>2</v>
      </c>
      <c r="E1837">
        <v>66</v>
      </c>
      <c r="F1837">
        <v>50</v>
      </c>
      <c r="G1837">
        <v>150</v>
      </c>
      <c r="H1837" t="s">
        <v>48</v>
      </c>
      <c r="I1837">
        <v>74</v>
      </c>
      <c r="J1837">
        <v>266</v>
      </c>
      <c r="K1837">
        <v>13.999135356668701</v>
      </c>
      <c r="L1837">
        <v>17.568037674790698</v>
      </c>
      <c r="M1837">
        <v>3.2143487567330502</v>
      </c>
      <c r="N1837">
        <v>-0.57386298287414095</v>
      </c>
      <c r="O1837">
        <v>12.783113420523501</v>
      </c>
    </row>
    <row r="1838" spans="1:15">
      <c r="A1838" t="s">
        <v>176</v>
      </c>
      <c r="B1838">
        <v>4397</v>
      </c>
      <c r="C1838">
        <v>26</v>
      </c>
      <c r="D1838">
        <v>8</v>
      </c>
      <c r="E1838">
        <v>102</v>
      </c>
      <c r="F1838">
        <v>136</v>
      </c>
      <c r="G1838">
        <v>140</v>
      </c>
      <c r="H1838" t="s">
        <v>39</v>
      </c>
      <c r="I1838">
        <v>76</v>
      </c>
      <c r="J1838">
        <v>378</v>
      </c>
      <c r="K1838">
        <v>13.9888464896597</v>
      </c>
      <c r="L1838">
        <v>3.8549226712231</v>
      </c>
      <c r="M1838">
        <v>1.59309734038188</v>
      </c>
      <c r="N1838">
        <v>7.3121718238572599</v>
      </c>
      <c r="O1838">
        <v>5.1620963805820397</v>
      </c>
    </row>
    <row r="1839" spans="1:15">
      <c r="A1839" t="s">
        <v>94</v>
      </c>
      <c r="B1839">
        <v>3930</v>
      </c>
      <c r="C1839">
        <v>32</v>
      </c>
      <c r="D1839">
        <v>8</v>
      </c>
      <c r="E1839">
        <v>170</v>
      </c>
      <c r="F1839">
        <v>246</v>
      </c>
      <c r="G1839">
        <v>150</v>
      </c>
      <c r="H1839" t="s">
        <v>49</v>
      </c>
      <c r="I1839">
        <v>88</v>
      </c>
      <c r="J1839">
        <v>566</v>
      </c>
      <c r="K1839">
        <v>13.988056561709699</v>
      </c>
      <c r="L1839">
        <v>22.7685792753242</v>
      </c>
      <c r="M1839">
        <v>4.6557687760946802</v>
      </c>
      <c r="N1839">
        <v>4.1746259211797696</v>
      </c>
      <c r="O1839">
        <v>6.4662972494798803</v>
      </c>
    </row>
    <row r="1840" spans="1:15">
      <c r="A1840" t="s">
        <v>175</v>
      </c>
      <c r="B1840">
        <v>2825</v>
      </c>
      <c r="C1840">
        <v>45</v>
      </c>
      <c r="D1840">
        <v>6</v>
      </c>
      <c r="E1840">
        <v>66</v>
      </c>
      <c r="F1840">
        <v>101</v>
      </c>
      <c r="G1840">
        <v>70</v>
      </c>
      <c r="H1840" t="s">
        <v>60</v>
      </c>
      <c r="I1840">
        <v>86</v>
      </c>
      <c r="J1840">
        <v>237</v>
      </c>
      <c r="K1840">
        <v>13.968766974539999</v>
      </c>
      <c r="L1840">
        <v>16.8200657045025</v>
      </c>
      <c r="M1840">
        <v>0.81590884555408005</v>
      </c>
      <c r="N1840">
        <v>7.1676139566484602</v>
      </c>
      <c r="O1840">
        <v>4.7611457238784096</v>
      </c>
    </row>
    <row r="1841" spans="1:15">
      <c r="A1841" t="s">
        <v>228</v>
      </c>
      <c r="B1841">
        <v>357</v>
      </c>
      <c r="C1841">
        <v>47</v>
      </c>
      <c r="D1841">
        <v>6</v>
      </c>
      <c r="E1841">
        <v>264</v>
      </c>
      <c r="F1841">
        <v>466</v>
      </c>
      <c r="G1841">
        <v>280</v>
      </c>
      <c r="H1841" t="s">
        <v>70</v>
      </c>
      <c r="I1841">
        <v>138</v>
      </c>
      <c r="J1841">
        <v>1010</v>
      </c>
      <c r="K1841">
        <v>13.959929652308899</v>
      </c>
      <c r="L1841">
        <v>46.320239849823601</v>
      </c>
      <c r="M1841">
        <v>-0.20398892347256201</v>
      </c>
      <c r="N1841">
        <v>3.3567940165815</v>
      </c>
      <c r="O1841">
        <v>10.8071245592</v>
      </c>
    </row>
    <row r="1842" spans="1:15">
      <c r="A1842" t="s">
        <v>22</v>
      </c>
      <c r="B1842">
        <v>2604</v>
      </c>
      <c r="C1842">
        <v>10</v>
      </c>
      <c r="D1842">
        <v>16</v>
      </c>
      <c r="E1842">
        <v>174</v>
      </c>
      <c r="F1842">
        <v>151</v>
      </c>
      <c r="G1842">
        <v>150</v>
      </c>
      <c r="H1842" t="s">
        <v>38</v>
      </c>
      <c r="I1842">
        <v>61</v>
      </c>
      <c r="J1842">
        <v>475</v>
      </c>
      <c r="K1842">
        <v>13.956672257911</v>
      </c>
      <c r="L1842">
        <v>2.7664070691876099</v>
      </c>
      <c r="M1842">
        <v>6.1798101098352696</v>
      </c>
      <c r="N1842">
        <v>2.19385189671898</v>
      </c>
      <c r="O1842">
        <v>5.5841400424284604</v>
      </c>
    </row>
    <row r="1843" spans="1:15">
      <c r="A1843" t="s">
        <v>19</v>
      </c>
      <c r="B1843">
        <v>3459</v>
      </c>
      <c r="C1843">
        <v>37</v>
      </c>
      <c r="D1843">
        <v>6</v>
      </c>
      <c r="E1843">
        <v>124</v>
      </c>
      <c r="F1843">
        <v>85</v>
      </c>
      <c r="G1843">
        <v>110</v>
      </c>
      <c r="H1843" t="s">
        <v>60</v>
      </c>
      <c r="I1843">
        <v>65</v>
      </c>
      <c r="J1843">
        <v>319</v>
      </c>
      <c r="K1843">
        <v>13.9412035557518</v>
      </c>
      <c r="L1843">
        <v>6.9432382147728999</v>
      </c>
      <c r="M1843">
        <v>9.65923887292813</v>
      </c>
      <c r="N1843">
        <v>1.98054372157828</v>
      </c>
      <c r="O1843">
        <v>1.79913407003614</v>
      </c>
    </row>
    <row r="1844" spans="1:15">
      <c r="A1844" t="s">
        <v>161</v>
      </c>
      <c r="B1844">
        <v>4392</v>
      </c>
      <c r="C1844">
        <v>23</v>
      </c>
      <c r="D1844">
        <v>12</v>
      </c>
      <c r="E1844">
        <v>294</v>
      </c>
      <c r="F1844">
        <v>363</v>
      </c>
      <c r="G1844">
        <v>170</v>
      </c>
      <c r="H1844" t="s">
        <v>27</v>
      </c>
      <c r="I1844">
        <v>116</v>
      </c>
      <c r="J1844">
        <v>827</v>
      </c>
      <c r="K1844">
        <v>13.9270422470676</v>
      </c>
      <c r="L1844">
        <v>7.1087099894595998</v>
      </c>
      <c r="M1844">
        <v>5.4937618482749402</v>
      </c>
      <c r="N1844">
        <v>8.50953184751436</v>
      </c>
      <c r="O1844">
        <v>0.43659662320575499</v>
      </c>
    </row>
    <row r="1845" spans="1:15">
      <c r="A1845" t="s">
        <v>129</v>
      </c>
      <c r="B1845">
        <v>4188</v>
      </c>
      <c r="C1845">
        <v>19</v>
      </c>
      <c r="D1845">
        <v>12</v>
      </c>
      <c r="E1845">
        <v>110</v>
      </c>
      <c r="F1845">
        <v>166</v>
      </c>
      <c r="G1845">
        <v>140</v>
      </c>
      <c r="H1845" t="s">
        <v>43</v>
      </c>
      <c r="I1845">
        <v>89</v>
      </c>
      <c r="J1845">
        <v>416</v>
      </c>
      <c r="K1845">
        <v>13.922162039030001</v>
      </c>
      <c r="L1845">
        <v>8.2310151942961696</v>
      </c>
      <c r="M1845">
        <v>2.8008828724607402</v>
      </c>
      <c r="N1845">
        <v>4.12640476804635</v>
      </c>
      <c r="O1845">
        <v>8.1923013395122908</v>
      </c>
    </row>
    <row r="1846" spans="1:15">
      <c r="A1846" t="s">
        <v>30</v>
      </c>
      <c r="B1846">
        <v>4004</v>
      </c>
      <c r="C1846">
        <v>14</v>
      </c>
      <c r="D1846">
        <v>14</v>
      </c>
      <c r="E1846">
        <v>218</v>
      </c>
      <c r="F1846">
        <v>99</v>
      </c>
      <c r="G1846">
        <v>170</v>
      </c>
      <c r="H1846" t="s">
        <v>36</v>
      </c>
      <c r="I1846">
        <v>62</v>
      </c>
      <c r="J1846">
        <v>487</v>
      </c>
      <c r="K1846">
        <v>13.901743740251399</v>
      </c>
      <c r="L1846">
        <v>14.904515409955801</v>
      </c>
      <c r="M1846">
        <v>8.1818031100755402</v>
      </c>
      <c r="N1846">
        <v>-3.3094496595846201</v>
      </c>
      <c r="O1846">
        <v>7.6618780734983298</v>
      </c>
    </row>
    <row r="1847" spans="1:15">
      <c r="A1847" t="s">
        <v>149</v>
      </c>
      <c r="B1847">
        <v>974</v>
      </c>
      <c r="C1847">
        <v>26</v>
      </c>
      <c r="D1847">
        <v>8</v>
      </c>
      <c r="E1847">
        <v>122</v>
      </c>
      <c r="F1847">
        <v>116</v>
      </c>
      <c r="G1847">
        <v>70</v>
      </c>
      <c r="H1847" t="s">
        <v>39</v>
      </c>
      <c r="I1847">
        <v>77</v>
      </c>
      <c r="J1847">
        <v>308</v>
      </c>
      <c r="K1847">
        <v>13.897038000944001</v>
      </c>
      <c r="L1847">
        <v>20.117493801634598</v>
      </c>
      <c r="M1847">
        <v>6.0112139966801799</v>
      </c>
      <c r="N1847">
        <v>3.4027917645407002</v>
      </c>
      <c r="O1847">
        <v>3.3257634154911702</v>
      </c>
    </row>
    <row r="1848" spans="1:15">
      <c r="A1848" t="s">
        <v>118</v>
      </c>
      <c r="B1848">
        <v>4051</v>
      </c>
      <c r="C1848">
        <v>56</v>
      </c>
      <c r="D1848">
        <v>4</v>
      </c>
      <c r="E1848">
        <v>68</v>
      </c>
      <c r="F1848">
        <v>137</v>
      </c>
      <c r="G1848">
        <v>170</v>
      </c>
      <c r="H1848" t="s">
        <v>71</v>
      </c>
      <c r="I1848">
        <v>103</v>
      </c>
      <c r="J1848">
        <v>375</v>
      </c>
      <c r="K1848">
        <v>13.8622063624014</v>
      </c>
      <c r="L1848">
        <v>33.9391105187063</v>
      </c>
      <c r="M1848">
        <v>-0.485710070429269</v>
      </c>
      <c r="N1848">
        <v>7.0868440558981796</v>
      </c>
      <c r="O1848">
        <v>7.7245252471720303</v>
      </c>
    </row>
    <row r="1849" spans="1:15">
      <c r="A1849" t="s">
        <v>193</v>
      </c>
      <c r="B1849">
        <v>771</v>
      </c>
      <c r="C1849">
        <v>27</v>
      </c>
      <c r="D1849">
        <v>10</v>
      </c>
      <c r="E1849">
        <v>190</v>
      </c>
      <c r="F1849">
        <v>398</v>
      </c>
      <c r="G1849">
        <v>190</v>
      </c>
      <c r="H1849" t="s">
        <v>65</v>
      </c>
      <c r="I1849">
        <v>122</v>
      </c>
      <c r="J1849">
        <v>778</v>
      </c>
      <c r="K1849">
        <v>13.8619135682435</v>
      </c>
      <c r="L1849">
        <v>26.315738412343102</v>
      </c>
      <c r="M1849">
        <v>1.6237227084838299</v>
      </c>
      <c r="N1849">
        <v>4.19393913408706</v>
      </c>
      <c r="O1849">
        <v>8.0096182096567095</v>
      </c>
    </row>
    <row r="1850" spans="1:15">
      <c r="A1850" t="s">
        <v>155</v>
      </c>
      <c r="B1850">
        <v>3220</v>
      </c>
      <c r="C1850">
        <v>20</v>
      </c>
      <c r="D1850">
        <v>12</v>
      </c>
      <c r="E1850">
        <v>122</v>
      </c>
      <c r="F1850">
        <v>198</v>
      </c>
      <c r="G1850">
        <v>200</v>
      </c>
      <c r="H1850" t="s">
        <v>62</v>
      </c>
      <c r="I1850">
        <v>96</v>
      </c>
      <c r="J1850">
        <v>520</v>
      </c>
      <c r="K1850">
        <v>13.858949896235799</v>
      </c>
      <c r="L1850">
        <v>14.0417260873004</v>
      </c>
      <c r="M1850">
        <v>2.5056223342558699</v>
      </c>
      <c r="N1850">
        <v>2.60657013532099</v>
      </c>
      <c r="O1850">
        <v>8.7246394839260102</v>
      </c>
    </row>
    <row r="1851" spans="1:15">
      <c r="A1851" t="s">
        <v>28</v>
      </c>
      <c r="B1851">
        <v>2135</v>
      </c>
      <c r="C1851">
        <v>22</v>
      </c>
      <c r="D1851">
        <v>12</v>
      </c>
      <c r="E1851">
        <v>168</v>
      </c>
      <c r="F1851">
        <v>278</v>
      </c>
      <c r="G1851">
        <v>60</v>
      </c>
      <c r="H1851" t="s">
        <v>27</v>
      </c>
      <c r="I1851">
        <v>70</v>
      </c>
      <c r="J1851">
        <v>506</v>
      </c>
      <c r="K1851">
        <v>13.856092823236899</v>
      </c>
      <c r="L1851">
        <v>14.7387819508779</v>
      </c>
      <c r="M1851">
        <v>4.7532276204358501</v>
      </c>
      <c r="N1851">
        <v>10.5453347186517</v>
      </c>
      <c r="O1851">
        <v>-1.4064736737843799</v>
      </c>
    </row>
    <row r="1852" spans="1:15">
      <c r="A1852" t="s">
        <v>162</v>
      </c>
      <c r="B1852">
        <v>2625</v>
      </c>
      <c r="C1852">
        <v>26</v>
      </c>
      <c r="D1852">
        <v>8</v>
      </c>
      <c r="E1852">
        <v>250</v>
      </c>
      <c r="F1852">
        <v>440</v>
      </c>
      <c r="G1852">
        <v>150</v>
      </c>
      <c r="H1852" t="s">
        <v>49</v>
      </c>
      <c r="I1852">
        <v>135</v>
      </c>
      <c r="J1852">
        <v>840</v>
      </c>
      <c r="K1852">
        <v>13.853549483898901</v>
      </c>
      <c r="L1852">
        <v>35.578997304806798</v>
      </c>
      <c r="M1852">
        <v>4.5538859599913799</v>
      </c>
      <c r="N1852">
        <v>6.1422315158075804</v>
      </c>
      <c r="O1852">
        <v>3.5297743637023302</v>
      </c>
    </row>
    <row r="1853" spans="1:15">
      <c r="A1853" t="s">
        <v>190</v>
      </c>
      <c r="B1853">
        <v>1322</v>
      </c>
      <c r="C1853">
        <v>14</v>
      </c>
      <c r="D1853">
        <v>14</v>
      </c>
      <c r="E1853">
        <v>256</v>
      </c>
      <c r="F1853">
        <v>330</v>
      </c>
      <c r="G1853">
        <v>90</v>
      </c>
      <c r="H1853" t="s">
        <v>36</v>
      </c>
      <c r="I1853">
        <v>137</v>
      </c>
      <c r="J1853">
        <v>676</v>
      </c>
      <c r="K1853">
        <v>13.852278938112599</v>
      </c>
      <c r="L1853">
        <v>4.9698380487721803</v>
      </c>
      <c r="M1853">
        <v>5.1387175158372198</v>
      </c>
      <c r="N1853">
        <v>9.3908462550654992</v>
      </c>
      <c r="O1853">
        <v>-0.55988718321305497</v>
      </c>
    </row>
    <row r="1854" spans="1:15">
      <c r="A1854" t="s">
        <v>198</v>
      </c>
      <c r="B1854">
        <v>4213</v>
      </c>
      <c r="C1854">
        <v>25</v>
      </c>
      <c r="D1854">
        <v>10</v>
      </c>
      <c r="E1854">
        <v>238</v>
      </c>
      <c r="F1854">
        <v>421</v>
      </c>
      <c r="G1854">
        <v>180</v>
      </c>
      <c r="H1854" t="s">
        <v>34</v>
      </c>
      <c r="I1854">
        <v>167</v>
      </c>
      <c r="J1854">
        <v>839</v>
      </c>
      <c r="K1854">
        <v>13.832612310689299</v>
      </c>
      <c r="L1854">
        <v>13.9619032493429</v>
      </c>
      <c r="M1854">
        <v>5.4424094901120101</v>
      </c>
      <c r="N1854">
        <v>6.2686614316195497</v>
      </c>
      <c r="O1854">
        <v>5.6741133663210297</v>
      </c>
    </row>
    <row r="1855" spans="1:15">
      <c r="A1855" t="s">
        <v>152</v>
      </c>
      <c r="B1855">
        <v>1212</v>
      </c>
      <c r="C1855">
        <v>39</v>
      </c>
      <c r="D1855">
        <v>8</v>
      </c>
      <c r="E1855">
        <v>52</v>
      </c>
      <c r="F1855">
        <v>138</v>
      </c>
      <c r="G1855">
        <v>130</v>
      </c>
      <c r="H1855" t="s">
        <v>50</v>
      </c>
      <c r="I1855">
        <v>56</v>
      </c>
      <c r="J1855">
        <v>320</v>
      </c>
      <c r="K1855">
        <v>13.8292609146178</v>
      </c>
      <c r="L1855">
        <v>7.6755515218366899</v>
      </c>
      <c r="M1855">
        <v>-0.52129127345401205</v>
      </c>
      <c r="N1855">
        <v>9.0015455761311998</v>
      </c>
      <c r="O1855">
        <v>5.9442564905937303</v>
      </c>
    </row>
    <row r="1856" spans="1:15">
      <c r="A1856" t="s">
        <v>30</v>
      </c>
      <c r="B1856">
        <v>216</v>
      </c>
      <c r="C1856">
        <v>16</v>
      </c>
      <c r="D1856">
        <v>14</v>
      </c>
      <c r="E1856">
        <v>158</v>
      </c>
      <c r="F1856">
        <v>209</v>
      </c>
      <c r="G1856">
        <v>140</v>
      </c>
      <c r="H1856" t="s">
        <v>36</v>
      </c>
      <c r="I1856">
        <v>92</v>
      </c>
      <c r="J1856">
        <v>507</v>
      </c>
      <c r="K1856">
        <v>13.809159690448199</v>
      </c>
      <c r="L1856">
        <v>12.206504928715701</v>
      </c>
      <c r="M1856">
        <v>3.19530501567086</v>
      </c>
      <c r="N1856">
        <v>6.5934388087841302</v>
      </c>
      <c r="O1856">
        <v>6.3189727926259103</v>
      </c>
    </row>
    <row r="1857" spans="1:15">
      <c r="A1857" t="s">
        <v>200</v>
      </c>
      <c r="B1857">
        <v>2200</v>
      </c>
      <c r="C1857">
        <v>24</v>
      </c>
      <c r="D1857">
        <v>12</v>
      </c>
      <c r="E1857">
        <v>258</v>
      </c>
      <c r="F1857">
        <v>387</v>
      </c>
      <c r="G1857">
        <v>230</v>
      </c>
      <c r="H1857" t="s">
        <v>209</v>
      </c>
      <c r="I1857">
        <v>113</v>
      </c>
      <c r="J1857">
        <v>875</v>
      </c>
      <c r="K1857">
        <v>13.806829903114</v>
      </c>
      <c r="L1857">
        <v>28.828861265639699</v>
      </c>
      <c r="M1857">
        <v>3.3281577826333599</v>
      </c>
      <c r="N1857">
        <v>5.2929124665525498</v>
      </c>
      <c r="O1857">
        <v>5.4806494363894096</v>
      </c>
    </row>
    <row r="1858" spans="1:15">
      <c r="A1858" t="s">
        <v>159</v>
      </c>
      <c r="B1858">
        <v>3620</v>
      </c>
      <c r="C1858">
        <v>31</v>
      </c>
      <c r="D1858">
        <v>8</v>
      </c>
      <c r="E1858">
        <v>270</v>
      </c>
      <c r="F1858">
        <v>295</v>
      </c>
      <c r="G1858">
        <v>230</v>
      </c>
      <c r="H1858" t="s">
        <v>49</v>
      </c>
      <c r="I1858">
        <v>118</v>
      </c>
      <c r="J1858">
        <v>795</v>
      </c>
      <c r="K1858">
        <v>13.7942118504078</v>
      </c>
      <c r="L1858">
        <v>12.740575470316699</v>
      </c>
      <c r="M1858">
        <v>5.0534155168090003</v>
      </c>
      <c r="N1858">
        <v>1.2449054108414801</v>
      </c>
      <c r="O1858">
        <v>7.4958909227573702</v>
      </c>
    </row>
    <row r="1859" spans="1:15">
      <c r="A1859" t="s">
        <v>135</v>
      </c>
      <c r="B1859">
        <v>3542</v>
      </c>
      <c r="C1859">
        <v>10</v>
      </c>
      <c r="D1859">
        <v>15</v>
      </c>
      <c r="E1859">
        <v>106</v>
      </c>
      <c r="F1859">
        <v>237</v>
      </c>
      <c r="G1859">
        <v>140</v>
      </c>
      <c r="H1859" t="s">
        <v>44</v>
      </c>
      <c r="I1859">
        <v>91</v>
      </c>
      <c r="J1859">
        <v>483</v>
      </c>
      <c r="K1859">
        <v>13.777703966091799</v>
      </c>
      <c r="L1859">
        <v>3.3850475565344502</v>
      </c>
      <c r="M1859">
        <v>1.74566423424302</v>
      </c>
      <c r="N1859">
        <v>6.6188800627912903</v>
      </c>
      <c r="O1859">
        <v>5.24280922036814</v>
      </c>
    </row>
    <row r="1860" spans="1:15">
      <c r="A1860" t="s">
        <v>155</v>
      </c>
      <c r="B1860">
        <v>2517</v>
      </c>
      <c r="C1860">
        <v>10</v>
      </c>
      <c r="D1860">
        <v>14</v>
      </c>
      <c r="E1860">
        <v>164</v>
      </c>
      <c r="F1860">
        <v>277</v>
      </c>
      <c r="G1860">
        <v>110</v>
      </c>
      <c r="H1860" t="s">
        <v>73</v>
      </c>
      <c r="I1860">
        <v>91</v>
      </c>
      <c r="J1860">
        <v>551</v>
      </c>
      <c r="K1860">
        <v>13.7770593564519</v>
      </c>
      <c r="L1860">
        <v>2.6908414530438201</v>
      </c>
      <c r="M1860">
        <v>6.4810388763112901</v>
      </c>
      <c r="N1860">
        <v>9.8636013735504005</v>
      </c>
      <c r="O1860">
        <v>-1.6106754418170299</v>
      </c>
    </row>
    <row r="1861" spans="1:15">
      <c r="A1861" t="s">
        <v>134</v>
      </c>
      <c r="B1861">
        <v>453</v>
      </c>
      <c r="C1861">
        <v>25</v>
      </c>
      <c r="D1861">
        <v>10</v>
      </c>
      <c r="E1861">
        <v>210</v>
      </c>
      <c r="F1861">
        <v>179</v>
      </c>
      <c r="G1861">
        <v>270</v>
      </c>
      <c r="H1861" t="s">
        <v>52</v>
      </c>
      <c r="I1861">
        <v>93</v>
      </c>
      <c r="J1861">
        <v>659</v>
      </c>
      <c r="K1861">
        <v>13.7747887621891</v>
      </c>
      <c r="L1861">
        <v>24.3415166801624</v>
      </c>
      <c r="M1861">
        <v>3.80204026961326</v>
      </c>
      <c r="N1861">
        <v>0.135296180900808</v>
      </c>
      <c r="O1861">
        <v>11.8544116834702</v>
      </c>
    </row>
    <row r="1862" spans="1:15">
      <c r="A1862" t="s">
        <v>19</v>
      </c>
      <c r="B1862">
        <v>401</v>
      </c>
      <c r="C1862">
        <v>13</v>
      </c>
      <c r="D1862">
        <v>12</v>
      </c>
      <c r="E1862">
        <v>108</v>
      </c>
      <c r="F1862">
        <v>151</v>
      </c>
      <c r="G1862">
        <v>110</v>
      </c>
      <c r="H1862" t="s">
        <v>21</v>
      </c>
      <c r="I1862">
        <v>74</v>
      </c>
      <c r="J1862">
        <v>369</v>
      </c>
      <c r="K1862">
        <v>13.761567079650501</v>
      </c>
      <c r="L1862">
        <v>4.6570491093817097</v>
      </c>
      <c r="M1862">
        <v>1.8802256545806</v>
      </c>
      <c r="N1862">
        <v>8.4224954898974698</v>
      </c>
      <c r="O1862">
        <v>3.3441693282961098</v>
      </c>
    </row>
    <row r="1863" spans="1:15">
      <c r="A1863" t="s">
        <v>189</v>
      </c>
      <c r="B1863">
        <v>1188</v>
      </c>
      <c r="C1863">
        <v>18</v>
      </c>
      <c r="D1863">
        <v>12</v>
      </c>
      <c r="E1863">
        <v>202</v>
      </c>
      <c r="F1863">
        <v>259</v>
      </c>
      <c r="G1863">
        <v>230</v>
      </c>
      <c r="H1863" t="s">
        <v>27</v>
      </c>
      <c r="I1863">
        <v>120</v>
      </c>
      <c r="J1863">
        <v>691</v>
      </c>
      <c r="K1863">
        <v>13.7561173597775</v>
      </c>
      <c r="L1863">
        <v>7.2450042778340897</v>
      </c>
      <c r="M1863">
        <v>1.5389514170984799</v>
      </c>
      <c r="N1863">
        <v>6.6150069509886196</v>
      </c>
      <c r="O1863">
        <v>5.6021589916904704</v>
      </c>
    </row>
    <row r="1864" spans="1:15">
      <c r="A1864" t="s">
        <v>161</v>
      </c>
      <c r="B1864">
        <v>4337</v>
      </c>
      <c r="C1864">
        <v>35</v>
      </c>
      <c r="D1864">
        <v>6</v>
      </c>
      <c r="E1864">
        <v>288</v>
      </c>
      <c r="F1864">
        <v>424</v>
      </c>
      <c r="G1864">
        <v>110</v>
      </c>
      <c r="H1864" t="s">
        <v>70</v>
      </c>
      <c r="I1864">
        <v>136</v>
      </c>
      <c r="J1864">
        <v>822</v>
      </c>
      <c r="K1864">
        <v>13.747201332213599</v>
      </c>
      <c r="L1864">
        <v>27.570769069233801</v>
      </c>
      <c r="M1864">
        <v>4.9905538062599497</v>
      </c>
      <c r="N1864">
        <v>11.688441979294501</v>
      </c>
      <c r="O1864">
        <v>-2.4161497925226101</v>
      </c>
    </row>
    <row r="1865" spans="1:15">
      <c r="A1865" t="s">
        <v>190</v>
      </c>
      <c r="B1865">
        <v>4478</v>
      </c>
      <c r="C1865">
        <v>25</v>
      </c>
      <c r="D1865">
        <v>10</v>
      </c>
      <c r="E1865">
        <v>214</v>
      </c>
      <c r="F1865">
        <v>272</v>
      </c>
      <c r="G1865">
        <v>90</v>
      </c>
      <c r="H1865" t="s">
        <v>52</v>
      </c>
      <c r="I1865">
        <v>81</v>
      </c>
      <c r="J1865">
        <v>576</v>
      </c>
      <c r="K1865">
        <v>13.736974044398799</v>
      </c>
      <c r="L1865">
        <v>32.573371461353901</v>
      </c>
      <c r="M1865">
        <v>8.3089585513830393</v>
      </c>
      <c r="N1865">
        <v>4.6886510429692398</v>
      </c>
      <c r="O1865">
        <v>0.88446104843437301</v>
      </c>
    </row>
    <row r="1866" spans="1:15">
      <c r="A1866" t="s">
        <v>167</v>
      </c>
      <c r="B1866">
        <v>75</v>
      </c>
      <c r="C1866">
        <v>6</v>
      </c>
      <c r="D1866">
        <v>18</v>
      </c>
      <c r="E1866">
        <v>144</v>
      </c>
      <c r="F1866">
        <v>168</v>
      </c>
      <c r="G1866">
        <v>280</v>
      </c>
      <c r="H1866" t="s">
        <v>29</v>
      </c>
      <c r="I1866">
        <v>86</v>
      </c>
      <c r="J1866">
        <v>592</v>
      </c>
      <c r="K1866">
        <v>13.7326096191034</v>
      </c>
      <c r="L1866">
        <v>15.6740538862249</v>
      </c>
      <c r="M1866">
        <v>0.82967990374330702</v>
      </c>
      <c r="N1866">
        <v>-2.7782566218015199</v>
      </c>
      <c r="O1866">
        <v>15.667139017627299</v>
      </c>
    </row>
    <row r="1867" spans="1:15">
      <c r="A1867" t="s">
        <v>228</v>
      </c>
      <c r="B1867">
        <v>433</v>
      </c>
      <c r="C1867">
        <v>40</v>
      </c>
      <c r="D1867">
        <v>8</v>
      </c>
      <c r="E1867">
        <v>250</v>
      </c>
      <c r="F1867">
        <v>509</v>
      </c>
      <c r="G1867">
        <v>310</v>
      </c>
      <c r="H1867" t="s">
        <v>49</v>
      </c>
      <c r="I1867">
        <v>148</v>
      </c>
      <c r="J1867">
        <v>1069</v>
      </c>
      <c r="K1867">
        <v>13.729272081983</v>
      </c>
      <c r="L1867">
        <v>44.172694452718602</v>
      </c>
      <c r="M1867">
        <v>-3.1410810896102199</v>
      </c>
      <c r="N1867">
        <v>4.3055492241633697</v>
      </c>
      <c r="O1867">
        <v>12.564803947429899</v>
      </c>
    </row>
    <row r="1868" spans="1:15">
      <c r="A1868" t="s">
        <v>162</v>
      </c>
      <c r="B1868">
        <v>4200</v>
      </c>
      <c r="C1868">
        <v>27</v>
      </c>
      <c r="D1868">
        <v>8</v>
      </c>
      <c r="E1868">
        <v>248</v>
      </c>
      <c r="F1868">
        <v>363</v>
      </c>
      <c r="G1868">
        <v>190</v>
      </c>
      <c r="H1868" t="s">
        <v>49</v>
      </c>
      <c r="I1868">
        <v>146</v>
      </c>
      <c r="J1868">
        <v>801</v>
      </c>
      <c r="K1868">
        <v>13.7100830668839</v>
      </c>
      <c r="L1868">
        <v>25.1398997115699</v>
      </c>
      <c r="M1868">
        <v>5.0931486427518697</v>
      </c>
      <c r="N1868">
        <v>0.96387551344115097</v>
      </c>
      <c r="O1868">
        <v>8.1124843882357993</v>
      </c>
    </row>
    <row r="1869" spans="1:15">
      <c r="A1869" t="s">
        <v>182</v>
      </c>
      <c r="B1869">
        <v>1642</v>
      </c>
      <c r="C1869">
        <v>49</v>
      </c>
      <c r="D1869">
        <v>6</v>
      </c>
      <c r="E1869">
        <v>48</v>
      </c>
      <c r="F1869">
        <v>164</v>
      </c>
      <c r="G1869">
        <v>90</v>
      </c>
      <c r="H1869" t="s">
        <v>57</v>
      </c>
      <c r="I1869">
        <v>91</v>
      </c>
      <c r="J1869">
        <v>302</v>
      </c>
      <c r="K1869">
        <v>13.6665985782888</v>
      </c>
      <c r="L1869">
        <v>16.844080345250902</v>
      </c>
      <c r="M1869">
        <v>-1.07788188052379</v>
      </c>
      <c r="N1869">
        <v>9.25434382069996</v>
      </c>
      <c r="O1869">
        <v>5.18738457720388</v>
      </c>
    </row>
    <row r="1870" spans="1:15">
      <c r="A1870" t="s">
        <v>130</v>
      </c>
      <c r="B1870">
        <v>1391</v>
      </c>
      <c r="C1870">
        <v>24</v>
      </c>
      <c r="D1870">
        <v>8</v>
      </c>
      <c r="E1870">
        <v>180</v>
      </c>
      <c r="F1870">
        <v>302</v>
      </c>
      <c r="G1870">
        <v>60</v>
      </c>
      <c r="H1870" t="s">
        <v>49</v>
      </c>
      <c r="I1870">
        <v>112</v>
      </c>
      <c r="J1870">
        <v>542</v>
      </c>
      <c r="K1870">
        <v>13.662640996362599</v>
      </c>
      <c r="L1870">
        <v>19.129823353800301</v>
      </c>
      <c r="M1870">
        <v>4.2309271450730197</v>
      </c>
      <c r="N1870">
        <v>12.5033227810366</v>
      </c>
      <c r="O1870">
        <v>-1.8059068711345201</v>
      </c>
    </row>
    <row r="1871" spans="1:15">
      <c r="A1871" t="s">
        <v>180</v>
      </c>
      <c r="B1871">
        <v>237</v>
      </c>
      <c r="C1871">
        <v>42</v>
      </c>
      <c r="D1871">
        <v>6</v>
      </c>
      <c r="E1871">
        <v>90</v>
      </c>
      <c r="F1871">
        <v>218</v>
      </c>
      <c r="G1871">
        <v>180</v>
      </c>
      <c r="H1871" t="s">
        <v>60</v>
      </c>
      <c r="I1871">
        <v>93</v>
      </c>
      <c r="J1871">
        <v>550</v>
      </c>
      <c r="K1871">
        <v>13.6534809157551</v>
      </c>
      <c r="L1871">
        <v>23.955775357505999</v>
      </c>
      <c r="M1871">
        <v>-3.62568879528679</v>
      </c>
      <c r="N1871">
        <v>4.9261134409398402</v>
      </c>
      <c r="O1871">
        <v>10.207044548547</v>
      </c>
    </row>
    <row r="1872" spans="1:15">
      <c r="A1872" t="s">
        <v>131</v>
      </c>
      <c r="B1872">
        <v>3201</v>
      </c>
      <c r="C1872">
        <v>13</v>
      </c>
      <c r="D1872">
        <v>14</v>
      </c>
      <c r="E1872">
        <v>174</v>
      </c>
      <c r="F1872">
        <v>214</v>
      </c>
      <c r="G1872">
        <v>190</v>
      </c>
      <c r="H1872" t="s">
        <v>36</v>
      </c>
      <c r="I1872">
        <v>101</v>
      </c>
      <c r="J1872">
        <v>578</v>
      </c>
      <c r="K1872">
        <v>13.641143744383299</v>
      </c>
      <c r="L1872">
        <v>9.6991595363157703</v>
      </c>
      <c r="M1872">
        <v>4.4070164857761798</v>
      </c>
      <c r="N1872">
        <v>1.88934632432435</v>
      </c>
      <c r="O1872">
        <v>7.5872296833281796</v>
      </c>
    </row>
    <row r="1873" spans="1:15">
      <c r="A1873" t="s">
        <v>207</v>
      </c>
      <c r="B1873">
        <v>1751</v>
      </c>
      <c r="C1873">
        <v>18</v>
      </c>
      <c r="D1873">
        <v>12</v>
      </c>
      <c r="E1873">
        <v>96</v>
      </c>
      <c r="F1873">
        <v>233</v>
      </c>
      <c r="G1873">
        <v>170</v>
      </c>
      <c r="H1873" t="s">
        <v>37</v>
      </c>
      <c r="I1873">
        <v>89</v>
      </c>
      <c r="J1873">
        <v>499</v>
      </c>
      <c r="K1873">
        <v>13.6372164496079</v>
      </c>
      <c r="L1873">
        <v>8.15481302427043</v>
      </c>
      <c r="M1873">
        <v>-1.5854471406167201</v>
      </c>
      <c r="N1873">
        <v>9.8447068328973106</v>
      </c>
      <c r="O1873">
        <v>5.6751781996845398</v>
      </c>
    </row>
    <row r="1874" spans="1:15">
      <c r="A1874" t="s">
        <v>131</v>
      </c>
      <c r="B1874">
        <v>292</v>
      </c>
      <c r="C1874">
        <v>39</v>
      </c>
      <c r="D1874">
        <v>4</v>
      </c>
      <c r="E1874">
        <v>146</v>
      </c>
      <c r="F1874">
        <v>176</v>
      </c>
      <c r="G1874">
        <v>150</v>
      </c>
      <c r="H1874" t="s">
        <v>75</v>
      </c>
      <c r="I1874">
        <v>78</v>
      </c>
      <c r="J1874">
        <v>472</v>
      </c>
      <c r="K1874">
        <v>13.6273524422148</v>
      </c>
      <c r="L1874">
        <v>32.455363084947301</v>
      </c>
      <c r="M1874">
        <v>4.0681280809743097</v>
      </c>
      <c r="N1874">
        <v>2.0913433273872202</v>
      </c>
      <c r="O1874">
        <v>7.6554472160362304</v>
      </c>
    </row>
    <row r="1875" spans="1:15">
      <c r="A1875" t="s">
        <v>196</v>
      </c>
      <c r="B1875">
        <v>2429</v>
      </c>
      <c r="C1875">
        <v>30</v>
      </c>
      <c r="D1875">
        <v>10</v>
      </c>
      <c r="E1875">
        <v>136</v>
      </c>
      <c r="F1875">
        <v>224</v>
      </c>
      <c r="G1875">
        <v>220</v>
      </c>
      <c r="H1875" t="s">
        <v>65</v>
      </c>
      <c r="I1875">
        <v>103</v>
      </c>
      <c r="J1875">
        <v>580</v>
      </c>
      <c r="K1875">
        <v>13.614737952468699</v>
      </c>
      <c r="L1875">
        <v>26.798220886555601</v>
      </c>
      <c r="M1875">
        <v>1.2562765644817599</v>
      </c>
      <c r="N1875">
        <v>5.6975254034870604</v>
      </c>
      <c r="O1875">
        <v>7.6071664294845904</v>
      </c>
    </row>
    <row r="1876" spans="1:15">
      <c r="A1876" t="s">
        <v>17</v>
      </c>
      <c r="B1876">
        <v>2228</v>
      </c>
      <c r="C1876">
        <v>28</v>
      </c>
      <c r="D1876">
        <v>8</v>
      </c>
      <c r="E1876">
        <v>132</v>
      </c>
      <c r="F1876">
        <v>143</v>
      </c>
      <c r="G1876">
        <v>70</v>
      </c>
      <c r="H1876" t="s">
        <v>35</v>
      </c>
      <c r="I1876">
        <v>64</v>
      </c>
      <c r="J1876">
        <v>345</v>
      </c>
      <c r="K1876">
        <v>13.611074345310501</v>
      </c>
      <c r="L1876">
        <v>23.761800628718401</v>
      </c>
      <c r="M1876">
        <v>7.3619744399671196</v>
      </c>
      <c r="N1876">
        <v>4.7349896637930904</v>
      </c>
      <c r="O1876">
        <v>3.1603044421085702</v>
      </c>
    </row>
    <row r="1877" spans="1:15">
      <c r="A1877" t="s">
        <v>134</v>
      </c>
      <c r="B1877">
        <v>4835</v>
      </c>
      <c r="C1877">
        <v>28</v>
      </c>
      <c r="D1877">
        <v>9</v>
      </c>
      <c r="E1877">
        <v>232</v>
      </c>
      <c r="F1877">
        <v>171</v>
      </c>
      <c r="G1877">
        <v>110</v>
      </c>
      <c r="H1877" t="s">
        <v>140</v>
      </c>
      <c r="I1877">
        <v>116</v>
      </c>
      <c r="J1877">
        <v>566</v>
      </c>
      <c r="K1877">
        <v>13.6079335123622</v>
      </c>
      <c r="L1877">
        <v>24.664267850346899</v>
      </c>
      <c r="M1877">
        <v>7.2826033096796197</v>
      </c>
      <c r="N1877">
        <v>0.891397373938982</v>
      </c>
      <c r="O1877">
        <v>0.55886753309093196</v>
      </c>
    </row>
    <row r="1878" spans="1:15">
      <c r="A1878" t="s">
        <v>109</v>
      </c>
      <c r="B1878">
        <v>806</v>
      </c>
      <c r="C1878">
        <v>39</v>
      </c>
      <c r="D1878">
        <v>8</v>
      </c>
      <c r="E1878">
        <v>20</v>
      </c>
      <c r="F1878">
        <v>99</v>
      </c>
      <c r="G1878">
        <v>120</v>
      </c>
      <c r="H1878" t="s">
        <v>39</v>
      </c>
      <c r="I1878">
        <v>83</v>
      </c>
      <c r="J1878">
        <v>239</v>
      </c>
      <c r="K1878">
        <v>13.597372855284201</v>
      </c>
      <c r="L1878">
        <v>4.05268733311856</v>
      </c>
      <c r="M1878">
        <v>-1.8097446247486</v>
      </c>
      <c r="N1878">
        <v>4.9179288257837399</v>
      </c>
      <c r="O1878">
        <v>7.7750112588327802</v>
      </c>
    </row>
    <row r="1879" spans="1:15">
      <c r="A1879" t="s">
        <v>154</v>
      </c>
      <c r="B1879">
        <v>2073</v>
      </c>
      <c r="C1879">
        <v>28</v>
      </c>
      <c r="D1879">
        <v>10</v>
      </c>
      <c r="E1879">
        <v>134</v>
      </c>
      <c r="F1879">
        <v>176</v>
      </c>
      <c r="G1879">
        <v>150</v>
      </c>
      <c r="H1879" t="s">
        <v>65</v>
      </c>
      <c r="I1879">
        <v>136</v>
      </c>
      <c r="J1879">
        <v>460</v>
      </c>
      <c r="K1879">
        <v>13.5952080134831</v>
      </c>
      <c r="L1879">
        <v>12.613529454684</v>
      </c>
      <c r="M1879">
        <v>2.8005629280591799</v>
      </c>
      <c r="N1879">
        <v>5.0433905632379403</v>
      </c>
      <c r="O1879">
        <v>5.8432082772050702</v>
      </c>
    </row>
    <row r="1880" spans="1:15">
      <c r="A1880" t="s">
        <v>180</v>
      </c>
      <c r="B1880">
        <v>4812</v>
      </c>
      <c r="C1880">
        <v>17</v>
      </c>
      <c r="D1880">
        <v>10</v>
      </c>
      <c r="E1880">
        <v>56</v>
      </c>
      <c r="F1880">
        <v>203</v>
      </c>
      <c r="G1880">
        <v>170</v>
      </c>
      <c r="H1880" t="s">
        <v>113</v>
      </c>
      <c r="I1880">
        <v>109</v>
      </c>
      <c r="J1880">
        <v>500</v>
      </c>
      <c r="K1880">
        <v>13.5833850806474</v>
      </c>
      <c r="L1880">
        <v>12.1314230643352</v>
      </c>
      <c r="M1880">
        <v>-3.3970925533295899</v>
      </c>
      <c r="N1880">
        <v>4.8123245361912099</v>
      </c>
      <c r="O1880">
        <v>5.1120579940747799</v>
      </c>
    </row>
    <row r="1881" spans="1:15">
      <c r="A1881" t="s">
        <v>126</v>
      </c>
      <c r="B1881">
        <v>308</v>
      </c>
      <c r="C1881">
        <v>19</v>
      </c>
      <c r="D1881">
        <v>12</v>
      </c>
      <c r="E1881">
        <v>208</v>
      </c>
      <c r="F1881">
        <v>285</v>
      </c>
      <c r="G1881">
        <v>180</v>
      </c>
      <c r="H1881" t="s">
        <v>27</v>
      </c>
      <c r="I1881">
        <v>132</v>
      </c>
      <c r="J1881">
        <v>673</v>
      </c>
      <c r="K1881">
        <v>13.5759437033123</v>
      </c>
      <c r="L1881">
        <v>25.3092956977863</v>
      </c>
      <c r="M1881">
        <v>2.4911276518406398</v>
      </c>
      <c r="N1881">
        <v>3.9559151802060599</v>
      </c>
      <c r="O1881">
        <v>5.8564870379394796</v>
      </c>
    </row>
    <row r="1882" spans="1:15">
      <c r="A1882" t="s">
        <v>162</v>
      </c>
      <c r="B1882">
        <v>4525</v>
      </c>
      <c r="C1882">
        <v>16</v>
      </c>
      <c r="D1882">
        <v>12</v>
      </c>
      <c r="E1882">
        <v>242</v>
      </c>
      <c r="F1882">
        <v>497</v>
      </c>
      <c r="G1882">
        <v>160</v>
      </c>
      <c r="H1882" t="s">
        <v>27</v>
      </c>
      <c r="I1882">
        <v>160</v>
      </c>
      <c r="J1882">
        <v>899</v>
      </c>
      <c r="K1882">
        <v>13.5716522151781</v>
      </c>
      <c r="L1882">
        <v>24.044721666496201</v>
      </c>
      <c r="M1882">
        <v>1.2035002544982001</v>
      </c>
      <c r="N1882">
        <v>8.9085823188838802</v>
      </c>
      <c r="O1882">
        <v>3.0154103911052199</v>
      </c>
    </row>
    <row r="1883" spans="1:15">
      <c r="A1883" t="s">
        <v>133</v>
      </c>
      <c r="B1883">
        <v>3336</v>
      </c>
      <c r="C1883">
        <v>23</v>
      </c>
      <c r="D1883">
        <v>10</v>
      </c>
      <c r="E1883">
        <v>96</v>
      </c>
      <c r="F1883">
        <v>114</v>
      </c>
      <c r="G1883">
        <v>250</v>
      </c>
      <c r="H1883" t="s">
        <v>47</v>
      </c>
      <c r="I1883">
        <v>93</v>
      </c>
      <c r="J1883">
        <v>460</v>
      </c>
      <c r="K1883">
        <v>13.5700261721798</v>
      </c>
      <c r="L1883">
        <v>26.2197699850723</v>
      </c>
      <c r="M1883">
        <v>-0.69869563546203195</v>
      </c>
      <c r="N1883">
        <v>-2.44735539103231E-2</v>
      </c>
      <c r="O1883">
        <v>13.7886088856929</v>
      </c>
    </row>
    <row r="1884" spans="1:15">
      <c r="A1884" t="s">
        <v>12</v>
      </c>
      <c r="B1884">
        <v>1831</v>
      </c>
      <c r="C1884">
        <v>29</v>
      </c>
      <c r="D1884">
        <v>8</v>
      </c>
      <c r="E1884">
        <v>138</v>
      </c>
      <c r="F1884">
        <v>89</v>
      </c>
      <c r="G1884">
        <v>220</v>
      </c>
      <c r="H1884" t="s">
        <v>50</v>
      </c>
      <c r="I1884">
        <v>82</v>
      </c>
      <c r="J1884">
        <v>447</v>
      </c>
      <c r="K1884">
        <v>13.5613007877686</v>
      </c>
      <c r="L1884">
        <v>23.196932722620399</v>
      </c>
      <c r="M1884">
        <v>6.8760436373189799</v>
      </c>
      <c r="N1884">
        <v>-3.6869499074998999</v>
      </c>
      <c r="O1884">
        <v>10.372207057949501</v>
      </c>
    </row>
    <row r="1885" spans="1:15">
      <c r="A1885" t="s">
        <v>197</v>
      </c>
      <c r="B1885">
        <v>1700</v>
      </c>
      <c r="C1885">
        <v>49</v>
      </c>
      <c r="D1885">
        <v>6</v>
      </c>
      <c r="E1885">
        <v>204</v>
      </c>
      <c r="F1885">
        <v>191</v>
      </c>
      <c r="G1885">
        <v>200</v>
      </c>
      <c r="H1885" t="s">
        <v>51</v>
      </c>
      <c r="I1885">
        <v>110</v>
      </c>
      <c r="J1885">
        <v>595</v>
      </c>
      <c r="K1885">
        <v>13.558134743356399</v>
      </c>
      <c r="L1885">
        <v>30.111041705353902</v>
      </c>
      <c r="M1885">
        <v>5.4490848575892503</v>
      </c>
      <c r="N1885">
        <v>2.0944004923339299</v>
      </c>
      <c r="O1885">
        <v>6.2182413814150204</v>
      </c>
    </row>
    <row r="1886" spans="1:15">
      <c r="A1886" t="s">
        <v>160</v>
      </c>
      <c r="B1886">
        <v>2709</v>
      </c>
      <c r="C1886">
        <v>44</v>
      </c>
      <c r="D1886">
        <v>6</v>
      </c>
      <c r="E1886">
        <v>112</v>
      </c>
      <c r="F1886">
        <v>213</v>
      </c>
      <c r="G1886">
        <v>120</v>
      </c>
      <c r="H1886" t="s">
        <v>51</v>
      </c>
      <c r="I1886">
        <v>70</v>
      </c>
      <c r="J1886">
        <v>445</v>
      </c>
      <c r="K1886">
        <v>13.5569182756802</v>
      </c>
      <c r="L1886">
        <v>14.464298769182999</v>
      </c>
      <c r="M1886">
        <v>1.2145914325401199</v>
      </c>
      <c r="N1886">
        <v>8.5897098849356404</v>
      </c>
      <c r="O1886">
        <v>2.3328984248620399</v>
      </c>
    </row>
    <row r="1887" spans="1:15">
      <c r="A1887" t="s">
        <v>193</v>
      </c>
      <c r="B1887">
        <v>2935</v>
      </c>
      <c r="C1887">
        <v>18</v>
      </c>
      <c r="D1887">
        <v>12</v>
      </c>
      <c r="E1887">
        <v>218</v>
      </c>
      <c r="F1887">
        <v>419</v>
      </c>
      <c r="G1887">
        <v>220</v>
      </c>
      <c r="H1887" t="s">
        <v>62</v>
      </c>
      <c r="I1887">
        <v>137</v>
      </c>
      <c r="J1887">
        <v>857</v>
      </c>
      <c r="K1887">
        <v>13.5558609976166</v>
      </c>
      <c r="L1887">
        <v>23.255611191489798</v>
      </c>
      <c r="M1887">
        <v>2.70123631845399</v>
      </c>
      <c r="N1887">
        <v>5.4634885208838098</v>
      </c>
      <c r="O1887">
        <v>6.6825234591386797</v>
      </c>
    </row>
    <row r="1888" spans="1:15">
      <c r="A1888" t="s">
        <v>131</v>
      </c>
      <c r="B1888">
        <v>3176</v>
      </c>
      <c r="C1888">
        <v>26</v>
      </c>
      <c r="D1888">
        <v>10</v>
      </c>
      <c r="E1888">
        <v>134</v>
      </c>
      <c r="F1888">
        <v>246</v>
      </c>
      <c r="G1888">
        <v>240</v>
      </c>
      <c r="H1888" t="s">
        <v>52</v>
      </c>
      <c r="I1888">
        <v>124</v>
      </c>
      <c r="J1888">
        <v>620</v>
      </c>
      <c r="K1888">
        <v>13.553194037224401</v>
      </c>
      <c r="L1888">
        <v>14.8783650399052</v>
      </c>
      <c r="M1888">
        <v>1.2610599897069601</v>
      </c>
      <c r="N1888">
        <v>2.5780896548160199</v>
      </c>
      <c r="O1888">
        <v>9.5245502239978101</v>
      </c>
    </row>
    <row r="1889" spans="1:15">
      <c r="A1889" t="s">
        <v>151</v>
      </c>
      <c r="B1889">
        <v>3251</v>
      </c>
      <c r="C1889">
        <v>25</v>
      </c>
      <c r="D1889">
        <v>9</v>
      </c>
      <c r="E1889">
        <v>108</v>
      </c>
      <c r="F1889">
        <v>168</v>
      </c>
      <c r="G1889">
        <v>140</v>
      </c>
      <c r="H1889" t="s">
        <v>103</v>
      </c>
      <c r="I1889">
        <v>89</v>
      </c>
      <c r="J1889">
        <v>416</v>
      </c>
      <c r="K1889">
        <v>13.5424381370443</v>
      </c>
      <c r="L1889">
        <v>10.758634742844899</v>
      </c>
      <c r="M1889">
        <v>0.30643409423732598</v>
      </c>
      <c r="N1889">
        <v>6.8667354141646797</v>
      </c>
      <c r="O1889">
        <v>7.2170849952346696</v>
      </c>
    </row>
    <row r="1890" spans="1:15">
      <c r="A1890" t="s">
        <v>228</v>
      </c>
      <c r="B1890">
        <v>3340</v>
      </c>
      <c r="C1890">
        <v>42</v>
      </c>
      <c r="D1890">
        <v>7</v>
      </c>
      <c r="E1890">
        <v>294</v>
      </c>
      <c r="F1890">
        <v>499</v>
      </c>
      <c r="G1890">
        <v>280</v>
      </c>
      <c r="H1890" t="s">
        <v>124</v>
      </c>
      <c r="I1890">
        <v>145</v>
      </c>
      <c r="J1890">
        <v>1073</v>
      </c>
      <c r="K1890">
        <v>13.538505942132099</v>
      </c>
      <c r="L1890">
        <v>44.053469646048399</v>
      </c>
      <c r="M1890">
        <v>1.28808404532139</v>
      </c>
      <c r="N1890">
        <v>4.7116574865589298</v>
      </c>
      <c r="O1890">
        <v>7.5387644102518099</v>
      </c>
    </row>
    <row r="1891" spans="1:15">
      <c r="A1891" t="s">
        <v>126</v>
      </c>
      <c r="B1891">
        <v>3542</v>
      </c>
      <c r="C1891">
        <v>27</v>
      </c>
      <c r="D1891">
        <v>10</v>
      </c>
      <c r="E1891">
        <v>150</v>
      </c>
      <c r="F1891">
        <v>304</v>
      </c>
      <c r="G1891">
        <v>130</v>
      </c>
      <c r="H1891" t="s">
        <v>52</v>
      </c>
      <c r="I1891">
        <v>118</v>
      </c>
      <c r="J1891">
        <v>584</v>
      </c>
      <c r="K1891">
        <v>13.538009116395401</v>
      </c>
      <c r="L1891">
        <v>35.662074350987602</v>
      </c>
      <c r="M1891">
        <v>0.516396057532585</v>
      </c>
      <c r="N1891">
        <v>10.8797179423792</v>
      </c>
      <c r="O1891">
        <v>2.8678645541540799</v>
      </c>
    </row>
    <row r="1892" spans="1:15">
      <c r="A1892" t="s">
        <v>133</v>
      </c>
      <c r="B1892">
        <v>1086</v>
      </c>
      <c r="C1892">
        <v>37</v>
      </c>
      <c r="D1892">
        <v>8</v>
      </c>
      <c r="E1892">
        <v>66</v>
      </c>
      <c r="F1892">
        <v>96</v>
      </c>
      <c r="G1892">
        <v>150</v>
      </c>
      <c r="H1892" t="s">
        <v>35</v>
      </c>
      <c r="I1892">
        <v>87</v>
      </c>
      <c r="J1892">
        <v>312</v>
      </c>
      <c r="K1892">
        <v>13.5342929381776</v>
      </c>
      <c r="L1892">
        <v>5.8575895686314796</v>
      </c>
      <c r="M1892">
        <v>2.21521654326465</v>
      </c>
      <c r="N1892">
        <v>3.6602671154566799</v>
      </c>
      <c r="O1892">
        <v>9.5644903234545602</v>
      </c>
    </row>
    <row r="1893" spans="1:15">
      <c r="A1893" t="s">
        <v>228</v>
      </c>
      <c r="B1893">
        <v>2495</v>
      </c>
      <c r="C1893">
        <v>37</v>
      </c>
      <c r="D1893">
        <v>8</v>
      </c>
      <c r="E1893">
        <v>330</v>
      </c>
      <c r="F1893">
        <v>534</v>
      </c>
      <c r="G1893">
        <v>190</v>
      </c>
      <c r="H1893" t="s">
        <v>49</v>
      </c>
      <c r="I1893">
        <v>132</v>
      </c>
      <c r="J1893">
        <v>1054</v>
      </c>
      <c r="K1893">
        <v>13.530283200244</v>
      </c>
      <c r="L1893">
        <v>36.1668583895894</v>
      </c>
      <c r="M1893">
        <v>3.98917994916687</v>
      </c>
      <c r="N1893">
        <v>9.8233485540940695</v>
      </c>
      <c r="O1893">
        <v>-0.28224530301688899</v>
      </c>
    </row>
    <row r="1894" spans="1:15">
      <c r="A1894" t="s">
        <v>181</v>
      </c>
      <c r="B1894">
        <v>3268</v>
      </c>
      <c r="C1894">
        <v>29</v>
      </c>
      <c r="D1894">
        <v>10</v>
      </c>
      <c r="E1894">
        <v>130</v>
      </c>
      <c r="F1894">
        <v>209</v>
      </c>
      <c r="G1894">
        <v>150</v>
      </c>
      <c r="H1894" t="s">
        <v>47</v>
      </c>
      <c r="I1894">
        <v>106</v>
      </c>
      <c r="J1894">
        <v>489</v>
      </c>
      <c r="K1894">
        <v>13.4984791571807</v>
      </c>
      <c r="L1894">
        <v>2.9889965329341801</v>
      </c>
      <c r="M1894">
        <v>0.31710540129328202</v>
      </c>
      <c r="N1894">
        <v>0.608232500110368</v>
      </c>
      <c r="O1894">
        <v>13.1022607112888</v>
      </c>
    </row>
    <row r="1895" spans="1:15">
      <c r="A1895" t="s">
        <v>186</v>
      </c>
      <c r="B1895">
        <v>2704</v>
      </c>
      <c r="C1895">
        <v>24</v>
      </c>
      <c r="D1895">
        <v>10</v>
      </c>
      <c r="E1895">
        <v>236</v>
      </c>
      <c r="F1895">
        <v>206</v>
      </c>
      <c r="G1895">
        <v>130</v>
      </c>
      <c r="H1895" t="s">
        <v>34</v>
      </c>
      <c r="I1895">
        <v>90</v>
      </c>
      <c r="J1895">
        <v>572</v>
      </c>
      <c r="K1895">
        <v>13.496108432254401</v>
      </c>
      <c r="L1895">
        <v>19.926872833493199</v>
      </c>
      <c r="M1895">
        <v>9.5164109402819008</v>
      </c>
      <c r="N1895">
        <v>2.5028911098294802</v>
      </c>
      <c r="O1895">
        <v>2.4225049989241598</v>
      </c>
    </row>
    <row r="1896" spans="1:15">
      <c r="A1896" t="s">
        <v>151</v>
      </c>
      <c r="B1896">
        <v>3289</v>
      </c>
      <c r="C1896">
        <v>4</v>
      </c>
      <c r="D1896">
        <v>16</v>
      </c>
      <c r="E1896">
        <v>152</v>
      </c>
      <c r="F1896">
        <v>154</v>
      </c>
      <c r="G1896">
        <v>160</v>
      </c>
      <c r="H1896" t="s">
        <v>16</v>
      </c>
      <c r="I1896">
        <v>81</v>
      </c>
      <c r="J1896">
        <v>466</v>
      </c>
      <c r="K1896">
        <v>13.4847923765529</v>
      </c>
      <c r="L1896">
        <v>1.9602537661180901</v>
      </c>
      <c r="M1896">
        <v>1.20839934125227</v>
      </c>
      <c r="N1896">
        <v>3.7078077437202701</v>
      </c>
      <c r="O1896">
        <v>8.8276853091515104</v>
      </c>
    </row>
    <row r="1897" spans="1:15">
      <c r="A1897" t="s">
        <v>156</v>
      </c>
      <c r="B1897">
        <v>4311</v>
      </c>
      <c r="C1897">
        <v>29</v>
      </c>
      <c r="D1897">
        <v>9</v>
      </c>
      <c r="E1897">
        <v>140</v>
      </c>
      <c r="F1897">
        <v>138</v>
      </c>
      <c r="G1897">
        <v>160</v>
      </c>
      <c r="H1897" t="s">
        <v>103</v>
      </c>
      <c r="I1897">
        <v>100</v>
      </c>
      <c r="J1897">
        <v>438</v>
      </c>
      <c r="K1897">
        <v>13.470783563118401</v>
      </c>
      <c r="L1897">
        <v>22.423985946214501</v>
      </c>
      <c r="M1897">
        <v>4.1844626193808798</v>
      </c>
      <c r="N1897">
        <v>1.3458172133002599</v>
      </c>
      <c r="O1897">
        <v>7.7460739115265298</v>
      </c>
    </row>
    <row r="1898" spans="1:15">
      <c r="A1898" t="s">
        <v>136</v>
      </c>
      <c r="B1898">
        <v>4027</v>
      </c>
      <c r="C1898">
        <v>5</v>
      </c>
      <c r="D1898">
        <v>16</v>
      </c>
      <c r="E1898">
        <v>140</v>
      </c>
      <c r="F1898">
        <v>168</v>
      </c>
      <c r="G1898">
        <v>200</v>
      </c>
      <c r="H1898" t="s">
        <v>40</v>
      </c>
      <c r="I1898">
        <v>83</v>
      </c>
      <c r="J1898">
        <v>508</v>
      </c>
      <c r="K1898">
        <v>13.459988221445499</v>
      </c>
      <c r="L1898">
        <v>8.2162555677259395</v>
      </c>
      <c r="M1898">
        <v>7.0134659545800098</v>
      </c>
      <c r="N1898">
        <v>2.3534062995498202</v>
      </c>
      <c r="O1898">
        <v>5.1447155639369599</v>
      </c>
    </row>
    <row r="1899" spans="1:15">
      <c r="A1899" t="s">
        <v>203</v>
      </c>
      <c r="B1899">
        <v>2905</v>
      </c>
      <c r="C1899">
        <v>18</v>
      </c>
      <c r="D1899">
        <v>12</v>
      </c>
      <c r="E1899">
        <v>170</v>
      </c>
      <c r="F1899">
        <v>175</v>
      </c>
      <c r="G1899">
        <v>150</v>
      </c>
      <c r="H1899" t="s">
        <v>37</v>
      </c>
      <c r="I1899">
        <v>97</v>
      </c>
      <c r="J1899">
        <v>495</v>
      </c>
      <c r="K1899">
        <v>13.446745512461</v>
      </c>
      <c r="L1899">
        <v>-2.3690641311885501</v>
      </c>
      <c r="M1899">
        <v>5.90428595472304</v>
      </c>
      <c r="N1899">
        <v>3.3714409807046399</v>
      </c>
      <c r="O1899">
        <v>5.7311391373184302</v>
      </c>
    </row>
    <row r="1900" spans="1:15">
      <c r="A1900" t="s">
        <v>160</v>
      </c>
      <c r="B1900">
        <v>1528</v>
      </c>
      <c r="C1900">
        <v>13</v>
      </c>
      <c r="D1900">
        <v>14</v>
      </c>
      <c r="E1900">
        <v>194</v>
      </c>
      <c r="F1900">
        <v>248</v>
      </c>
      <c r="G1900">
        <v>130</v>
      </c>
      <c r="H1900" t="s">
        <v>24</v>
      </c>
      <c r="I1900">
        <v>129</v>
      </c>
      <c r="J1900">
        <v>589</v>
      </c>
      <c r="K1900">
        <v>13.4464541208688</v>
      </c>
      <c r="L1900">
        <v>13.6932077557114</v>
      </c>
      <c r="M1900">
        <v>5.5685231898199996</v>
      </c>
      <c r="N1900">
        <v>5.1127495771053502</v>
      </c>
      <c r="O1900">
        <v>3.03389054051812</v>
      </c>
    </row>
    <row r="1901" spans="1:15">
      <c r="A1901" t="s">
        <v>10</v>
      </c>
      <c r="B1901">
        <v>4301</v>
      </c>
      <c r="C1901">
        <v>40</v>
      </c>
      <c r="D1901">
        <v>6</v>
      </c>
      <c r="E1901">
        <v>54</v>
      </c>
      <c r="F1901">
        <v>124</v>
      </c>
      <c r="G1901">
        <v>130</v>
      </c>
      <c r="H1901" t="s">
        <v>61</v>
      </c>
      <c r="I1901">
        <v>145</v>
      </c>
      <c r="J1901">
        <v>309</v>
      </c>
      <c r="K1901">
        <v>13.433399373379601</v>
      </c>
      <c r="L1901">
        <v>5.28099833169329</v>
      </c>
      <c r="M1901">
        <v>0.71370335438463195</v>
      </c>
      <c r="N1901">
        <v>5.5211663603985404</v>
      </c>
      <c r="O1901">
        <v>8.2120826886446299</v>
      </c>
    </row>
    <row r="1902" spans="1:15">
      <c r="A1902" t="s">
        <v>162</v>
      </c>
      <c r="B1902">
        <v>1305</v>
      </c>
      <c r="C1902">
        <v>25</v>
      </c>
      <c r="D1902">
        <v>8</v>
      </c>
      <c r="E1902">
        <v>290</v>
      </c>
      <c r="F1902">
        <v>392</v>
      </c>
      <c r="G1902">
        <v>120</v>
      </c>
      <c r="H1902" t="s">
        <v>49</v>
      </c>
      <c r="I1902">
        <v>142</v>
      </c>
      <c r="J1902">
        <v>802</v>
      </c>
      <c r="K1902">
        <v>13.4205542732645</v>
      </c>
      <c r="L1902">
        <v>19.406873152125801</v>
      </c>
      <c r="M1902">
        <v>7.8302510540650099</v>
      </c>
      <c r="N1902">
        <v>3.7670137808306698</v>
      </c>
      <c r="O1902">
        <v>2.15438972813965</v>
      </c>
    </row>
    <row r="1903" spans="1:15">
      <c r="A1903" t="s">
        <v>156</v>
      </c>
      <c r="B1903">
        <v>383</v>
      </c>
      <c r="C1903">
        <v>34</v>
      </c>
      <c r="D1903">
        <v>8</v>
      </c>
      <c r="E1903">
        <v>174</v>
      </c>
      <c r="F1903">
        <v>151</v>
      </c>
      <c r="G1903">
        <v>100</v>
      </c>
      <c r="H1903" t="s">
        <v>50</v>
      </c>
      <c r="I1903">
        <v>73</v>
      </c>
      <c r="J1903">
        <v>425</v>
      </c>
      <c r="K1903">
        <v>13.420461384516701</v>
      </c>
      <c r="L1903">
        <v>15.3422710873841</v>
      </c>
      <c r="M1903">
        <v>10.286599575271</v>
      </c>
      <c r="N1903">
        <v>1.4384963206186101</v>
      </c>
      <c r="O1903">
        <v>3.3974111492418699</v>
      </c>
    </row>
    <row r="1904" spans="1:15">
      <c r="A1904" t="s">
        <v>122</v>
      </c>
      <c r="B1904">
        <v>1801</v>
      </c>
      <c r="C1904">
        <v>26</v>
      </c>
      <c r="D1904">
        <v>10</v>
      </c>
      <c r="E1904">
        <v>132</v>
      </c>
      <c r="F1904">
        <v>126</v>
      </c>
      <c r="G1904">
        <v>120</v>
      </c>
      <c r="H1904" t="s">
        <v>34</v>
      </c>
      <c r="I1904">
        <v>84</v>
      </c>
      <c r="J1904">
        <v>378</v>
      </c>
      <c r="K1904">
        <v>13.4153037433894</v>
      </c>
      <c r="L1904">
        <v>11.545611073549299</v>
      </c>
      <c r="M1904">
        <v>6.1507320330344202</v>
      </c>
      <c r="N1904">
        <v>2.5813394801848899</v>
      </c>
      <c r="O1904">
        <v>5.0401683846419196</v>
      </c>
    </row>
    <row r="1905" spans="1:15">
      <c r="A1905" t="s">
        <v>195</v>
      </c>
      <c r="B1905">
        <v>2246</v>
      </c>
      <c r="C1905">
        <v>28</v>
      </c>
      <c r="D1905">
        <v>10</v>
      </c>
      <c r="E1905">
        <v>236</v>
      </c>
      <c r="F1905">
        <v>373</v>
      </c>
      <c r="G1905">
        <v>200</v>
      </c>
      <c r="H1905" t="s">
        <v>52</v>
      </c>
      <c r="I1905">
        <v>108</v>
      </c>
      <c r="J1905">
        <v>809</v>
      </c>
      <c r="K1905">
        <v>13.4145765045127</v>
      </c>
      <c r="L1905">
        <v>27.062316228704699</v>
      </c>
      <c r="M1905">
        <v>1.0199605516025001</v>
      </c>
      <c r="N1905">
        <v>8.1732913475250104</v>
      </c>
      <c r="O1905">
        <v>4.2213246053852496</v>
      </c>
    </row>
    <row r="1906" spans="1:15">
      <c r="A1906" t="s">
        <v>138</v>
      </c>
      <c r="B1906">
        <v>2702</v>
      </c>
      <c r="C1906">
        <v>15</v>
      </c>
      <c r="D1906">
        <v>12</v>
      </c>
      <c r="E1906">
        <v>208</v>
      </c>
      <c r="F1906">
        <v>223</v>
      </c>
      <c r="G1906">
        <v>110</v>
      </c>
      <c r="H1906" t="s">
        <v>27</v>
      </c>
      <c r="I1906">
        <v>94</v>
      </c>
      <c r="J1906">
        <v>541</v>
      </c>
      <c r="K1906">
        <v>13.409927237797699</v>
      </c>
      <c r="L1906">
        <v>13.3031423960774</v>
      </c>
      <c r="M1906">
        <v>7.3388510221241097</v>
      </c>
      <c r="N1906">
        <v>3.2279725650760001</v>
      </c>
      <c r="O1906">
        <v>2.8431036505976199</v>
      </c>
    </row>
    <row r="1907" spans="1:15">
      <c r="A1907" t="s">
        <v>128</v>
      </c>
      <c r="B1907">
        <v>1143</v>
      </c>
      <c r="C1907">
        <v>11</v>
      </c>
      <c r="D1907">
        <v>14</v>
      </c>
      <c r="E1907">
        <v>182</v>
      </c>
      <c r="F1907">
        <v>315</v>
      </c>
      <c r="G1907">
        <v>40</v>
      </c>
      <c r="H1907" t="s">
        <v>36</v>
      </c>
      <c r="I1907">
        <v>107</v>
      </c>
      <c r="J1907">
        <v>537</v>
      </c>
      <c r="K1907">
        <v>13.3651113553739</v>
      </c>
      <c r="L1907">
        <v>10.474330489372999</v>
      </c>
      <c r="M1907">
        <v>5.8231695717395002</v>
      </c>
      <c r="N1907">
        <v>10.3291172340997</v>
      </c>
      <c r="O1907">
        <v>-2.64734844987884</v>
      </c>
    </row>
    <row r="1908" spans="1:15">
      <c r="A1908" t="s">
        <v>203</v>
      </c>
      <c r="B1908">
        <v>1091</v>
      </c>
      <c r="C1908">
        <v>14</v>
      </c>
      <c r="D1908">
        <v>13</v>
      </c>
      <c r="E1908">
        <v>160</v>
      </c>
      <c r="F1908">
        <v>206</v>
      </c>
      <c r="G1908">
        <v>140</v>
      </c>
      <c r="H1908" t="s">
        <v>101</v>
      </c>
      <c r="I1908">
        <v>88</v>
      </c>
      <c r="J1908">
        <v>506</v>
      </c>
      <c r="K1908">
        <v>13.347095143071799</v>
      </c>
      <c r="L1908">
        <v>2.0712558234460201</v>
      </c>
      <c r="M1908">
        <v>3.3598144554318199</v>
      </c>
      <c r="N1908">
        <v>4.1896602171357999</v>
      </c>
      <c r="O1908">
        <v>5.6462219807849303</v>
      </c>
    </row>
    <row r="1909" spans="1:15">
      <c r="A1909" t="s">
        <v>189</v>
      </c>
      <c r="B1909">
        <v>4737</v>
      </c>
      <c r="C1909">
        <v>23</v>
      </c>
      <c r="D1909">
        <v>10</v>
      </c>
      <c r="E1909">
        <v>208</v>
      </c>
      <c r="F1909">
        <v>149</v>
      </c>
      <c r="G1909">
        <v>280</v>
      </c>
      <c r="H1909" t="s">
        <v>52</v>
      </c>
      <c r="I1909">
        <v>91</v>
      </c>
      <c r="J1909">
        <v>637</v>
      </c>
      <c r="K1909">
        <v>13.3453466188948</v>
      </c>
      <c r="L1909">
        <v>18.427785917883799</v>
      </c>
      <c r="M1909">
        <v>5.43288457498846</v>
      </c>
      <c r="N1909">
        <v>-3.6323534639199599</v>
      </c>
      <c r="O1909">
        <v>11.5448155078263</v>
      </c>
    </row>
    <row r="1910" spans="1:15">
      <c r="A1910" t="s">
        <v>19</v>
      </c>
      <c r="B1910">
        <v>538</v>
      </c>
      <c r="C1910">
        <v>44</v>
      </c>
      <c r="D1910">
        <v>6</v>
      </c>
      <c r="E1910">
        <v>64</v>
      </c>
      <c r="F1910">
        <v>117</v>
      </c>
      <c r="G1910">
        <v>120</v>
      </c>
      <c r="H1910" t="s">
        <v>60</v>
      </c>
      <c r="I1910">
        <v>122</v>
      </c>
      <c r="J1910">
        <v>301</v>
      </c>
      <c r="K1910">
        <v>13.3374975711973</v>
      </c>
      <c r="L1910">
        <v>37.373216933408301</v>
      </c>
      <c r="M1910">
        <v>2.5587613824658599</v>
      </c>
      <c r="N1910">
        <v>4.92780643247516</v>
      </c>
      <c r="O1910">
        <v>5.2650413714082598</v>
      </c>
    </row>
    <row r="1911" spans="1:15">
      <c r="A1911" t="s">
        <v>197</v>
      </c>
      <c r="B1911">
        <v>2367</v>
      </c>
      <c r="C1911">
        <v>45</v>
      </c>
      <c r="D1911">
        <v>7</v>
      </c>
      <c r="E1911">
        <v>222</v>
      </c>
      <c r="F1911">
        <v>99</v>
      </c>
      <c r="G1911">
        <v>190</v>
      </c>
      <c r="H1911" t="s">
        <v>105</v>
      </c>
      <c r="I1911">
        <v>97</v>
      </c>
      <c r="J1911">
        <v>588</v>
      </c>
      <c r="K1911">
        <v>13.3332751442918</v>
      </c>
      <c r="L1911">
        <v>21.8485113089218</v>
      </c>
      <c r="M1911">
        <v>5.6073235840214597</v>
      </c>
      <c r="N1911">
        <v>-5.8058164841907702</v>
      </c>
      <c r="O1911">
        <v>5.0236163607885498</v>
      </c>
    </row>
    <row r="1912" spans="1:15">
      <c r="A1912" t="s">
        <v>151</v>
      </c>
      <c r="B1912">
        <v>3243</v>
      </c>
      <c r="C1912">
        <v>19</v>
      </c>
      <c r="D1912">
        <v>11</v>
      </c>
      <c r="E1912">
        <v>120</v>
      </c>
      <c r="F1912">
        <v>105</v>
      </c>
      <c r="G1912">
        <v>140</v>
      </c>
      <c r="H1912" t="s">
        <v>102</v>
      </c>
      <c r="I1912">
        <v>67</v>
      </c>
      <c r="J1912">
        <v>365</v>
      </c>
      <c r="K1912">
        <v>13.326571063592301</v>
      </c>
      <c r="L1912">
        <v>15.2216941901504</v>
      </c>
      <c r="M1912">
        <v>5.0160166140267197</v>
      </c>
      <c r="N1912">
        <v>2.8218380369529101</v>
      </c>
      <c r="O1912">
        <v>6.2936108824711798</v>
      </c>
    </row>
    <row r="1913" spans="1:15">
      <c r="A1913" t="s">
        <v>197</v>
      </c>
      <c r="B1913">
        <v>256</v>
      </c>
      <c r="C1913">
        <v>55</v>
      </c>
      <c r="D1913">
        <v>4</v>
      </c>
      <c r="E1913">
        <v>206</v>
      </c>
      <c r="F1913">
        <v>174</v>
      </c>
      <c r="G1913">
        <v>180</v>
      </c>
      <c r="H1913" t="s">
        <v>74</v>
      </c>
      <c r="I1913">
        <v>90</v>
      </c>
      <c r="J1913">
        <v>560</v>
      </c>
      <c r="K1913">
        <v>13.3069485465876</v>
      </c>
      <c r="L1913">
        <v>29.0975735369944</v>
      </c>
      <c r="M1913">
        <v>7.3736294138900602</v>
      </c>
      <c r="N1913">
        <v>7.3569186838695802E-2</v>
      </c>
      <c r="O1913">
        <v>7.4518270033410303</v>
      </c>
    </row>
    <row r="1914" spans="1:15">
      <c r="A1914" t="s">
        <v>178</v>
      </c>
      <c r="B1914">
        <v>4821</v>
      </c>
      <c r="C1914">
        <v>24</v>
      </c>
      <c r="D1914">
        <v>9</v>
      </c>
      <c r="E1914">
        <v>158</v>
      </c>
      <c r="F1914">
        <v>225</v>
      </c>
      <c r="G1914">
        <v>50</v>
      </c>
      <c r="H1914" t="s">
        <v>114</v>
      </c>
      <c r="I1914">
        <v>118</v>
      </c>
      <c r="J1914">
        <v>433</v>
      </c>
      <c r="K1914">
        <v>13.3050942048722</v>
      </c>
      <c r="L1914">
        <v>15.913929392476099</v>
      </c>
      <c r="M1914">
        <v>6.8331439851767897</v>
      </c>
      <c r="N1914">
        <v>11.1684955803179</v>
      </c>
      <c r="O1914">
        <v>-2.1370785504871201</v>
      </c>
    </row>
    <row r="1915" spans="1:15">
      <c r="A1915" t="s">
        <v>161</v>
      </c>
      <c r="B1915">
        <v>2075</v>
      </c>
      <c r="C1915">
        <v>38</v>
      </c>
      <c r="D1915">
        <v>4</v>
      </c>
      <c r="E1915">
        <v>316</v>
      </c>
      <c r="F1915">
        <v>292</v>
      </c>
      <c r="G1915">
        <v>180</v>
      </c>
      <c r="H1915" t="s">
        <v>75</v>
      </c>
      <c r="I1915">
        <v>118</v>
      </c>
      <c r="J1915">
        <v>788</v>
      </c>
      <c r="K1915">
        <v>13.272462527730999</v>
      </c>
      <c r="L1915">
        <v>43.542718912802599</v>
      </c>
      <c r="M1915">
        <v>10.1476500770342</v>
      </c>
      <c r="N1915">
        <v>0.455046481865712</v>
      </c>
      <c r="O1915">
        <v>3.2329997171475999</v>
      </c>
    </row>
    <row r="1916" spans="1:15">
      <c r="A1916" t="s">
        <v>127</v>
      </c>
      <c r="B1916">
        <v>2451</v>
      </c>
      <c r="C1916">
        <v>45</v>
      </c>
      <c r="D1916">
        <v>6</v>
      </c>
      <c r="E1916">
        <v>136</v>
      </c>
      <c r="F1916">
        <v>216</v>
      </c>
      <c r="G1916">
        <v>90</v>
      </c>
      <c r="H1916" t="s">
        <v>51</v>
      </c>
      <c r="I1916">
        <v>69</v>
      </c>
      <c r="J1916">
        <v>442</v>
      </c>
      <c r="K1916">
        <v>13.260315353598299</v>
      </c>
      <c r="L1916">
        <v>12.3465186081536</v>
      </c>
      <c r="M1916">
        <v>4.7001551185031802</v>
      </c>
      <c r="N1916">
        <v>8.2852853051866902</v>
      </c>
      <c r="O1916">
        <v>0.57616166557967197</v>
      </c>
    </row>
    <row r="1917" spans="1:15">
      <c r="A1917" t="s">
        <v>94</v>
      </c>
      <c r="B1917">
        <v>173</v>
      </c>
      <c r="C1917">
        <v>20</v>
      </c>
      <c r="D1917">
        <v>12</v>
      </c>
      <c r="E1917">
        <v>126</v>
      </c>
      <c r="F1917">
        <v>189</v>
      </c>
      <c r="G1917">
        <v>220</v>
      </c>
      <c r="H1917" t="s">
        <v>62</v>
      </c>
      <c r="I1917">
        <v>82</v>
      </c>
      <c r="J1917">
        <v>543</v>
      </c>
      <c r="K1917">
        <v>13.2571314107843</v>
      </c>
      <c r="L1917">
        <v>6.6688901947564698</v>
      </c>
      <c r="M1917">
        <v>1.4901520302996101</v>
      </c>
      <c r="N1917">
        <v>3.2493368308175499</v>
      </c>
      <c r="O1917">
        <v>8.9102714613723695</v>
      </c>
    </row>
    <row r="1918" spans="1:15">
      <c r="A1918" t="s">
        <v>92</v>
      </c>
      <c r="B1918">
        <v>3723</v>
      </c>
      <c r="C1918">
        <v>22</v>
      </c>
      <c r="D1918">
        <v>10</v>
      </c>
      <c r="E1918">
        <v>104</v>
      </c>
      <c r="F1918">
        <v>153</v>
      </c>
      <c r="G1918">
        <v>210</v>
      </c>
      <c r="H1918" t="s">
        <v>34</v>
      </c>
      <c r="I1918">
        <v>80</v>
      </c>
      <c r="J1918">
        <v>467</v>
      </c>
      <c r="K1918">
        <v>13.250284393656701</v>
      </c>
      <c r="L1918">
        <v>14.264857843093001</v>
      </c>
      <c r="M1918">
        <v>2.7314175737922599</v>
      </c>
      <c r="N1918">
        <v>0.25367293343611602</v>
      </c>
      <c r="O1918">
        <v>11.757152254531199</v>
      </c>
    </row>
    <row r="1919" spans="1:15">
      <c r="A1919" t="s">
        <v>193</v>
      </c>
      <c r="B1919">
        <v>1325</v>
      </c>
      <c r="C1919">
        <v>24</v>
      </c>
      <c r="D1919">
        <v>10</v>
      </c>
      <c r="E1919">
        <v>216</v>
      </c>
      <c r="F1919">
        <v>251</v>
      </c>
      <c r="G1919">
        <v>260</v>
      </c>
      <c r="H1919" t="s">
        <v>65</v>
      </c>
      <c r="I1919">
        <v>143</v>
      </c>
      <c r="J1919">
        <v>727</v>
      </c>
      <c r="K1919">
        <v>13.248717811740599</v>
      </c>
      <c r="L1919">
        <v>31.679016306656202</v>
      </c>
      <c r="M1919">
        <v>7.0330094489488104</v>
      </c>
      <c r="N1919">
        <v>-3.5859515849472698</v>
      </c>
      <c r="O1919">
        <v>9.1767352867540701</v>
      </c>
    </row>
    <row r="1920" spans="1:15">
      <c r="A1920" t="s">
        <v>189</v>
      </c>
      <c r="B1920">
        <v>4779</v>
      </c>
      <c r="C1920">
        <v>28</v>
      </c>
      <c r="D1920">
        <v>8</v>
      </c>
      <c r="E1920">
        <v>258</v>
      </c>
      <c r="F1920">
        <v>282</v>
      </c>
      <c r="G1920">
        <v>180</v>
      </c>
      <c r="H1920" t="s">
        <v>49</v>
      </c>
      <c r="I1920">
        <v>164</v>
      </c>
      <c r="J1920">
        <v>720</v>
      </c>
      <c r="K1920">
        <v>13.2362392439855</v>
      </c>
      <c r="L1920">
        <v>30.6008801718502</v>
      </c>
      <c r="M1920">
        <v>7.5180659362701299</v>
      </c>
      <c r="N1920">
        <v>6.3983992392854798</v>
      </c>
      <c r="O1920">
        <v>-0.68022593157006495</v>
      </c>
    </row>
    <row r="1921" spans="1:15">
      <c r="A1921" t="s">
        <v>198</v>
      </c>
      <c r="B1921">
        <v>1646</v>
      </c>
      <c r="C1921">
        <v>42</v>
      </c>
      <c r="D1921">
        <v>6</v>
      </c>
      <c r="E1921">
        <v>232</v>
      </c>
      <c r="F1921">
        <v>334</v>
      </c>
      <c r="G1921">
        <v>180</v>
      </c>
      <c r="H1921" t="s">
        <v>51</v>
      </c>
      <c r="I1921">
        <v>120</v>
      </c>
      <c r="J1921">
        <v>746</v>
      </c>
      <c r="K1921">
        <v>13.2294539199618</v>
      </c>
      <c r="L1921">
        <v>25.1960018468892</v>
      </c>
      <c r="M1921">
        <v>7.2864704912593501</v>
      </c>
      <c r="N1921">
        <v>0.81751521152156104</v>
      </c>
      <c r="O1921">
        <v>5.8402541328886599</v>
      </c>
    </row>
    <row r="1922" spans="1:15">
      <c r="A1922" t="s">
        <v>85</v>
      </c>
      <c r="B1922">
        <v>4161</v>
      </c>
      <c r="C1922">
        <v>50</v>
      </c>
      <c r="D1922">
        <v>6</v>
      </c>
      <c r="E1922">
        <v>90</v>
      </c>
      <c r="F1922">
        <v>122</v>
      </c>
      <c r="G1922">
        <v>150</v>
      </c>
      <c r="H1922" t="s">
        <v>51</v>
      </c>
      <c r="I1922">
        <v>114</v>
      </c>
      <c r="J1922">
        <v>372</v>
      </c>
      <c r="K1922">
        <v>13.204271959539501</v>
      </c>
      <c r="L1922">
        <v>24.911172427836</v>
      </c>
      <c r="M1922">
        <v>3.0768821470513301</v>
      </c>
      <c r="N1922">
        <v>4.2858345187053404</v>
      </c>
      <c r="O1922">
        <v>6.4307428103074598</v>
      </c>
    </row>
    <row r="1923" spans="1:15">
      <c r="A1923" t="s">
        <v>180</v>
      </c>
      <c r="B1923">
        <v>3104</v>
      </c>
      <c r="C1923">
        <v>11</v>
      </c>
      <c r="D1923">
        <v>12</v>
      </c>
      <c r="E1923">
        <v>154</v>
      </c>
      <c r="F1923">
        <v>304</v>
      </c>
      <c r="G1923">
        <v>120</v>
      </c>
      <c r="H1923" t="s">
        <v>21</v>
      </c>
      <c r="I1923">
        <v>140</v>
      </c>
      <c r="J1923">
        <v>608</v>
      </c>
      <c r="K1923">
        <v>13.1773381402779</v>
      </c>
      <c r="L1923">
        <v>17.996466001937002</v>
      </c>
      <c r="M1923">
        <v>5.0020427359602904</v>
      </c>
      <c r="N1923">
        <v>9.1904569551016007</v>
      </c>
      <c r="O1923">
        <v>-4.8816751227477599</v>
      </c>
    </row>
    <row r="1924" spans="1:15">
      <c r="A1924" t="s">
        <v>127</v>
      </c>
      <c r="B1924">
        <v>2945</v>
      </c>
      <c r="C1924">
        <v>40</v>
      </c>
      <c r="D1924">
        <v>6</v>
      </c>
      <c r="E1924">
        <v>174</v>
      </c>
      <c r="F1924">
        <v>258</v>
      </c>
      <c r="G1924">
        <v>130</v>
      </c>
      <c r="H1924" t="s">
        <v>51</v>
      </c>
      <c r="I1924">
        <v>91</v>
      </c>
      <c r="J1924">
        <v>562</v>
      </c>
      <c r="K1924">
        <v>13.1726796608228</v>
      </c>
      <c r="L1924">
        <v>32.820711976689502</v>
      </c>
      <c r="M1924">
        <v>1.8074638408853101</v>
      </c>
      <c r="N1924">
        <v>9.0694855398922307</v>
      </c>
      <c r="O1924">
        <v>2.8657642150643801</v>
      </c>
    </row>
    <row r="1925" spans="1:15">
      <c r="A1925" t="s">
        <v>179</v>
      </c>
      <c r="B1925">
        <v>3152</v>
      </c>
      <c r="C1925">
        <v>54</v>
      </c>
      <c r="D1925">
        <v>4</v>
      </c>
      <c r="E1925">
        <v>98</v>
      </c>
      <c r="F1925">
        <v>187</v>
      </c>
      <c r="G1925">
        <v>90</v>
      </c>
      <c r="H1925" t="s">
        <v>71</v>
      </c>
      <c r="I1925">
        <v>108</v>
      </c>
      <c r="J1925">
        <v>375</v>
      </c>
      <c r="K1925">
        <v>13.1726012400502</v>
      </c>
      <c r="L1925">
        <v>32.868621385569803</v>
      </c>
      <c r="M1925">
        <v>2.9533060291415798</v>
      </c>
      <c r="N1925">
        <v>12.1362610202679</v>
      </c>
      <c r="O1925">
        <v>-1.1602868203002099</v>
      </c>
    </row>
    <row r="1926" spans="1:15">
      <c r="A1926" t="s">
        <v>10</v>
      </c>
      <c r="B1926">
        <v>4499</v>
      </c>
      <c r="C1926">
        <v>16</v>
      </c>
      <c r="D1926">
        <v>12</v>
      </c>
      <c r="E1926">
        <v>84</v>
      </c>
      <c r="F1926">
        <v>185</v>
      </c>
      <c r="G1926">
        <v>180</v>
      </c>
      <c r="H1926" t="s">
        <v>62</v>
      </c>
      <c r="I1926">
        <v>145</v>
      </c>
      <c r="J1926">
        <v>449</v>
      </c>
      <c r="K1926">
        <v>13.161338549305199</v>
      </c>
      <c r="L1926">
        <v>10.0681193884619</v>
      </c>
      <c r="M1926">
        <v>-1.6966587339944399</v>
      </c>
      <c r="N1926">
        <v>3.7954992910213501</v>
      </c>
      <c r="O1926">
        <v>11.668978588972699</v>
      </c>
    </row>
    <row r="1927" spans="1:15">
      <c r="A1927" t="s">
        <v>10</v>
      </c>
      <c r="B1927">
        <v>647</v>
      </c>
      <c r="C1927">
        <v>8</v>
      </c>
      <c r="D1927">
        <v>15</v>
      </c>
      <c r="E1927">
        <v>130</v>
      </c>
      <c r="F1927">
        <v>264</v>
      </c>
      <c r="G1927">
        <v>70</v>
      </c>
      <c r="H1927" t="s">
        <v>63</v>
      </c>
      <c r="I1927">
        <v>71</v>
      </c>
      <c r="J1927">
        <v>482</v>
      </c>
      <c r="K1927">
        <v>13.150397652066699</v>
      </c>
      <c r="L1927">
        <v>9.1139994464801806</v>
      </c>
      <c r="M1927">
        <v>1.5685616723298501</v>
      </c>
      <c r="N1927">
        <v>9.4673998360765506</v>
      </c>
      <c r="O1927">
        <v>0.99485546818827897</v>
      </c>
    </row>
    <row r="1928" spans="1:15">
      <c r="A1928" t="s">
        <v>12</v>
      </c>
      <c r="B1928">
        <v>238</v>
      </c>
      <c r="C1928">
        <v>15</v>
      </c>
      <c r="D1928">
        <v>12</v>
      </c>
      <c r="E1928">
        <v>122</v>
      </c>
      <c r="F1928">
        <v>176</v>
      </c>
      <c r="G1928">
        <v>230</v>
      </c>
      <c r="H1928" t="s">
        <v>37</v>
      </c>
      <c r="I1928">
        <v>88</v>
      </c>
      <c r="J1928">
        <v>528</v>
      </c>
      <c r="K1928">
        <v>13.1419414691049</v>
      </c>
      <c r="L1928">
        <v>24.106537854422399</v>
      </c>
      <c r="M1928">
        <v>-1.42383451367145E-2</v>
      </c>
      <c r="N1928">
        <v>3.48648727607728</v>
      </c>
      <c r="O1928">
        <v>9.6696925381643908</v>
      </c>
    </row>
    <row r="1929" spans="1:15">
      <c r="A1929" t="s">
        <v>179</v>
      </c>
      <c r="B1929">
        <v>1561</v>
      </c>
      <c r="C1929">
        <v>56</v>
      </c>
      <c r="D1929">
        <v>2</v>
      </c>
      <c r="E1929">
        <v>116</v>
      </c>
      <c r="F1929">
        <v>167</v>
      </c>
      <c r="G1929">
        <v>80</v>
      </c>
      <c r="H1929" t="s">
        <v>82</v>
      </c>
      <c r="I1929">
        <v>94</v>
      </c>
      <c r="J1929">
        <v>363</v>
      </c>
      <c r="K1929">
        <v>13.116305716168601</v>
      </c>
      <c r="L1929">
        <v>48.781177579708498</v>
      </c>
      <c r="M1929">
        <v>6.1175360227722404</v>
      </c>
      <c r="N1929">
        <v>8.6571627803450699</v>
      </c>
      <c r="O1929">
        <v>-0.79676300980247805</v>
      </c>
    </row>
    <row r="1930" spans="1:15">
      <c r="A1930" t="s">
        <v>130</v>
      </c>
      <c r="B1930">
        <v>2229</v>
      </c>
      <c r="C1930">
        <v>13</v>
      </c>
      <c r="D1930">
        <v>14</v>
      </c>
      <c r="E1930">
        <v>196</v>
      </c>
      <c r="F1930">
        <v>244</v>
      </c>
      <c r="G1930">
        <v>170</v>
      </c>
      <c r="H1930" t="s">
        <v>36</v>
      </c>
      <c r="I1930">
        <v>92</v>
      </c>
      <c r="J1930">
        <v>610</v>
      </c>
      <c r="K1930">
        <v>13.1155981760907</v>
      </c>
      <c r="L1930">
        <v>14.5225923834213</v>
      </c>
      <c r="M1930">
        <v>1.9191185444666501</v>
      </c>
      <c r="N1930">
        <v>4.0870522490104202</v>
      </c>
      <c r="O1930">
        <v>5.6401335526118803</v>
      </c>
    </row>
    <row r="1931" spans="1:15">
      <c r="A1931" t="s">
        <v>150</v>
      </c>
      <c r="B1931">
        <v>4192</v>
      </c>
      <c r="C1931">
        <v>14</v>
      </c>
      <c r="D1931">
        <v>12</v>
      </c>
      <c r="E1931">
        <v>136</v>
      </c>
      <c r="F1931">
        <v>183</v>
      </c>
      <c r="G1931">
        <v>140</v>
      </c>
      <c r="H1931" t="s">
        <v>62</v>
      </c>
      <c r="I1931">
        <v>94</v>
      </c>
      <c r="J1931">
        <v>459</v>
      </c>
      <c r="K1931">
        <v>13.1118367426772</v>
      </c>
      <c r="L1931">
        <v>4.9534179045165301</v>
      </c>
      <c r="M1931">
        <v>5.04579247672297</v>
      </c>
      <c r="N1931">
        <v>3.25385101270022</v>
      </c>
      <c r="O1931">
        <v>5.2402923353290101</v>
      </c>
    </row>
    <row r="1932" spans="1:15">
      <c r="A1932" t="s">
        <v>181</v>
      </c>
      <c r="B1932">
        <v>3681</v>
      </c>
      <c r="C1932">
        <v>51</v>
      </c>
      <c r="D1932">
        <v>6</v>
      </c>
      <c r="E1932">
        <v>120</v>
      </c>
      <c r="F1932">
        <v>209</v>
      </c>
      <c r="G1932">
        <v>130</v>
      </c>
      <c r="H1932" t="s">
        <v>57</v>
      </c>
      <c r="I1932">
        <v>145</v>
      </c>
      <c r="J1932">
        <v>459</v>
      </c>
      <c r="K1932">
        <v>13.0788209042007</v>
      </c>
      <c r="L1932">
        <v>13.644863011246599</v>
      </c>
      <c r="M1932">
        <v>-0.21768565561671699</v>
      </c>
      <c r="N1932">
        <v>2.8483975401647599</v>
      </c>
      <c r="O1932">
        <v>10.0356498460407</v>
      </c>
    </row>
    <row r="1933" spans="1:15">
      <c r="A1933" t="s">
        <v>132</v>
      </c>
      <c r="B1933">
        <v>4196</v>
      </c>
      <c r="C1933">
        <v>29</v>
      </c>
      <c r="D1933">
        <v>10</v>
      </c>
      <c r="E1933">
        <v>144</v>
      </c>
      <c r="F1933">
        <v>233</v>
      </c>
      <c r="G1933">
        <v>150</v>
      </c>
      <c r="H1933" t="s">
        <v>52</v>
      </c>
      <c r="I1933">
        <v>108</v>
      </c>
      <c r="J1933">
        <v>527</v>
      </c>
      <c r="K1933">
        <v>13.0708483002437</v>
      </c>
      <c r="L1933">
        <v>7.2986771429107797</v>
      </c>
      <c r="M1933">
        <v>2.1750583095385601</v>
      </c>
      <c r="N1933">
        <v>6.11130900029538</v>
      </c>
      <c r="O1933">
        <v>4.8511652572541299</v>
      </c>
    </row>
    <row r="1934" spans="1:15">
      <c r="A1934" t="s">
        <v>182</v>
      </c>
      <c r="B1934">
        <v>922</v>
      </c>
      <c r="C1934">
        <v>25</v>
      </c>
      <c r="D1934">
        <v>10</v>
      </c>
      <c r="E1934">
        <v>88</v>
      </c>
      <c r="F1934">
        <v>286</v>
      </c>
      <c r="G1934">
        <v>70</v>
      </c>
      <c r="H1934" t="s">
        <v>47</v>
      </c>
      <c r="I1934">
        <v>170</v>
      </c>
      <c r="J1934">
        <v>444</v>
      </c>
      <c r="K1934">
        <v>13.0703978506425</v>
      </c>
      <c r="L1934">
        <v>12.094525466648401</v>
      </c>
      <c r="M1934">
        <v>-0.260246583537936</v>
      </c>
      <c r="N1934">
        <v>11.958356473279199</v>
      </c>
      <c r="O1934">
        <v>2.2033653694951001</v>
      </c>
    </row>
    <row r="1935" spans="1:15">
      <c r="A1935" t="s">
        <v>159</v>
      </c>
      <c r="B1935">
        <v>2604</v>
      </c>
      <c r="C1935">
        <v>23</v>
      </c>
      <c r="D1935">
        <v>10</v>
      </c>
      <c r="E1935">
        <v>308</v>
      </c>
      <c r="F1935">
        <v>292</v>
      </c>
      <c r="G1935">
        <v>140</v>
      </c>
      <c r="H1935" t="s">
        <v>52</v>
      </c>
      <c r="I1935">
        <v>119</v>
      </c>
      <c r="J1935">
        <v>740</v>
      </c>
      <c r="K1935">
        <v>13.0647484757106</v>
      </c>
      <c r="L1935">
        <v>21.461998376925699</v>
      </c>
      <c r="M1935">
        <v>8.2073006737910497</v>
      </c>
      <c r="N1935">
        <v>4.2654714559489602</v>
      </c>
      <c r="O1935">
        <v>0.591976345970611</v>
      </c>
    </row>
    <row r="1936" spans="1:15">
      <c r="A1936" t="s">
        <v>193</v>
      </c>
      <c r="B1936">
        <v>2634</v>
      </c>
      <c r="C1936">
        <v>38</v>
      </c>
      <c r="D1936">
        <v>6</v>
      </c>
      <c r="E1936">
        <v>194</v>
      </c>
      <c r="F1936">
        <v>365</v>
      </c>
      <c r="G1936">
        <v>220</v>
      </c>
      <c r="H1936" t="s">
        <v>61</v>
      </c>
      <c r="I1936">
        <v>153</v>
      </c>
      <c r="J1936">
        <v>779</v>
      </c>
      <c r="K1936">
        <v>13.0582855198166</v>
      </c>
      <c r="L1936">
        <v>40.069254911385102</v>
      </c>
      <c r="M1936">
        <v>4.2104766455145404</v>
      </c>
      <c r="N1936">
        <v>3.9555736490858702</v>
      </c>
      <c r="O1936">
        <v>6.4985791173184797</v>
      </c>
    </row>
    <row r="1937" spans="1:15">
      <c r="A1937" t="s">
        <v>151</v>
      </c>
      <c r="B1937">
        <v>3374</v>
      </c>
      <c r="C1937">
        <v>13</v>
      </c>
      <c r="D1937">
        <v>12</v>
      </c>
      <c r="E1937">
        <v>154</v>
      </c>
      <c r="F1937">
        <v>155</v>
      </c>
      <c r="G1937">
        <v>140</v>
      </c>
      <c r="H1937" t="s">
        <v>37</v>
      </c>
      <c r="I1937">
        <v>79</v>
      </c>
      <c r="J1937">
        <v>491</v>
      </c>
      <c r="K1937">
        <v>13.029206887130099</v>
      </c>
      <c r="L1937">
        <v>16.2794939119606</v>
      </c>
      <c r="M1937">
        <v>4.6347298637921996</v>
      </c>
      <c r="N1937">
        <v>-0.65984605048428802</v>
      </c>
      <c r="O1937">
        <v>5.3672174071015801</v>
      </c>
    </row>
    <row r="1938" spans="1:15">
      <c r="A1938" t="s">
        <v>130</v>
      </c>
      <c r="B1938">
        <v>4637</v>
      </c>
      <c r="C1938">
        <v>17</v>
      </c>
      <c r="D1938">
        <v>12</v>
      </c>
      <c r="E1938">
        <v>194</v>
      </c>
      <c r="F1938">
        <v>260</v>
      </c>
      <c r="G1938">
        <v>130</v>
      </c>
      <c r="H1938" t="s">
        <v>27</v>
      </c>
      <c r="I1938">
        <v>81</v>
      </c>
      <c r="J1938">
        <v>584</v>
      </c>
      <c r="K1938">
        <v>13.023585120778</v>
      </c>
      <c r="L1938">
        <v>17.3621025980746</v>
      </c>
      <c r="M1938">
        <v>3.8836413093684499</v>
      </c>
      <c r="N1938">
        <v>8.15387379631008</v>
      </c>
      <c r="O1938">
        <v>2.8633073057515799</v>
      </c>
    </row>
    <row r="1939" spans="1:15">
      <c r="A1939" t="s">
        <v>94</v>
      </c>
      <c r="B1939">
        <v>3499</v>
      </c>
      <c r="C1939">
        <v>19</v>
      </c>
      <c r="D1939">
        <v>12</v>
      </c>
      <c r="E1939">
        <v>164</v>
      </c>
      <c r="F1939">
        <v>221</v>
      </c>
      <c r="G1939">
        <v>130</v>
      </c>
      <c r="H1939" t="s">
        <v>27</v>
      </c>
      <c r="I1939">
        <v>88</v>
      </c>
      <c r="J1939">
        <v>515</v>
      </c>
      <c r="K1939">
        <v>13.003627081856999</v>
      </c>
      <c r="L1939">
        <v>10.8052680716713</v>
      </c>
      <c r="M1939">
        <v>5.7210631921821502</v>
      </c>
      <c r="N1939">
        <v>6.0138176499009504</v>
      </c>
      <c r="O1939">
        <v>1.29225968500817</v>
      </c>
    </row>
    <row r="1940" spans="1:15">
      <c r="A1940" t="s">
        <v>118</v>
      </c>
      <c r="B1940">
        <v>2542</v>
      </c>
      <c r="C1940">
        <v>30</v>
      </c>
      <c r="D1940">
        <v>9</v>
      </c>
      <c r="E1940">
        <v>112</v>
      </c>
      <c r="F1940">
        <v>88</v>
      </c>
      <c r="G1940">
        <v>170</v>
      </c>
      <c r="H1940" t="s">
        <v>88</v>
      </c>
      <c r="I1940">
        <v>66</v>
      </c>
      <c r="J1940">
        <v>414</v>
      </c>
      <c r="K1940">
        <v>13.002870074589699</v>
      </c>
      <c r="L1940">
        <v>18.644262019243701</v>
      </c>
      <c r="M1940">
        <v>4.34629425880604</v>
      </c>
      <c r="N1940">
        <v>0.62075879335945405</v>
      </c>
      <c r="O1940">
        <v>3.6116655159123798</v>
      </c>
    </row>
    <row r="1941" spans="1:15">
      <c r="A1941" t="s">
        <v>17</v>
      </c>
      <c r="B1941">
        <v>4071</v>
      </c>
      <c r="C1941">
        <v>23</v>
      </c>
      <c r="D1941">
        <v>10</v>
      </c>
      <c r="E1941">
        <v>82</v>
      </c>
      <c r="F1941">
        <v>224</v>
      </c>
      <c r="G1941">
        <v>150</v>
      </c>
      <c r="H1941" t="s">
        <v>47</v>
      </c>
      <c r="I1941">
        <v>177</v>
      </c>
      <c r="J1941">
        <v>456</v>
      </c>
      <c r="K1941">
        <v>12.9991167823986</v>
      </c>
      <c r="L1941">
        <v>-3.68503932687518</v>
      </c>
      <c r="M1941">
        <v>-2.4207287347928799</v>
      </c>
      <c r="N1941">
        <v>8.6961216647864905</v>
      </c>
      <c r="O1941">
        <v>6.6357287123820496</v>
      </c>
    </row>
    <row r="1942" spans="1:15">
      <c r="A1942" t="s">
        <v>179</v>
      </c>
      <c r="B1942">
        <v>3507</v>
      </c>
      <c r="C1942">
        <v>18</v>
      </c>
      <c r="D1942">
        <v>12</v>
      </c>
      <c r="E1942">
        <v>134</v>
      </c>
      <c r="F1942">
        <v>232</v>
      </c>
      <c r="G1942">
        <v>170</v>
      </c>
      <c r="H1942" t="s">
        <v>43</v>
      </c>
      <c r="I1942">
        <v>92</v>
      </c>
      <c r="J1942">
        <v>536</v>
      </c>
      <c r="K1942">
        <v>12.9899226332991</v>
      </c>
      <c r="L1942">
        <v>27.248515236891599</v>
      </c>
      <c r="M1942">
        <v>1.7544690083580099</v>
      </c>
      <c r="N1942">
        <v>5.0313888671100901</v>
      </c>
      <c r="O1942">
        <v>6.1744926008265502</v>
      </c>
    </row>
    <row r="1943" spans="1:15">
      <c r="A1943" t="s">
        <v>175</v>
      </c>
      <c r="B1943">
        <v>3630</v>
      </c>
      <c r="C1943">
        <v>28</v>
      </c>
      <c r="D1943">
        <v>8</v>
      </c>
      <c r="E1943">
        <v>128</v>
      </c>
      <c r="F1943">
        <v>153</v>
      </c>
      <c r="G1943">
        <v>60</v>
      </c>
      <c r="H1943" t="s">
        <v>39</v>
      </c>
      <c r="I1943">
        <v>76</v>
      </c>
      <c r="J1943">
        <v>341</v>
      </c>
      <c r="K1943">
        <v>12.964770890579601</v>
      </c>
      <c r="L1943">
        <v>12.1415557617659</v>
      </c>
      <c r="M1943">
        <v>11.8815858797897</v>
      </c>
      <c r="N1943">
        <v>1.45183819164975</v>
      </c>
      <c r="O1943">
        <v>-1.56409109831644</v>
      </c>
    </row>
    <row r="1944" spans="1:15">
      <c r="A1944" t="s">
        <v>154</v>
      </c>
      <c r="B1944">
        <v>1868</v>
      </c>
      <c r="C1944">
        <v>32</v>
      </c>
      <c r="D1944">
        <v>8</v>
      </c>
      <c r="E1944">
        <v>162</v>
      </c>
      <c r="F1944">
        <v>171</v>
      </c>
      <c r="G1944">
        <v>130</v>
      </c>
      <c r="H1944" t="s">
        <v>67</v>
      </c>
      <c r="I1944">
        <v>70</v>
      </c>
      <c r="J1944">
        <v>463</v>
      </c>
      <c r="K1944">
        <v>12.950898087289501</v>
      </c>
      <c r="L1944">
        <v>8.9915688267427303</v>
      </c>
      <c r="M1944">
        <v>5.2934231061582802</v>
      </c>
      <c r="N1944">
        <v>2.1241440710553698</v>
      </c>
      <c r="O1944">
        <v>6.1477085657916097</v>
      </c>
    </row>
    <row r="1945" spans="1:15">
      <c r="A1945" t="s">
        <v>181</v>
      </c>
      <c r="B1945">
        <v>3786</v>
      </c>
      <c r="C1945">
        <v>42</v>
      </c>
      <c r="D1945">
        <v>7</v>
      </c>
      <c r="E1945">
        <v>192</v>
      </c>
      <c r="F1945">
        <v>118</v>
      </c>
      <c r="G1945">
        <v>50</v>
      </c>
      <c r="H1945" t="s">
        <v>89</v>
      </c>
      <c r="I1945">
        <v>62</v>
      </c>
      <c r="J1945">
        <v>360</v>
      </c>
      <c r="K1945">
        <v>12.950323262105901</v>
      </c>
      <c r="L1945">
        <v>11.547089310448801</v>
      </c>
      <c r="M1945">
        <v>12.507733385074401</v>
      </c>
      <c r="N1945">
        <v>2.5633388743357299</v>
      </c>
      <c r="O1945">
        <v>-2.1153518453371198</v>
      </c>
    </row>
    <row r="1946" spans="1:15">
      <c r="A1946" t="s">
        <v>207</v>
      </c>
      <c r="B1946">
        <v>4006</v>
      </c>
      <c r="C1946">
        <v>29</v>
      </c>
      <c r="D1946">
        <v>10</v>
      </c>
      <c r="E1946">
        <v>90</v>
      </c>
      <c r="F1946">
        <v>141</v>
      </c>
      <c r="G1946">
        <v>170</v>
      </c>
      <c r="H1946" t="s">
        <v>34</v>
      </c>
      <c r="I1946">
        <v>66</v>
      </c>
      <c r="J1946">
        <v>401</v>
      </c>
      <c r="K1946">
        <v>12.944119729091501</v>
      </c>
      <c r="L1946">
        <v>17.9846480033052</v>
      </c>
      <c r="M1946">
        <v>4.7131428805510902</v>
      </c>
      <c r="N1946">
        <v>4.1574297859705096</v>
      </c>
      <c r="O1946">
        <v>4.2627889211550398</v>
      </c>
    </row>
    <row r="1947" spans="1:15">
      <c r="A1947" t="s">
        <v>186</v>
      </c>
      <c r="B1947">
        <v>1270</v>
      </c>
      <c r="C1947">
        <v>32</v>
      </c>
      <c r="D1947">
        <v>10</v>
      </c>
      <c r="E1947">
        <v>114</v>
      </c>
      <c r="F1947">
        <v>151</v>
      </c>
      <c r="G1947">
        <v>280</v>
      </c>
      <c r="H1947" t="s">
        <v>34</v>
      </c>
      <c r="I1947">
        <v>89</v>
      </c>
      <c r="J1947">
        <v>545</v>
      </c>
      <c r="K1947">
        <v>12.930960291730001</v>
      </c>
      <c r="L1947">
        <v>19.254775565020399</v>
      </c>
      <c r="M1947">
        <v>-1.6428184741326199</v>
      </c>
      <c r="N1947">
        <v>-1.7522334657237699</v>
      </c>
      <c r="O1947">
        <v>16.039447201327501</v>
      </c>
    </row>
    <row r="1948" spans="1:15">
      <c r="A1948" t="s">
        <v>207</v>
      </c>
      <c r="B1948">
        <v>3950</v>
      </c>
      <c r="C1948">
        <v>10</v>
      </c>
      <c r="D1948">
        <v>14</v>
      </c>
      <c r="E1948">
        <v>142</v>
      </c>
      <c r="F1948">
        <v>296</v>
      </c>
      <c r="G1948">
        <v>120</v>
      </c>
      <c r="H1948" t="s">
        <v>24</v>
      </c>
      <c r="I1948">
        <v>100</v>
      </c>
      <c r="J1948">
        <v>558</v>
      </c>
      <c r="K1948">
        <v>12.8983801159686</v>
      </c>
      <c r="L1948">
        <v>12.9375713111877</v>
      </c>
      <c r="M1948">
        <v>2.4395618681484699</v>
      </c>
      <c r="N1948">
        <v>11.1140666151503</v>
      </c>
      <c r="O1948">
        <v>-0.10786844045003</v>
      </c>
    </row>
    <row r="1949" spans="1:15">
      <c r="A1949" t="s">
        <v>205</v>
      </c>
      <c r="B1949">
        <v>2333</v>
      </c>
      <c r="C1949">
        <v>17</v>
      </c>
      <c r="D1949">
        <v>13</v>
      </c>
      <c r="E1949">
        <v>214</v>
      </c>
      <c r="F1949">
        <v>257</v>
      </c>
      <c r="G1949">
        <v>140</v>
      </c>
      <c r="H1949" t="s">
        <v>95</v>
      </c>
      <c r="I1949">
        <v>158</v>
      </c>
      <c r="J1949">
        <v>611</v>
      </c>
      <c r="K1949">
        <v>12.8912486870479</v>
      </c>
      <c r="L1949">
        <v>-0.84644983781649097</v>
      </c>
      <c r="M1949">
        <v>7.6508106143348096</v>
      </c>
      <c r="N1949">
        <v>6.9945886984394603</v>
      </c>
      <c r="O1949">
        <v>8.3133715010433595E-2</v>
      </c>
    </row>
    <row r="1950" spans="1:15">
      <c r="A1950" t="s">
        <v>28</v>
      </c>
      <c r="B1950">
        <v>2813</v>
      </c>
      <c r="C1950">
        <v>29</v>
      </c>
      <c r="D1950">
        <v>10</v>
      </c>
      <c r="E1950">
        <v>150</v>
      </c>
      <c r="F1950">
        <v>227</v>
      </c>
      <c r="G1950">
        <v>140</v>
      </c>
      <c r="H1950" t="s">
        <v>52</v>
      </c>
      <c r="I1950">
        <v>114</v>
      </c>
      <c r="J1950">
        <v>517</v>
      </c>
      <c r="K1950">
        <v>12.8888335908043</v>
      </c>
      <c r="L1950">
        <v>20.002621055865699</v>
      </c>
      <c r="M1950">
        <v>1.78818602738489</v>
      </c>
      <c r="N1950">
        <v>4.8713352923324198</v>
      </c>
      <c r="O1950">
        <v>6.2661488003903196</v>
      </c>
    </row>
    <row r="1951" spans="1:15">
      <c r="A1951" t="s">
        <v>199</v>
      </c>
      <c r="B1951">
        <v>3685</v>
      </c>
      <c r="C1951">
        <v>31</v>
      </c>
      <c r="D1951">
        <v>8</v>
      </c>
      <c r="E1951">
        <v>92</v>
      </c>
      <c r="F1951">
        <v>206</v>
      </c>
      <c r="G1951">
        <v>150</v>
      </c>
      <c r="H1951" t="s">
        <v>67</v>
      </c>
      <c r="I1951">
        <v>108</v>
      </c>
      <c r="J1951">
        <v>448</v>
      </c>
      <c r="K1951">
        <v>12.8833994964147</v>
      </c>
      <c r="L1951">
        <v>30.417078741484801</v>
      </c>
      <c r="M1951">
        <v>3.8271580144242097E-2</v>
      </c>
      <c r="N1951">
        <v>6.5196022600908998</v>
      </c>
      <c r="O1951">
        <v>6.0230763017886204</v>
      </c>
    </row>
    <row r="1952" spans="1:15">
      <c r="A1952" t="s">
        <v>193</v>
      </c>
      <c r="B1952">
        <v>1075</v>
      </c>
      <c r="C1952">
        <v>30</v>
      </c>
      <c r="D1952">
        <v>8</v>
      </c>
      <c r="E1952">
        <v>262</v>
      </c>
      <c r="F1952">
        <v>263</v>
      </c>
      <c r="G1952">
        <v>180</v>
      </c>
      <c r="H1952" t="s">
        <v>67</v>
      </c>
      <c r="I1952">
        <v>120</v>
      </c>
      <c r="J1952">
        <v>705</v>
      </c>
      <c r="K1952">
        <v>12.870281673625501</v>
      </c>
      <c r="L1952">
        <v>17.716797580067499</v>
      </c>
      <c r="M1952">
        <v>11.324296977655001</v>
      </c>
      <c r="N1952">
        <v>-3.1208523553590801</v>
      </c>
      <c r="O1952">
        <v>4.8039554937686599</v>
      </c>
    </row>
    <row r="1953" spans="1:15">
      <c r="A1953" t="s">
        <v>229</v>
      </c>
      <c r="B1953">
        <v>1111</v>
      </c>
      <c r="C1953">
        <v>34</v>
      </c>
      <c r="D1953">
        <v>8</v>
      </c>
      <c r="E1953">
        <v>168</v>
      </c>
      <c r="F1953">
        <v>184</v>
      </c>
      <c r="G1953">
        <v>100</v>
      </c>
      <c r="H1953" t="s">
        <v>39</v>
      </c>
      <c r="I1953">
        <v>86</v>
      </c>
      <c r="J1953">
        <v>452</v>
      </c>
      <c r="K1953">
        <v>12.869796228382301</v>
      </c>
      <c r="L1953">
        <v>10.4778354784131</v>
      </c>
      <c r="M1953">
        <v>1.04849588029885</v>
      </c>
      <c r="N1953">
        <v>10.211831288975301</v>
      </c>
      <c r="O1953">
        <v>2.0244179142516998</v>
      </c>
    </row>
    <row r="1954" spans="1:15">
      <c r="A1954" t="s">
        <v>167</v>
      </c>
      <c r="B1954">
        <v>136</v>
      </c>
      <c r="C1954">
        <v>11</v>
      </c>
      <c r="D1954">
        <v>14</v>
      </c>
      <c r="E1954">
        <v>160</v>
      </c>
      <c r="F1954">
        <v>312</v>
      </c>
      <c r="G1954">
        <v>80</v>
      </c>
      <c r="H1954" t="s">
        <v>36</v>
      </c>
      <c r="I1954">
        <v>84</v>
      </c>
      <c r="J1954">
        <v>552</v>
      </c>
      <c r="K1954">
        <v>12.8609648800862</v>
      </c>
      <c r="L1954">
        <v>22.6506252151942</v>
      </c>
      <c r="M1954">
        <v>3.5232725297521101</v>
      </c>
      <c r="N1954">
        <v>11.8708515680558</v>
      </c>
      <c r="O1954">
        <v>-2.4648960092977701</v>
      </c>
    </row>
    <row r="1955" spans="1:15">
      <c r="A1955" t="s">
        <v>167</v>
      </c>
      <c r="B1955">
        <v>2458</v>
      </c>
      <c r="C1955">
        <v>24</v>
      </c>
      <c r="D1955">
        <v>10</v>
      </c>
      <c r="E1955">
        <v>110</v>
      </c>
      <c r="F1955">
        <v>243</v>
      </c>
      <c r="G1955">
        <v>160</v>
      </c>
      <c r="H1955" t="s">
        <v>52</v>
      </c>
      <c r="I1955">
        <v>84</v>
      </c>
      <c r="J1955">
        <v>513</v>
      </c>
      <c r="K1955">
        <v>12.8608633203424</v>
      </c>
      <c r="L1955">
        <v>18.9537860049183</v>
      </c>
      <c r="M1955">
        <v>0.85317079907890203</v>
      </c>
      <c r="N1955">
        <v>4.9614166092276601</v>
      </c>
      <c r="O1955">
        <v>6.9781126115039802</v>
      </c>
    </row>
    <row r="1956" spans="1:15">
      <c r="A1956" t="s">
        <v>178</v>
      </c>
      <c r="B1956">
        <v>166</v>
      </c>
      <c r="C1956">
        <v>27</v>
      </c>
      <c r="D1956">
        <v>8</v>
      </c>
      <c r="E1956">
        <v>158</v>
      </c>
      <c r="F1956">
        <v>126</v>
      </c>
      <c r="G1956">
        <v>100</v>
      </c>
      <c r="H1956" t="s">
        <v>39</v>
      </c>
      <c r="I1956">
        <v>87</v>
      </c>
      <c r="J1956">
        <v>384</v>
      </c>
      <c r="K1956">
        <v>12.8475626490712</v>
      </c>
      <c r="L1956">
        <v>21.375291361767498</v>
      </c>
      <c r="M1956">
        <v>7.6563553594993898</v>
      </c>
      <c r="N1956">
        <v>-2.7768676724638599</v>
      </c>
      <c r="O1956">
        <v>6.7551489063867898</v>
      </c>
    </row>
    <row r="1957" spans="1:15">
      <c r="A1957" t="s">
        <v>160</v>
      </c>
      <c r="B1957">
        <v>4070</v>
      </c>
      <c r="C1957">
        <v>28</v>
      </c>
      <c r="D1957">
        <v>10</v>
      </c>
      <c r="E1957">
        <v>98</v>
      </c>
      <c r="F1957">
        <v>188</v>
      </c>
      <c r="G1957">
        <v>270</v>
      </c>
      <c r="H1957" t="s">
        <v>34</v>
      </c>
      <c r="I1957">
        <v>82</v>
      </c>
      <c r="J1957">
        <v>556</v>
      </c>
      <c r="K1957">
        <v>12.843189980656399</v>
      </c>
      <c r="L1957">
        <v>25.460468805122801</v>
      </c>
      <c r="M1957">
        <v>-3.7911243152498701</v>
      </c>
      <c r="N1957">
        <v>1.9767095856697501</v>
      </c>
      <c r="O1957">
        <v>13.343033764905501</v>
      </c>
    </row>
    <row r="1958" spans="1:15">
      <c r="A1958" t="s">
        <v>129</v>
      </c>
      <c r="B1958">
        <v>1002</v>
      </c>
      <c r="C1958">
        <v>11</v>
      </c>
      <c r="D1958">
        <v>12</v>
      </c>
      <c r="E1958">
        <v>156</v>
      </c>
      <c r="F1958">
        <v>169</v>
      </c>
      <c r="G1958">
        <v>70</v>
      </c>
      <c r="H1958" t="s">
        <v>43</v>
      </c>
      <c r="I1958">
        <v>136</v>
      </c>
      <c r="J1958">
        <v>395</v>
      </c>
      <c r="K1958">
        <v>12.825453883383499</v>
      </c>
      <c r="L1958">
        <v>-1.2481659199681701</v>
      </c>
      <c r="M1958">
        <v>7.2599015341577999</v>
      </c>
      <c r="N1958">
        <v>8.3986740001893008</v>
      </c>
      <c r="O1958">
        <v>-0.21035156463469101</v>
      </c>
    </row>
    <row r="1959" spans="1:15">
      <c r="A1959" t="s">
        <v>149</v>
      </c>
      <c r="B1959">
        <v>3993</v>
      </c>
      <c r="C1959">
        <v>28</v>
      </c>
      <c r="D1959">
        <v>8</v>
      </c>
      <c r="E1959">
        <v>100</v>
      </c>
      <c r="F1959">
        <v>86</v>
      </c>
      <c r="G1959">
        <v>100</v>
      </c>
      <c r="H1959" t="s">
        <v>39</v>
      </c>
      <c r="I1959">
        <v>60</v>
      </c>
      <c r="J1959">
        <v>286</v>
      </c>
      <c r="K1959">
        <v>12.822083716028001</v>
      </c>
      <c r="L1959">
        <v>13.1412624130701</v>
      </c>
      <c r="M1959">
        <v>4.5564980709219496</v>
      </c>
      <c r="N1959">
        <v>-0.58480457455822699</v>
      </c>
      <c r="O1959">
        <v>9.2195952128584704</v>
      </c>
    </row>
    <row r="1960" spans="1:15">
      <c r="A1960" t="s">
        <v>99</v>
      </c>
      <c r="B1960">
        <v>4011</v>
      </c>
      <c r="C1960">
        <v>31</v>
      </c>
      <c r="D1960">
        <v>8</v>
      </c>
      <c r="E1960">
        <v>102</v>
      </c>
      <c r="F1960">
        <v>104</v>
      </c>
      <c r="G1960">
        <v>120</v>
      </c>
      <c r="H1960" t="s">
        <v>50</v>
      </c>
      <c r="I1960">
        <v>75</v>
      </c>
      <c r="J1960">
        <v>326</v>
      </c>
      <c r="K1960">
        <v>12.8179471127195</v>
      </c>
      <c r="L1960">
        <v>17.077178950306799</v>
      </c>
      <c r="M1960">
        <v>4.42481796096369</v>
      </c>
      <c r="N1960">
        <v>0.48010611484180798</v>
      </c>
      <c r="O1960">
        <v>8.3618611151847109</v>
      </c>
    </row>
    <row r="1961" spans="1:15">
      <c r="A1961" t="s">
        <v>131</v>
      </c>
      <c r="B1961">
        <v>135</v>
      </c>
      <c r="C1961">
        <v>25</v>
      </c>
      <c r="D1961">
        <v>10</v>
      </c>
      <c r="E1961">
        <v>146</v>
      </c>
      <c r="F1961">
        <v>253</v>
      </c>
      <c r="G1961">
        <v>160</v>
      </c>
      <c r="H1961" t="s">
        <v>52</v>
      </c>
      <c r="I1961">
        <v>93</v>
      </c>
      <c r="J1961">
        <v>559</v>
      </c>
      <c r="K1961">
        <v>12.8007059568936</v>
      </c>
      <c r="L1961">
        <v>9.3210936027435007</v>
      </c>
      <c r="M1961">
        <v>2.8406422847485602</v>
      </c>
      <c r="N1961">
        <v>5.8649511881149703</v>
      </c>
      <c r="O1961">
        <v>3.9838796972461199</v>
      </c>
    </row>
    <row r="1962" spans="1:15">
      <c r="A1962" t="s">
        <v>157</v>
      </c>
      <c r="B1962">
        <v>4531</v>
      </c>
      <c r="C1962">
        <v>32</v>
      </c>
      <c r="D1962">
        <v>10</v>
      </c>
      <c r="E1962">
        <v>124</v>
      </c>
      <c r="F1962">
        <v>181</v>
      </c>
      <c r="G1962">
        <v>190</v>
      </c>
      <c r="H1962" t="s">
        <v>34</v>
      </c>
      <c r="I1962">
        <v>108</v>
      </c>
      <c r="J1962">
        <v>495</v>
      </c>
      <c r="K1962">
        <v>12.7817118215343</v>
      </c>
      <c r="L1962">
        <v>30.108373636258801</v>
      </c>
      <c r="M1962">
        <v>2.4245376622400898</v>
      </c>
      <c r="N1962">
        <v>3.7632157781653599</v>
      </c>
      <c r="O1962">
        <v>6.59395838112885</v>
      </c>
    </row>
    <row r="1963" spans="1:15">
      <c r="A1963" t="s">
        <v>135</v>
      </c>
      <c r="B1963">
        <v>2673</v>
      </c>
      <c r="C1963">
        <v>34</v>
      </c>
      <c r="D1963">
        <v>7</v>
      </c>
      <c r="E1963">
        <v>132</v>
      </c>
      <c r="F1963">
        <v>174</v>
      </c>
      <c r="G1963">
        <v>140</v>
      </c>
      <c r="H1963" t="s">
        <v>124</v>
      </c>
      <c r="I1963">
        <v>91</v>
      </c>
      <c r="J1963">
        <v>446</v>
      </c>
      <c r="K1963">
        <v>12.763750205305501</v>
      </c>
      <c r="L1963">
        <v>29.3156746567936</v>
      </c>
      <c r="M1963">
        <v>4.0723407916988199</v>
      </c>
      <c r="N1963">
        <v>4.1838063914373098</v>
      </c>
      <c r="O1963">
        <v>4.02317025358367</v>
      </c>
    </row>
    <row r="1964" spans="1:15">
      <c r="A1964" t="s">
        <v>196</v>
      </c>
      <c r="B1964">
        <v>60</v>
      </c>
      <c r="C1964">
        <v>36</v>
      </c>
      <c r="D1964">
        <v>8</v>
      </c>
      <c r="E1964">
        <v>166</v>
      </c>
      <c r="F1964">
        <v>237</v>
      </c>
      <c r="G1964">
        <v>190</v>
      </c>
      <c r="H1964" t="s">
        <v>67</v>
      </c>
      <c r="I1964">
        <v>94</v>
      </c>
      <c r="J1964">
        <v>593</v>
      </c>
      <c r="K1964">
        <v>12.748075816016</v>
      </c>
      <c r="L1964">
        <v>34.875267413734598</v>
      </c>
      <c r="M1964">
        <v>3.6369898951419901</v>
      </c>
      <c r="N1964">
        <v>3.5166657033781199</v>
      </c>
      <c r="O1964">
        <v>6.25876474911637</v>
      </c>
    </row>
    <row r="1965" spans="1:15">
      <c r="A1965" t="s">
        <v>99</v>
      </c>
      <c r="B1965">
        <v>4054</v>
      </c>
      <c r="C1965">
        <v>5</v>
      </c>
      <c r="D1965">
        <v>15</v>
      </c>
      <c r="E1965">
        <v>162</v>
      </c>
      <c r="F1965">
        <v>108</v>
      </c>
      <c r="G1965">
        <v>160</v>
      </c>
      <c r="H1965" t="s">
        <v>58</v>
      </c>
      <c r="I1965">
        <v>78</v>
      </c>
      <c r="J1965">
        <v>430</v>
      </c>
      <c r="K1965">
        <v>12.729059944017299</v>
      </c>
      <c r="L1965">
        <v>8.8095433422020903</v>
      </c>
      <c r="M1965">
        <v>7.7687515694864997</v>
      </c>
      <c r="N1965">
        <v>-0.60581929384421396</v>
      </c>
      <c r="O1965">
        <v>6.4929370136529503</v>
      </c>
    </row>
    <row r="1966" spans="1:15">
      <c r="A1966" t="s">
        <v>155</v>
      </c>
      <c r="B1966">
        <v>3586</v>
      </c>
      <c r="C1966">
        <v>40</v>
      </c>
      <c r="D1966">
        <v>8</v>
      </c>
      <c r="E1966">
        <v>84</v>
      </c>
      <c r="F1966">
        <v>278</v>
      </c>
      <c r="G1966">
        <v>190</v>
      </c>
      <c r="H1966" t="s">
        <v>67</v>
      </c>
      <c r="I1966">
        <v>99</v>
      </c>
      <c r="J1966">
        <v>552</v>
      </c>
      <c r="K1966">
        <v>12.728353998433199</v>
      </c>
      <c r="L1966">
        <v>18.1742865477155</v>
      </c>
      <c r="M1966">
        <v>-2.2436607942205802</v>
      </c>
      <c r="N1966">
        <v>7.64857783171517</v>
      </c>
      <c r="O1966">
        <v>8.2592706247562706</v>
      </c>
    </row>
    <row r="1967" spans="1:15">
      <c r="A1967" t="s">
        <v>179</v>
      </c>
      <c r="B1967">
        <v>4612</v>
      </c>
      <c r="C1967">
        <v>34</v>
      </c>
      <c r="D1967">
        <v>8</v>
      </c>
      <c r="E1967">
        <v>116</v>
      </c>
      <c r="F1967">
        <v>243</v>
      </c>
      <c r="G1967">
        <v>130</v>
      </c>
      <c r="H1967" t="s">
        <v>35</v>
      </c>
      <c r="I1967">
        <v>109</v>
      </c>
      <c r="J1967">
        <v>489</v>
      </c>
      <c r="K1967">
        <v>12.7010186541076</v>
      </c>
      <c r="L1967">
        <v>5.0197656386512799</v>
      </c>
      <c r="M1967">
        <v>-2.3132235840191799</v>
      </c>
      <c r="N1967">
        <v>10.5569331895431</v>
      </c>
      <c r="O1967">
        <v>4.1966463358383601</v>
      </c>
    </row>
    <row r="1968" spans="1:15">
      <c r="A1968" t="s">
        <v>182</v>
      </c>
      <c r="B1968">
        <v>3481</v>
      </c>
      <c r="C1968">
        <v>15</v>
      </c>
      <c r="D1968">
        <v>12</v>
      </c>
      <c r="E1968">
        <v>154</v>
      </c>
      <c r="F1968">
        <v>251</v>
      </c>
      <c r="G1968">
        <v>90</v>
      </c>
      <c r="H1968" t="s">
        <v>43</v>
      </c>
      <c r="I1968">
        <v>141</v>
      </c>
      <c r="J1968">
        <v>495</v>
      </c>
      <c r="K1968">
        <v>12.695551474609999</v>
      </c>
      <c r="L1968">
        <v>16.590548247560498</v>
      </c>
      <c r="M1968">
        <v>5.0153223789203398</v>
      </c>
      <c r="N1968">
        <v>7.9184607096155899</v>
      </c>
      <c r="O1968">
        <v>-1.12461945316495</v>
      </c>
    </row>
    <row r="1969" spans="1:15">
      <c r="A1969" t="s">
        <v>129</v>
      </c>
      <c r="B1969">
        <v>4240</v>
      </c>
      <c r="C1969">
        <v>56</v>
      </c>
      <c r="D1969">
        <v>4</v>
      </c>
      <c r="E1969">
        <v>40</v>
      </c>
      <c r="F1969">
        <v>138</v>
      </c>
      <c r="G1969">
        <v>80</v>
      </c>
      <c r="H1969" t="s">
        <v>64</v>
      </c>
      <c r="I1969">
        <v>122</v>
      </c>
      <c r="J1969">
        <v>303</v>
      </c>
      <c r="K1969">
        <v>12.691440204554301</v>
      </c>
      <c r="L1969">
        <v>28.969869597310002</v>
      </c>
      <c r="M1969">
        <v>-1.49030220869583</v>
      </c>
      <c r="N1969">
        <v>5.8943142170817202</v>
      </c>
      <c r="O1969">
        <v>2.2523214473558602</v>
      </c>
    </row>
    <row r="1970" spans="1:15">
      <c r="A1970" t="s">
        <v>122</v>
      </c>
      <c r="B1970">
        <v>4689</v>
      </c>
      <c r="C1970">
        <v>21</v>
      </c>
      <c r="D1970">
        <v>12</v>
      </c>
      <c r="E1970">
        <v>72</v>
      </c>
      <c r="F1970">
        <v>145</v>
      </c>
      <c r="G1970">
        <v>150</v>
      </c>
      <c r="H1970" t="s">
        <v>37</v>
      </c>
      <c r="I1970">
        <v>121</v>
      </c>
      <c r="J1970">
        <v>367</v>
      </c>
      <c r="K1970">
        <v>12.6798070046639</v>
      </c>
      <c r="L1970">
        <v>6.3705051823300503</v>
      </c>
      <c r="M1970">
        <v>1.3585640221109201</v>
      </c>
      <c r="N1970">
        <v>3.3823017142063798</v>
      </c>
      <c r="O1970">
        <v>7.5981884887981996</v>
      </c>
    </row>
    <row r="1971" spans="1:15">
      <c r="A1971" t="s">
        <v>160</v>
      </c>
      <c r="B1971">
        <v>144</v>
      </c>
      <c r="C1971">
        <v>40</v>
      </c>
      <c r="D1971">
        <v>8</v>
      </c>
      <c r="E1971">
        <v>100</v>
      </c>
      <c r="F1971">
        <v>192</v>
      </c>
      <c r="G1971">
        <v>230</v>
      </c>
      <c r="H1971" t="s">
        <v>50</v>
      </c>
      <c r="I1971">
        <v>82</v>
      </c>
      <c r="J1971">
        <v>522</v>
      </c>
      <c r="K1971">
        <v>12.6794664496911</v>
      </c>
      <c r="L1971">
        <v>19.810185345611298</v>
      </c>
      <c r="M1971">
        <v>-0.513772677666257</v>
      </c>
      <c r="N1971">
        <v>3.8540393976238798</v>
      </c>
      <c r="O1971">
        <v>11.219714448976999</v>
      </c>
    </row>
    <row r="1972" spans="1:15">
      <c r="A1972" t="s">
        <v>154</v>
      </c>
      <c r="B1972">
        <v>2854</v>
      </c>
      <c r="C1972">
        <v>23</v>
      </c>
      <c r="D1972">
        <v>12</v>
      </c>
      <c r="E1972">
        <v>144</v>
      </c>
      <c r="F1972">
        <v>148</v>
      </c>
      <c r="G1972">
        <v>90</v>
      </c>
      <c r="H1972" t="s">
        <v>62</v>
      </c>
      <c r="I1972">
        <v>58</v>
      </c>
      <c r="J1972">
        <v>382</v>
      </c>
      <c r="K1972">
        <v>12.672955795128701</v>
      </c>
      <c r="L1972">
        <v>12.698141729054701</v>
      </c>
      <c r="M1972">
        <v>6.1051482842253399</v>
      </c>
      <c r="N1972">
        <v>5.8756781496796604</v>
      </c>
      <c r="O1972">
        <v>0.84541407594708196</v>
      </c>
    </row>
    <row r="1973" spans="1:15">
      <c r="A1973" t="s">
        <v>202</v>
      </c>
      <c r="B1973">
        <v>2259</v>
      </c>
      <c r="C1973">
        <v>24</v>
      </c>
      <c r="D1973">
        <v>10</v>
      </c>
      <c r="E1973">
        <v>174</v>
      </c>
      <c r="F1973">
        <v>240</v>
      </c>
      <c r="G1973">
        <v>170</v>
      </c>
      <c r="H1973" t="s">
        <v>65</v>
      </c>
      <c r="I1973">
        <v>140</v>
      </c>
      <c r="J1973">
        <v>584</v>
      </c>
      <c r="K1973">
        <v>12.6720769982565</v>
      </c>
      <c r="L1973">
        <v>22.7606944090832</v>
      </c>
      <c r="M1973">
        <v>4.0687776202786399</v>
      </c>
      <c r="N1973">
        <v>1.84732386825461</v>
      </c>
      <c r="O1973">
        <v>5.9169026424822997</v>
      </c>
    </row>
    <row r="1974" spans="1:15">
      <c r="A1974" t="s">
        <v>149</v>
      </c>
      <c r="B1974">
        <v>981</v>
      </c>
      <c r="C1974">
        <v>39</v>
      </c>
      <c r="D1974">
        <v>6</v>
      </c>
      <c r="E1974">
        <v>140</v>
      </c>
      <c r="F1974">
        <v>116</v>
      </c>
      <c r="G1974">
        <v>40</v>
      </c>
      <c r="H1974" t="s">
        <v>60</v>
      </c>
      <c r="I1974">
        <v>73</v>
      </c>
      <c r="J1974">
        <v>301</v>
      </c>
      <c r="K1974">
        <v>12.6533665913765</v>
      </c>
      <c r="L1974">
        <v>19.631046952325899</v>
      </c>
      <c r="M1974">
        <v>9.4116194531547102</v>
      </c>
      <c r="N1974">
        <v>5.8354240890398703</v>
      </c>
      <c r="O1974">
        <v>-2.6121617559880401</v>
      </c>
    </row>
    <row r="1975" spans="1:15">
      <c r="A1975" t="s">
        <v>135</v>
      </c>
      <c r="B1975">
        <v>280</v>
      </c>
      <c r="C1975">
        <v>17</v>
      </c>
      <c r="D1975">
        <v>13</v>
      </c>
      <c r="E1975">
        <v>184</v>
      </c>
      <c r="F1975">
        <v>161</v>
      </c>
      <c r="G1975">
        <v>140</v>
      </c>
      <c r="H1975" t="s">
        <v>95</v>
      </c>
      <c r="I1975">
        <v>85</v>
      </c>
      <c r="J1975">
        <v>485</v>
      </c>
      <c r="K1975">
        <v>12.6327765343829</v>
      </c>
      <c r="L1975">
        <v>24.208357750790299</v>
      </c>
      <c r="M1975">
        <v>7.1348195486297596</v>
      </c>
      <c r="N1975">
        <v>-0.38686530042612499</v>
      </c>
      <c r="O1975">
        <v>5.6729734553353701</v>
      </c>
    </row>
    <row r="1976" spans="1:15">
      <c r="A1976" t="s">
        <v>153</v>
      </c>
      <c r="B1976">
        <v>4113</v>
      </c>
      <c r="C1976">
        <v>25</v>
      </c>
      <c r="D1976">
        <v>10</v>
      </c>
      <c r="E1976">
        <v>148</v>
      </c>
      <c r="F1976">
        <v>258</v>
      </c>
      <c r="G1976">
        <v>140</v>
      </c>
      <c r="H1976" t="s">
        <v>34</v>
      </c>
      <c r="I1976">
        <v>129</v>
      </c>
      <c r="J1976">
        <v>546</v>
      </c>
      <c r="K1976">
        <v>12.625044323315599</v>
      </c>
      <c r="L1976">
        <v>16.436581902177402</v>
      </c>
      <c r="M1976">
        <v>2.1362090188507299</v>
      </c>
      <c r="N1976">
        <v>7.4575830205290599</v>
      </c>
      <c r="O1976">
        <v>2.9305454416951502</v>
      </c>
    </row>
    <row r="1977" spans="1:15">
      <c r="A1977" t="s">
        <v>99</v>
      </c>
      <c r="B1977">
        <v>3755</v>
      </c>
      <c r="C1977">
        <v>18</v>
      </c>
      <c r="D1977">
        <v>12</v>
      </c>
      <c r="E1977">
        <v>172</v>
      </c>
      <c r="F1977">
        <v>159</v>
      </c>
      <c r="G1977">
        <v>100</v>
      </c>
      <c r="H1977" t="s">
        <v>37</v>
      </c>
      <c r="I1977">
        <v>82</v>
      </c>
      <c r="J1977">
        <v>431</v>
      </c>
      <c r="K1977">
        <v>12.624817792786001</v>
      </c>
      <c r="L1977">
        <v>10.463374622915699</v>
      </c>
      <c r="M1977">
        <v>5.5072751984660497</v>
      </c>
      <c r="N1977">
        <v>5.7518944934923004</v>
      </c>
      <c r="O1977">
        <v>2.2389930193780301</v>
      </c>
    </row>
    <row r="1978" spans="1:15">
      <c r="A1978" t="s">
        <v>109</v>
      </c>
      <c r="B1978">
        <v>333</v>
      </c>
      <c r="C1978">
        <v>11</v>
      </c>
      <c r="D1978">
        <v>12</v>
      </c>
      <c r="E1978">
        <v>42</v>
      </c>
      <c r="F1978">
        <v>103</v>
      </c>
      <c r="G1978">
        <v>120</v>
      </c>
      <c r="H1978" t="s">
        <v>21</v>
      </c>
      <c r="I1978">
        <v>65</v>
      </c>
      <c r="J1978">
        <v>265</v>
      </c>
      <c r="K1978">
        <v>12.600621463861801</v>
      </c>
      <c r="L1978">
        <v>3.12262540346337</v>
      </c>
      <c r="M1978">
        <v>-0.56764281275954198</v>
      </c>
      <c r="N1978">
        <v>7.2130130697053803</v>
      </c>
      <c r="O1978">
        <v>7.4042058740030399</v>
      </c>
    </row>
    <row r="1979" spans="1:15">
      <c r="A1979" t="s">
        <v>130</v>
      </c>
      <c r="B1979">
        <v>4454</v>
      </c>
      <c r="C1979">
        <v>28</v>
      </c>
      <c r="D1979">
        <v>6</v>
      </c>
      <c r="E1979">
        <v>160</v>
      </c>
      <c r="F1979">
        <v>265</v>
      </c>
      <c r="G1979">
        <v>160</v>
      </c>
      <c r="H1979" t="s">
        <v>70</v>
      </c>
      <c r="I1979">
        <v>106</v>
      </c>
      <c r="J1979">
        <v>585</v>
      </c>
      <c r="K1979">
        <v>12.5830693198482</v>
      </c>
      <c r="L1979">
        <v>21.544555505152999</v>
      </c>
      <c r="M1979">
        <v>2.9696642507383499</v>
      </c>
      <c r="N1979">
        <v>6.4009685935051204</v>
      </c>
      <c r="O1979">
        <v>5.2289126886312403</v>
      </c>
    </row>
    <row r="1980" spans="1:15">
      <c r="A1980" t="s">
        <v>203</v>
      </c>
      <c r="B1980">
        <v>2781</v>
      </c>
      <c r="C1980">
        <v>39</v>
      </c>
      <c r="D1980">
        <v>8</v>
      </c>
      <c r="E1980">
        <v>90</v>
      </c>
      <c r="F1980">
        <v>121</v>
      </c>
      <c r="G1980">
        <v>170</v>
      </c>
      <c r="H1980" t="s">
        <v>50</v>
      </c>
      <c r="I1980">
        <v>64</v>
      </c>
      <c r="J1980">
        <v>381</v>
      </c>
      <c r="K1980">
        <v>12.5783927741313</v>
      </c>
      <c r="L1980">
        <v>11.2363347454292</v>
      </c>
      <c r="M1980">
        <v>-0.22768684137776099</v>
      </c>
      <c r="N1980">
        <v>4.5638513030093399</v>
      </c>
      <c r="O1980">
        <v>9.5925554132488706</v>
      </c>
    </row>
    <row r="1981" spans="1:15">
      <c r="A1981" t="s">
        <v>151</v>
      </c>
      <c r="B1981">
        <v>2594</v>
      </c>
      <c r="C1981">
        <v>14</v>
      </c>
      <c r="D1981">
        <v>12</v>
      </c>
      <c r="E1981">
        <v>126</v>
      </c>
      <c r="F1981">
        <v>179</v>
      </c>
      <c r="G1981">
        <v>90</v>
      </c>
      <c r="H1981" t="s">
        <v>37</v>
      </c>
      <c r="I1981">
        <v>66</v>
      </c>
      <c r="J1981">
        <v>395</v>
      </c>
      <c r="K1981">
        <v>12.5749206381251</v>
      </c>
      <c r="L1981">
        <v>17.895967999715701</v>
      </c>
      <c r="M1981">
        <v>2.97125873469068</v>
      </c>
      <c r="N1981">
        <v>8.2918788314862404</v>
      </c>
      <c r="O1981">
        <v>2.2936600681774699</v>
      </c>
    </row>
    <row r="1982" spans="1:15">
      <c r="A1982" t="s">
        <v>161</v>
      </c>
      <c r="B1982">
        <v>4368</v>
      </c>
      <c r="C1982">
        <v>34</v>
      </c>
      <c r="D1982">
        <v>8</v>
      </c>
      <c r="E1982">
        <v>222</v>
      </c>
      <c r="F1982">
        <v>297</v>
      </c>
      <c r="G1982">
        <v>270</v>
      </c>
      <c r="H1982" t="s">
        <v>49</v>
      </c>
      <c r="I1982">
        <v>106</v>
      </c>
      <c r="J1982">
        <v>789</v>
      </c>
      <c r="K1982">
        <v>12.5677465471659</v>
      </c>
      <c r="L1982">
        <v>31.236962572955701</v>
      </c>
      <c r="M1982">
        <v>-2.9416107823506201E-2</v>
      </c>
      <c r="N1982">
        <v>3.8031017977534098</v>
      </c>
      <c r="O1982">
        <v>9.2851512963614198</v>
      </c>
    </row>
    <row r="1983" spans="1:15">
      <c r="A1983" t="s">
        <v>159</v>
      </c>
      <c r="B1983">
        <v>3535</v>
      </c>
      <c r="C1983">
        <v>13</v>
      </c>
      <c r="D1983">
        <v>14</v>
      </c>
      <c r="E1983">
        <v>248</v>
      </c>
      <c r="F1983">
        <v>330</v>
      </c>
      <c r="G1983">
        <v>210</v>
      </c>
      <c r="H1983" t="s">
        <v>36</v>
      </c>
      <c r="I1983">
        <v>114</v>
      </c>
      <c r="J1983">
        <v>788</v>
      </c>
      <c r="K1983">
        <v>12.5625660525178</v>
      </c>
      <c r="L1983">
        <v>14.557152645619601</v>
      </c>
      <c r="M1983">
        <v>0.54854402103447397</v>
      </c>
      <c r="N1983">
        <v>6.3771647150938202</v>
      </c>
      <c r="O1983">
        <v>5.6368573163895297</v>
      </c>
    </row>
    <row r="1984" spans="1:15">
      <c r="A1984" t="s">
        <v>202</v>
      </c>
      <c r="B1984">
        <v>3648</v>
      </c>
      <c r="C1984">
        <v>22</v>
      </c>
      <c r="D1984">
        <v>12</v>
      </c>
      <c r="E1984">
        <v>106</v>
      </c>
      <c r="F1984">
        <v>184</v>
      </c>
      <c r="G1984">
        <v>140</v>
      </c>
      <c r="H1984" t="s">
        <v>62</v>
      </c>
      <c r="I1984">
        <v>95</v>
      </c>
      <c r="J1984">
        <v>430</v>
      </c>
      <c r="K1984">
        <v>12.5551588797444</v>
      </c>
      <c r="L1984">
        <v>7.3395896145419801</v>
      </c>
      <c r="M1984">
        <v>1.34581881442845</v>
      </c>
      <c r="N1984">
        <v>6.7654105002318499</v>
      </c>
      <c r="O1984">
        <v>3.7040422696694599</v>
      </c>
    </row>
    <row r="1985" spans="1:15">
      <c r="A1985" t="s">
        <v>132</v>
      </c>
      <c r="B1985">
        <v>4500</v>
      </c>
      <c r="C1985">
        <v>24</v>
      </c>
      <c r="D1985">
        <v>12</v>
      </c>
      <c r="E1985">
        <v>118</v>
      </c>
      <c r="F1985">
        <v>277</v>
      </c>
      <c r="G1985">
        <v>160</v>
      </c>
      <c r="H1985" t="s">
        <v>27</v>
      </c>
      <c r="I1985">
        <v>118</v>
      </c>
      <c r="J1985">
        <v>555</v>
      </c>
      <c r="K1985">
        <v>12.5425276934441</v>
      </c>
      <c r="L1985">
        <v>14.0708981840337</v>
      </c>
      <c r="M1985">
        <v>1.02404229177808</v>
      </c>
      <c r="N1985">
        <v>6.5517194047153096</v>
      </c>
      <c r="O1985">
        <v>5.0359368452086102</v>
      </c>
    </row>
    <row r="1986" spans="1:15">
      <c r="A1986" t="s">
        <v>189</v>
      </c>
      <c r="B1986">
        <v>815</v>
      </c>
      <c r="C1986">
        <v>7</v>
      </c>
      <c r="D1986">
        <v>18</v>
      </c>
      <c r="E1986">
        <v>246</v>
      </c>
      <c r="F1986">
        <v>301</v>
      </c>
      <c r="G1986">
        <v>220</v>
      </c>
      <c r="H1986" t="s">
        <v>29</v>
      </c>
      <c r="I1986">
        <v>98</v>
      </c>
      <c r="J1986">
        <v>767</v>
      </c>
      <c r="K1986">
        <v>12.531395136526999</v>
      </c>
      <c r="L1986">
        <v>14.735602326340301</v>
      </c>
      <c r="M1986">
        <v>4.9391190838851999</v>
      </c>
      <c r="N1986">
        <v>4.6614642468566503</v>
      </c>
      <c r="O1986">
        <v>2.93081180578517</v>
      </c>
    </row>
    <row r="1987" spans="1:15">
      <c r="A1987" t="s">
        <v>129</v>
      </c>
      <c r="B1987">
        <v>3265</v>
      </c>
      <c r="C1987">
        <v>23</v>
      </c>
      <c r="D1987">
        <v>10</v>
      </c>
      <c r="E1987">
        <v>136</v>
      </c>
      <c r="F1987">
        <v>105</v>
      </c>
      <c r="G1987">
        <v>130</v>
      </c>
      <c r="H1987" t="s">
        <v>47</v>
      </c>
      <c r="I1987">
        <v>66</v>
      </c>
      <c r="J1987">
        <v>371</v>
      </c>
      <c r="K1987">
        <v>12.5275250285571</v>
      </c>
      <c r="L1987">
        <v>19.338207007975399</v>
      </c>
      <c r="M1987">
        <v>8.3790440142475298</v>
      </c>
      <c r="N1987">
        <v>-1.6003443666422399</v>
      </c>
      <c r="O1987">
        <v>7.56007501598617</v>
      </c>
    </row>
    <row r="1988" spans="1:15">
      <c r="A1988" t="s">
        <v>85</v>
      </c>
      <c r="B1988">
        <v>1159</v>
      </c>
      <c r="C1988">
        <v>10</v>
      </c>
      <c r="D1988">
        <v>14</v>
      </c>
      <c r="E1988">
        <v>132</v>
      </c>
      <c r="F1988">
        <v>127</v>
      </c>
      <c r="G1988">
        <v>150</v>
      </c>
      <c r="H1988" t="s">
        <v>24</v>
      </c>
      <c r="I1988">
        <v>73</v>
      </c>
      <c r="J1988">
        <v>409</v>
      </c>
      <c r="K1988">
        <v>12.5247184397758</v>
      </c>
      <c r="L1988">
        <v>17.477823940690602</v>
      </c>
      <c r="M1988">
        <v>5.3695434928818804</v>
      </c>
      <c r="N1988">
        <v>1.01613312259235</v>
      </c>
      <c r="O1988">
        <v>6.3569074253296396</v>
      </c>
    </row>
    <row r="1989" spans="1:15">
      <c r="A1989" t="s">
        <v>179</v>
      </c>
      <c r="B1989">
        <v>1510</v>
      </c>
      <c r="C1989">
        <v>19</v>
      </c>
      <c r="D1989">
        <v>12</v>
      </c>
      <c r="E1989">
        <v>116</v>
      </c>
      <c r="F1989">
        <v>210</v>
      </c>
      <c r="G1989">
        <v>150</v>
      </c>
      <c r="H1989" t="s">
        <v>43</v>
      </c>
      <c r="I1989">
        <v>110</v>
      </c>
      <c r="J1989">
        <v>476</v>
      </c>
      <c r="K1989">
        <v>12.5243549098389</v>
      </c>
      <c r="L1989">
        <v>9.2535860297351906</v>
      </c>
      <c r="M1989">
        <v>1.28173915458875</v>
      </c>
      <c r="N1989">
        <v>5.0892238229054501</v>
      </c>
      <c r="O1989">
        <v>5.5165514500772801</v>
      </c>
    </row>
    <row r="1990" spans="1:15">
      <c r="A1990" t="s">
        <v>87</v>
      </c>
      <c r="B1990">
        <v>3557</v>
      </c>
      <c r="C1990">
        <v>38</v>
      </c>
      <c r="D1990">
        <v>8</v>
      </c>
      <c r="E1990">
        <v>92</v>
      </c>
      <c r="F1990">
        <v>208</v>
      </c>
      <c r="G1990">
        <v>100</v>
      </c>
      <c r="H1990" t="s">
        <v>35</v>
      </c>
      <c r="I1990">
        <v>102</v>
      </c>
      <c r="J1990">
        <v>400</v>
      </c>
      <c r="K1990">
        <v>12.524122454612399</v>
      </c>
      <c r="L1990">
        <v>17.8801374960352</v>
      </c>
      <c r="M1990">
        <v>0.61452519375433801</v>
      </c>
      <c r="N1990">
        <v>10.6071945596844</v>
      </c>
      <c r="O1990">
        <v>5.2066871193248203E-2</v>
      </c>
    </row>
    <row r="1991" spans="1:15">
      <c r="A1991" t="s">
        <v>183</v>
      </c>
      <c r="B1991">
        <v>4471</v>
      </c>
      <c r="C1991">
        <v>45</v>
      </c>
      <c r="D1991">
        <v>1</v>
      </c>
      <c r="E1991">
        <v>164</v>
      </c>
      <c r="F1991">
        <v>133</v>
      </c>
      <c r="G1991">
        <v>150</v>
      </c>
      <c r="H1991" t="s">
        <v>187</v>
      </c>
      <c r="I1991">
        <v>76</v>
      </c>
      <c r="J1991">
        <v>447</v>
      </c>
      <c r="K1991">
        <v>12.518557949744601</v>
      </c>
      <c r="L1991">
        <v>33.0904486028981</v>
      </c>
      <c r="M1991">
        <v>8.1222506123647893</v>
      </c>
      <c r="N1991">
        <v>0.54782641699780599</v>
      </c>
      <c r="O1991">
        <v>5.1633028146520097</v>
      </c>
    </row>
    <row r="1992" spans="1:15">
      <c r="A1992" t="s">
        <v>99</v>
      </c>
      <c r="B1992">
        <v>4182</v>
      </c>
      <c r="C1992">
        <v>20</v>
      </c>
      <c r="D1992">
        <v>12</v>
      </c>
      <c r="E1992">
        <v>132</v>
      </c>
      <c r="F1992">
        <v>102</v>
      </c>
      <c r="G1992">
        <v>190</v>
      </c>
      <c r="H1992" t="s">
        <v>37</v>
      </c>
      <c r="I1992">
        <v>66</v>
      </c>
      <c r="J1992">
        <v>424</v>
      </c>
      <c r="K1992">
        <v>12.5142915799299</v>
      </c>
      <c r="L1992">
        <v>13.859926644321</v>
      </c>
      <c r="M1992">
        <v>1.71949232315482</v>
      </c>
      <c r="N1992">
        <v>-1.61291506501687</v>
      </c>
      <c r="O1992">
        <v>12.903198575285201</v>
      </c>
    </row>
    <row r="1993" spans="1:15">
      <c r="A1993" t="s">
        <v>203</v>
      </c>
      <c r="B1993">
        <v>4702</v>
      </c>
      <c r="C1993">
        <v>40</v>
      </c>
      <c r="D1993">
        <v>8</v>
      </c>
      <c r="E1993">
        <v>88</v>
      </c>
      <c r="F1993">
        <v>186</v>
      </c>
      <c r="G1993">
        <v>150</v>
      </c>
      <c r="H1993" t="s">
        <v>50</v>
      </c>
      <c r="I1993">
        <v>84</v>
      </c>
      <c r="J1993">
        <v>424</v>
      </c>
      <c r="K1993">
        <v>12.5124689066954</v>
      </c>
      <c r="L1993">
        <v>19.122504119192801</v>
      </c>
      <c r="M1993">
        <v>0.786197701390148</v>
      </c>
      <c r="N1993">
        <v>4.3267352499367604</v>
      </c>
      <c r="O1993">
        <v>8.2707251653610303</v>
      </c>
    </row>
    <row r="1994" spans="1:15">
      <c r="A1994" t="s">
        <v>181</v>
      </c>
      <c r="B1994">
        <v>4683</v>
      </c>
      <c r="C1994">
        <v>39</v>
      </c>
      <c r="D1994">
        <v>8</v>
      </c>
      <c r="E1994">
        <v>92</v>
      </c>
      <c r="F1994">
        <v>156</v>
      </c>
      <c r="G1994">
        <v>100</v>
      </c>
      <c r="H1994" t="s">
        <v>35</v>
      </c>
      <c r="I1994">
        <v>73</v>
      </c>
      <c r="J1994">
        <v>348</v>
      </c>
      <c r="K1994">
        <v>12.4966834638679</v>
      </c>
      <c r="L1994">
        <v>27.386806551773802</v>
      </c>
      <c r="M1994">
        <v>0.65312342435892001</v>
      </c>
      <c r="N1994">
        <v>2.8048085263565601</v>
      </c>
      <c r="O1994">
        <v>8.9072311280547396</v>
      </c>
    </row>
    <row r="1995" spans="1:15">
      <c r="A1995" t="s">
        <v>160</v>
      </c>
      <c r="B1995">
        <v>306</v>
      </c>
      <c r="C1995">
        <v>35</v>
      </c>
      <c r="D1995">
        <v>8</v>
      </c>
      <c r="E1995">
        <v>174</v>
      </c>
      <c r="F1995">
        <v>136</v>
      </c>
      <c r="G1995">
        <v>160</v>
      </c>
      <c r="H1995" t="s">
        <v>50</v>
      </c>
      <c r="I1995">
        <v>89</v>
      </c>
      <c r="J1995">
        <v>470</v>
      </c>
      <c r="K1995">
        <v>12.4849498170383</v>
      </c>
      <c r="L1995">
        <v>18.412005451781301</v>
      </c>
      <c r="M1995">
        <v>5.9974799741489297</v>
      </c>
      <c r="N1995">
        <v>0.29702770436323001</v>
      </c>
      <c r="O1995">
        <v>6.0272211714186099</v>
      </c>
    </row>
    <row r="1996" spans="1:15">
      <c r="A1996" t="s">
        <v>181</v>
      </c>
      <c r="B1996">
        <v>4077</v>
      </c>
      <c r="C1996">
        <v>16</v>
      </c>
      <c r="D1996">
        <v>12</v>
      </c>
      <c r="E1996">
        <v>166</v>
      </c>
      <c r="F1996">
        <v>279</v>
      </c>
      <c r="G1996">
        <v>20</v>
      </c>
      <c r="H1996" t="s">
        <v>43</v>
      </c>
      <c r="I1996">
        <v>89</v>
      </c>
      <c r="J1996">
        <v>465</v>
      </c>
      <c r="K1996">
        <v>12.455260325766901</v>
      </c>
      <c r="L1996">
        <v>0.73297642588463596</v>
      </c>
      <c r="M1996">
        <v>2.6239712258538299</v>
      </c>
      <c r="N1996">
        <v>11.387645386811499</v>
      </c>
      <c r="O1996">
        <v>-2.22272238397258</v>
      </c>
    </row>
    <row r="1997" spans="1:15">
      <c r="A1997" t="s">
        <v>118</v>
      </c>
      <c r="B1997">
        <v>2093</v>
      </c>
      <c r="C1997">
        <v>10</v>
      </c>
      <c r="D1997">
        <v>12</v>
      </c>
      <c r="E1997">
        <v>188</v>
      </c>
      <c r="F1997">
        <v>171</v>
      </c>
      <c r="G1997">
        <v>80</v>
      </c>
      <c r="H1997" t="s">
        <v>43</v>
      </c>
      <c r="I1997">
        <v>82</v>
      </c>
      <c r="J1997">
        <v>439</v>
      </c>
      <c r="K1997">
        <v>12.453456385715199</v>
      </c>
      <c r="L1997">
        <v>20.367411383701199</v>
      </c>
      <c r="M1997">
        <v>7.71416995997357</v>
      </c>
      <c r="N1997">
        <v>3.6478445486748798</v>
      </c>
      <c r="O1997">
        <v>-0.56623274270453205</v>
      </c>
    </row>
    <row r="1998" spans="1:15">
      <c r="A1998" t="s">
        <v>157</v>
      </c>
      <c r="B1998">
        <v>1781</v>
      </c>
      <c r="C1998">
        <v>14</v>
      </c>
      <c r="D1998">
        <v>14</v>
      </c>
      <c r="E1998">
        <v>194</v>
      </c>
      <c r="F1998">
        <v>292</v>
      </c>
      <c r="G1998">
        <v>130</v>
      </c>
      <c r="H1998" t="s">
        <v>24</v>
      </c>
      <c r="I1998">
        <v>87</v>
      </c>
      <c r="J1998">
        <v>616</v>
      </c>
      <c r="K1998">
        <v>12.449003919525101</v>
      </c>
      <c r="L1998">
        <v>11.1300854506907</v>
      </c>
      <c r="M1998">
        <v>4.1977631152549302</v>
      </c>
      <c r="N1998">
        <v>7.8977523955116302</v>
      </c>
      <c r="O1998">
        <v>0.35348840875854898</v>
      </c>
    </row>
    <row r="1999" spans="1:15">
      <c r="A1999" t="s">
        <v>162</v>
      </c>
      <c r="B1999">
        <v>3494</v>
      </c>
      <c r="C1999">
        <v>24</v>
      </c>
      <c r="D1999">
        <v>8</v>
      </c>
      <c r="E1999">
        <v>292</v>
      </c>
      <c r="F1999">
        <v>398</v>
      </c>
      <c r="G1999">
        <v>100</v>
      </c>
      <c r="H1999" t="s">
        <v>49</v>
      </c>
      <c r="I1999">
        <v>135</v>
      </c>
      <c r="J1999">
        <v>790</v>
      </c>
      <c r="K1999">
        <v>12.446646794079401</v>
      </c>
      <c r="L1999">
        <v>36.438313031068603</v>
      </c>
      <c r="M1999">
        <v>7.6355413130969101</v>
      </c>
      <c r="N1999">
        <v>5.0009968124269299</v>
      </c>
      <c r="O1999">
        <v>0.13238014974935999</v>
      </c>
    </row>
    <row r="2000" spans="1:15">
      <c r="A2000" t="s">
        <v>167</v>
      </c>
      <c r="B2000">
        <v>2554</v>
      </c>
      <c r="C2000">
        <v>31</v>
      </c>
      <c r="D2000">
        <v>7</v>
      </c>
      <c r="E2000">
        <v>160</v>
      </c>
      <c r="F2000">
        <v>257</v>
      </c>
      <c r="G2000">
        <v>120</v>
      </c>
      <c r="H2000" t="s">
        <v>124</v>
      </c>
      <c r="I2000">
        <v>82</v>
      </c>
      <c r="J2000">
        <v>537</v>
      </c>
      <c r="K2000">
        <v>12.4242632042212</v>
      </c>
      <c r="L2000">
        <v>14.235176992810599</v>
      </c>
      <c r="M2000">
        <v>3.70819039701815</v>
      </c>
      <c r="N2000">
        <v>5.2207085430329396</v>
      </c>
      <c r="O2000">
        <v>3.5608250870838298</v>
      </c>
    </row>
    <row r="2001" spans="1:15">
      <c r="A2001" t="s">
        <v>133</v>
      </c>
      <c r="B2001">
        <v>3971</v>
      </c>
      <c r="C2001">
        <v>21</v>
      </c>
      <c r="D2001">
        <v>10</v>
      </c>
      <c r="E2001">
        <v>102</v>
      </c>
      <c r="F2001">
        <v>81</v>
      </c>
      <c r="G2001">
        <v>160</v>
      </c>
      <c r="H2001" t="s">
        <v>47</v>
      </c>
      <c r="I2001">
        <v>66</v>
      </c>
      <c r="J2001">
        <v>343</v>
      </c>
      <c r="K2001">
        <v>12.4207553863786</v>
      </c>
      <c r="L2001">
        <v>11.9886076004542</v>
      </c>
      <c r="M2001">
        <v>3.5224591850612099</v>
      </c>
      <c r="N2001">
        <v>-0.66964859467924098</v>
      </c>
      <c r="O2001">
        <v>9.6053616065384908</v>
      </c>
    </row>
    <row r="2002" spans="1:15">
      <c r="A2002" t="s">
        <v>199</v>
      </c>
      <c r="B2002">
        <v>4529</v>
      </c>
      <c r="C2002">
        <v>22</v>
      </c>
      <c r="D2002">
        <v>10</v>
      </c>
      <c r="E2002">
        <v>108</v>
      </c>
      <c r="F2002">
        <v>270</v>
      </c>
      <c r="G2002">
        <v>170</v>
      </c>
      <c r="H2002" t="s">
        <v>52</v>
      </c>
      <c r="I2002">
        <v>112</v>
      </c>
      <c r="J2002">
        <v>548</v>
      </c>
      <c r="K2002">
        <v>12.409443804611</v>
      </c>
      <c r="L2002">
        <v>16.895710743485399</v>
      </c>
      <c r="M2002">
        <v>-7.5004837966809901E-2</v>
      </c>
      <c r="N2002">
        <v>5.8212645505747096</v>
      </c>
      <c r="O2002">
        <v>7.2122691380717496</v>
      </c>
    </row>
    <row r="2003" spans="1:15">
      <c r="A2003" t="s">
        <v>198</v>
      </c>
      <c r="B2003">
        <v>4008</v>
      </c>
      <c r="C2003">
        <v>29</v>
      </c>
      <c r="D2003">
        <v>10</v>
      </c>
      <c r="E2003">
        <v>170</v>
      </c>
      <c r="F2003">
        <v>308</v>
      </c>
      <c r="G2003">
        <v>150</v>
      </c>
      <c r="H2003" t="s">
        <v>34</v>
      </c>
      <c r="I2003">
        <v>116</v>
      </c>
      <c r="J2003">
        <v>628</v>
      </c>
      <c r="K2003">
        <v>12.4033310350486</v>
      </c>
      <c r="L2003">
        <v>19.8316889305977</v>
      </c>
      <c r="M2003">
        <v>3.0398962246350698</v>
      </c>
      <c r="N2003">
        <v>5.6087753911787299</v>
      </c>
      <c r="O2003">
        <v>1.3498626620694401</v>
      </c>
    </row>
    <row r="2004" spans="1:15">
      <c r="A2004" t="s">
        <v>203</v>
      </c>
      <c r="B2004">
        <v>1739</v>
      </c>
      <c r="C2004">
        <v>33</v>
      </c>
      <c r="D2004">
        <v>8</v>
      </c>
      <c r="E2004">
        <v>140</v>
      </c>
      <c r="F2004">
        <v>300</v>
      </c>
      <c r="G2004">
        <v>80</v>
      </c>
      <c r="H2004" t="s">
        <v>50</v>
      </c>
      <c r="I2004">
        <v>94</v>
      </c>
      <c r="J2004">
        <v>520</v>
      </c>
      <c r="K2004">
        <v>12.3998991090715</v>
      </c>
      <c r="L2004">
        <v>33.121634329674301</v>
      </c>
      <c r="M2004">
        <v>4.2633010076754703</v>
      </c>
      <c r="N2004">
        <v>9.9176774708177806</v>
      </c>
      <c r="O2004">
        <v>-1.4802520703440301</v>
      </c>
    </row>
    <row r="2005" spans="1:15">
      <c r="A2005" t="s">
        <v>17</v>
      </c>
      <c r="B2005">
        <v>1126</v>
      </c>
      <c r="C2005">
        <v>24</v>
      </c>
      <c r="D2005">
        <v>10</v>
      </c>
      <c r="E2005">
        <v>78</v>
      </c>
      <c r="F2005">
        <v>178</v>
      </c>
      <c r="G2005">
        <v>150</v>
      </c>
      <c r="H2005" t="s">
        <v>47</v>
      </c>
      <c r="I2005">
        <v>94</v>
      </c>
      <c r="J2005">
        <v>406</v>
      </c>
      <c r="K2005">
        <v>12.384734308615</v>
      </c>
      <c r="L2005">
        <v>7.7857353254460904</v>
      </c>
      <c r="M2005">
        <v>-0.80456293117507904</v>
      </c>
      <c r="N2005">
        <v>4.9601109416423999</v>
      </c>
      <c r="O2005">
        <v>9.42976505458725</v>
      </c>
    </row>
    <row r="2006" spans="1:15">
      <c r="A2006" t="s">
        <v>133</v>
      </c>
      <c r="B2006">
        <v>4829</v>
      </c>
      <c r="C2006">
        <v>24</v>
      </c>
      <c r="D2006">
        <v>10</v>
      </c>
      <c r="E2006">
        <v>84</v>
      </c>
      <c r="F2006">
        <v>104</v>
      </c>
      <c r="G2006">
        <v>190</v>
      </c>
      <c r="H2006" t="s">
        <v>47</v>
      </c>
      <c r="I2006">
        <v>93</v>
      </c>
      <c r="J2006">
        <v>378</v>
      </c>
      <c r="K2006">
        <v>12.364615367408099</v>
      </c>
      <c r="L2006">
        <v>2.2201166267892498</v>
      </c>
      <c r="M2006">
        <v>1.1822206403170801</v>
      </c>
      <c r="N2006">
        <v>3.5972335778898699</v>
      </c>
      <c r="O2006">
        <v>7.2015527374934001</v>
      </c>
    </row>
    <row r="2007" spans="1:15">
      <c r="A2007" t="s">
        <v>198</v>
      </c>
      <c r="B2007">
        <v>4103</v>
      </c>
      <c r="C2007">
        <v>38</v>
      </c>
      <c r="D2007">
        <v>8</v>
      </c>
      <c r="E2007">
        <v>192</v>
      </c>
      <c r="F2007">
        <v>367</v>
      </c>
      <c r="G2007">
        <v>250</v>
      </c>
      <c r="H2007" t="s">
        <v>50</v>
      </c>
      <c r="I2007">
        <v>129</v>
      </c>
      <c r="J2007">
        <v>809</v>
      </c>
      <c r="K2007">
        <v>12.354674687029799</v>
      </c>
      <c r="L2007">
        <v>25.794590671319099</v>
      </c>
      <c r="M2007">
        <v>0.520207695150676</v>
      </c>
      <c r="N2007">
        <v>2.4834927827010098</v>
      </c>
      <c r="O2007">
        <v>9.9253784450222504</v>
      </c>
    </row>
    <row r="2008" spans="1:15">
      <c r="A2008" t="s">
        <v>181</v>
      </c>
      <c r="B2008">
        <v>3781</v>
      </c>
      <c r="C2008">
        <v>31</v>
      </c>
      <c r="D2008">
        <v>10</v>
      </c>
      <c r="E2008">
        <v>118</v>
      </c>
      <c r="F2008">
        <v>317</v>
      </c>
      <c r="G2008">
        <v>140</v>
      </c>
      <c r="H2008" t="s">
        <v>47</v>
      </c>
      <c r="I2008">
        <v>182</v>
      </c>
      <c r="J2008">
        <v>575</v>
      </c>
      <c r="K2008">
        <v>12.335606846280699</v>
      </c>
      <c r="L2008">
        <v>28.7894036851172</v>
      </c>
      <c r="M2008">
        <v>-1.2316804961885599</v>
      </c>
      <c r="N2008">
        <v>8.2803912720852306</v>
      </c>
      <c r="O2008">
        <v>5.7149407907480203</v>
      </c>
    </row>
    <row r="2009" spans="1:15">
      <c r="A2009" t="s">
        <v>132</v>
      </c>
      <c r="B2009">
        <v>3792</v>
      </c>
      <c r="C2009">
        <v>17</v>
      </c>
      <c r="D2009">
        <v>12</v>
      </c>
      <c r="E2009">
        <v>204</v>
      </c>
      <c r="F2009">
        <v>215</v>
      </c>
      <c r="G2009">
        <v>180</v>
      </c>
      <c r="H2009" t="s">
        <v>27</v>
      </c>
      <c r="I2009">
        <v>123</v>
      </c>
      <c r="J2009">
        <v>599</v>
      </c>
      <c r="K2009">
        <v>12.3253638854085</v>
      </c>
      <c r="L2009">
        <v>8.1673358357957202</v>
      </c>
      <c r="M2009">
        <v>7.9172101897666201</v>
      </c>
      <c r="N2009">
        <v>2.8133407684780898</v>
      </c>
      <c r="O2009">
        <v>1.64636880345738</v>
      </c>
    </row>
    <row r="2010" spans="1:15">
      <c r="A2010" t="s">
        <v>134</v>
      </c>
      <c r="B2010">
        <v>4568</v>
      </c>
      <c r="C2010">
        <v>34</v>
      </c>
      <c r="D2010">
        <v>8</v>
      </c>
      <c r="E2010">
        <v>162</v>
      </c>
      <c r="F2010">
        <v>248</v>
      </c>
      <c r="G2010">
        <v>210</v>
      </c>
      <c r="H2010" t="s">
        <v>49</v>
      </c>
      <c r="I2010">
        <v>137</v>
      </c>
      <c r="J2010">
        <v>620</v>
      </c>
      <c r="K2010">
        <v>12.3193852392873</v>
      </c>
      <c r="L2010">
        <v>32.570493250404503</v>
      </c>
      <c r="M2010">
        <v>-0.70555369420927505</v>
      </c>
      <c r="N2010">
        <v>4.0477861142709797</v>
      </c>
      <c r="O2010">
        <v>9.5514964490065797</v>
      </c>
    </row>
    <row r="2011" spans="1:15">
      <c r="A2011" t="s">
        <v>190</v>
      </c>
      <c r="B2011">
        <v>2832</v>
      </c>
      <c r="C2011">
        <v>31</v>
      </c>
      <c r="D2011">
        <v>8</v>
      </c>
      <c r="E2011">
        <v>246</v>
      </c>
      <c r="F2011">
        <v>334</v>
      </c>
      <c r="G2011">
        <v>130</v>
      </c>
      <c r="H2011" t="s">
        <v>49</v>
      </c>
      <c r="I2011">
        <v>120</v>
      </c>
      <c r="J2011">
        <v>710</v>
      </c>
      <c r="K2011">
        <v>12.303659724531199</v>
      </c>
      <c r="L2011">
        <v>40.972749140133899</v>
      </c>
      <c r="M2011">
        <v>4.9273674269765397</v>
      </c>
      <c r="N2011">
        <v>4.59956926508832</v>
      </c>
      <c r="O2011">
        <v>2.6099922292679198</v>
      </c>
    </row>
    <row r="2012" spans="1:15">
      <c r="A2012" t="s">
        <v>197</v>
      </c>
      <c r="B2012">
        <v>2813</v>
      </c>
      <c r="C2012">
        <v>28</v>
      </c>
      <c r="D2012">
        <v>10</v>
      </c>
      <c r="E2012">
        <v>192</v>
      </c>
      <c r="F2012">
        <v>181</v>
      </c>
      <c r="G2012">
        <v>230</v>
      </c>
      <c r="H2012" t="s">
        <v>34</v>
      </c>
      <c r="I2012">
        <v>101</v>
      </c>
      <c r="J2012">
        <v>603</v>
      </c>
      <c r="K2012">
        <v>12.295750904124199</v>
      </c>
      <c r="L2012">
        <v>9.8619303024646001</v>
      </c>
      <c r="M2012">
        <v>3.0246567918527898</v>
      </c>
      <c r="N2012">
        <v>-2.15308307508234</v>
      </c>
      <c r="O2012">
        <v>10.621247516669399</v>
      </c>
    </row>
    <row r="2013" spans="1:15">
      <c r="A2013" t="s">
        <v>134</v>
      </c>
      <c r="B2013">
        <v>3620</v>
      </c>
      <c r="C2013">
        <v>19</v>
      </c>
      <c r="D2013">
        <v>12</v>
      </c>
      <c r="E2013">
        <v>224</v>
      </c>
      <c r="F2013">
        <v>283</v>
      </c>
      <c r="G2013">
        <v>160</v>
      </c>
      <c r="H2013" t="s">
        <v>27</v>
      </c>
      <c r="I2013">
        <v>124</v>
      </c>
      <c r="J2013">
        <v>667</v>
      </c>
      <c r="K2013">
        <v>12.291528032690801</v>
      </c>
      <c r="L2013">
        <v>16.205777831413499</v>
      </c>
      <c r="M2013">
        <v>3.4061337697390699</v>
      </c>
      <c r="N2013">
        <v>5.5243210679011403</v>
      </c>
      <c r="O2013">
        <v>3.6567321041083298</v>
      </c>
    </row>
    <row r="2014" spans="1:15">
      <c r="A2014" t="s">
        <v>130</v>
      </c>
      <c r="B2014">
        <v>834</v>
      </c>
      <c r="C2014">
        <v>16</v>
      </c>
      <c r="D2014">
        <v>12</v>
      </c>
      <c r="E2014">
        <v>202</v>
      </c>
      <c r="F2014">
        <v>273</v>
      </c>
      <c r="G2014">
        <v>200</v>
      </c>
      <c r="H2014" t="s">
        <v>27</v>
      </c>
      <c r="I2014">
        <v>111</v>
      </c>
      <c r="J2014">
        <v>675</v>
      </c>
      <c r="K2014">
        <v>12.2859927656779</v>
      </c>
      <c r="L2014">
        <v>24.411257554153501</v>
      </c>
      <c r="M2014">
        <v>2.6712903772935399</v>
      </c>
      <c r="N2014">
        <v>1.0602726522174399</v>
      </c>
      <c r="O2014">
        <v>6.9859219726851203</v>
      </c>
    </row>
    <row r="2015" spans="1:15">
      <c r="A2015" t="s">
        <v>127</v>
      </c>
      <c r="B2015">
        <v>1810</v>
      </c>
      <c r="C2015">
        <v>30</v>
      </c>
      <c r="D2015">
        <v>10</v>
      </c>
      <c r="E2015">
        <v>130</v>
      </c>
      <c r="F2015">
        <v>175</v>
      </c>
      <c r="G2015">
        <v>210</v>
      </c>
      <c r="H2015" t="s">
        <v>34</v>
      </c>
      <c r="I2015">
        <v>96</v>
      </c>
      <c r="J2015">
        <v>515</v>
      </c>
      <c r="K2015">
        <v>12.265499367672399</v>
      </c>
      <c r="L2015">
        <v>27.4037602108877</v>
      </c>
      <c r="M2015">
        <v>1.91273826531286</v>
      </c>
      <c r="N2015">
        <v>-0.23523640651904501</v>
      </c>
      <c r="O2015">
        <v>11.9154060090738</v>
      </c>
    </row>
    <row r="2016" spans="1:15">
      <c r="A2016" t="s">
        <v>133</v>
      </c>
      <c r="B2016">
        <v>3270</v>
      </c>
      <c r="C2016">
        <v>31</v>
      </c>
      <c r="D2016">
        <v>8</v>
      </c>
      <c r="E2016">
        <v>116</v>
      </c>
      <c r="F2016">
        <v>196</v>
      </c>
      <c r="G2016">
        <v>100</v>
      </c>
      <c r="H2016" t="s">
        <v>35</v>
      </c>
      <c r="I2016">
        <v>138</v>
      </c>
      <c r="J2016">
        <v>412</v>
      </c>
      <c r="K2016">
        <v>12.258697022745199</v>
      </c>
      <c r="L2016">
        <v>5.0588704105638396</v>
      </c>
      <c r="M2016">
        <v>1.8131581235593699</v>
      </c>
      <c r="N2016">
        <v>11.963024018895799</v>
      </c>
      <c r="O2016">
        <v>0.25174510833980801</v>
      </c>
    </row>
    <row r="2017" spans="1:15">
      <c r="A2017" t="s">
        <v>156</v>
      </c>
      <c r="B2017">
        <v>2713</v>
      </c>
      <c r="C2017">
        <v>31</v>
      </c>
      <c r="D2017">
        <v>8</v>
      </c>
      <c r="E2017">
        <v>200</v>
      </c>
      <c r="F2017">
        <v>124</v>
      </c>
      <c r="G2017">
        <v>40</v>
      </c>
      <c r="H2017" t="s">
        <v>50</v>
      </c>
      <c r="I2017">
        <v>73</v>
      </c>
      <c r="J2017">
        <v>364</v>
      </c>
      <c r="K2017">
        <v>12.2551684540216</v>
      </c>
      <c r="L2017">
        <v>43.051196780204499</v>
      </c>
      <c r="M2017">
        <v>10.287921121533801</v>
      </c>
      <c r="N2017">
        <v>2.6650707629606201</v>
      </c>
      <c r="O2017">
        <v>-1.53177409685862</v>
      </c>
    </row>
    <row r="2018" spans="1:15">
      <c r="A2018" t="s">
        <v>205</v>
      </c>
      <c r="B2018">
        <v>2080</v>
      </c>
      <c r="C2018">
        <v>26</v>
      </c>
      <c r="D2018">
        <v>10</v>
      </c>
      <c r="E2018">
        <v>188</v>
      </c>
      <c r="F2018">
        <v>335</v>
      </c>
      <c r="G2018">
        <v>200</v>
      </c>
      <c r="H2018" t="s">
        <v>52</v>
      </c>
      <c r="I2018">
        <v>118</v>
      </c>
      <c r="J2018">
        <v>723</v>
      </c>
      <c r="K2018">
        <v>12.2166782432028</v>
      </c>
      <c r="L2018">
        <v>40.258456957969898</v>
      </c>
      <c r="M2018">
        <v>1.79633923518945</v>
      </c>
      <c r="N2018">
        <v>6.3359022997271799</v>
      </c>
      <c r="O2018">
        <v>3.9472245607615402</v>
      </c>
    </row>
    <row r="2019" spans="1:15">
      <c r="A2019" t="s">
        <v>128</v>
      </c>
      <c r="B2019">
        <v>4750</v>
      </c>
      <c r="C2019">
        <v>21</v>
      </c>
      <c r="D2019">
        <v>12</v>
      </c>
      <c r="E2019">
        <v>138</v>
      </c>
      <c r="F2019">
        <v>254</v>
      </c>
      <c r="G2019">
        <v>130</v>
      </c>
      <c r="H2019" t="s">
        <v>27</v>
      </c>
      <c r="I2019">
        <v>102</v>
      </c>
      <c r="J2019">
        <v>522</v>
      </c>
      <c r="K2019">
        <v>12.194325800779399</v>
      </c>
      <c r="L2019">
        <v>16.362885867196599</v>
      </c>
      <c r="M2019">
        <v>2.0119139311472698</v>
      </c>
      <c r="N2019">
        <v>5.1405190754018202</v>
      </c>
      <c r="O2019">
        <v>5.23135242164585</v>
      </c>
    </row>
    <row r="2020" spans="1:15">
      <c r="A2020" t="s">
        <v>19</v>
      </c>
      <c r="B2020">
        <v>4582</v>
      </c>
      <c r="C2020">
        <v>32</v>
      </c>
      <c r="D2020">
        <v>8</v>
      </c>
      <c r="E2020">
        <v>84</v>
      </c>
      <c r="F2020">
        <v>158</v>
      </c>
      <c r="G2020">
        <v>100</v>
      </c>
      <c r="H2020" t="s">
        <v>39</v>
      </c>
      <c r="I2020">
        <v>78</v>
      </c>
      <c r="J2020">
        <v>342</v>
      </c>
      <c r="K2020">
        <v>12.192657817707699</v>
      </c>
      <c r="L2020">
        <v>18.8099496416948</v>
      </c>
      <c r="M2020">
        <v>2.1793611930885599</v>
      </c>
      <c r="N2020">
        <v>6.4061843926713804</v>
      </c>
      <c r="O2020">
        <v>5.1834797646605502</v>
      </c>
    </row>
    <row r="2021" spans="1:15">
      <c r="A2021" t="s">
        <v>19</v>
      </c>
      <c r="B2021">
        <v>3242</v>
      </c>
      <c r="C2021">
        <v>50</v>
      </c>
      <c r="D2021">
        <v>4</v>
      </c>
      <c r="E2021">
        <v>100</v>
      </c>
      <c r="F2021">
        <v>115</v>
      </c>
      <c r="G2021">
        <v>80</v>
      </c>
      <c r="H2021" t="s">
        <v>64</v>
      </c>
      <c r="I2021">
        <v>69</v>
      </c>
      <c r="J2021">
        <v>308</v>
      </c>
      <c r="K2021">
        <v>12.1634527419049</v>
      </c>
      <c r="L2021">
        <v>14.3274855371657</v>
      </c>
      <c r="M2021">
        <v>4.99881415739668</v>
      </c>
      <c r="N2021">
        <v>2.78424160550263</v>
      </c>
      <c r="O2021">
        <v>1.5326311256613001</v>
      </c>
    </row>
    <row r="2022" spans="1:15">
      <c r="A2022" t="s">
        <v>133</v>
      </c>
      <c r="B2022">
        <v>587</v>
      </c>
      <c r="C2022">
        <v>12</v>
      </c>
      <c r="D2022">
        <v>12</v>
      </c>
      <c r="E2022">
        <v>92</v>
      </c>
      <c r="F2022">
        <v>107</v>
      </c>
      <c r="G2022">
        <v>200</v>
      </c>
      <c r="H2022" t="s">
        <v>43</v>
      </c>
      <c r="I2022">
        <v>86</v>
      </c>
      <c r="J2022">
        <v>399</v>
      </c>
      <c r="K2022">
        <v>12.1531052068667</v>
      </c>
      <c r="L2022">
        <v>12.1848547111827</v>
      </c>
      <c r="M2022">
        <v>0.49327173409923702</v>
      </c>
      <c r="N2022">
        <v>-1.6720894157276001</v>
      </c>
      <c r="O2022">
        <v>12.9164176519529</v>
      </c>
    </row>
    <row r="2023" spans="1:15">
      <c r="A2023" t="s">
        <v>199</v>
      </c>
      <c r="B2023">
        <v>3880</v>
      </c>
      <c r="C2023">
        <v>21</v>
      </c>
      <c r="D2023">
        <v>10</v>
      </c>
      <c r="E2023">
        <v>130</v>
      </c>
      <c r="F2023">
        <v>318</v>
      </c>
      <c r="G2023">
        <v>70</v>
      </c>
      <c r="H2023" t="s">
        <v>65</v>
      </c>
      <c r="I2023">
        <v>99</v>
      </c>
      <c r="J2023">
        <v>518</v>
      </c>
      <c r="K2023">
        <v>12.152518581655</v>
      </c>
      <c r="L2023">
        <v>15.365974330926401</v>
      </c>
      <c r="M2023">
        <v>2.3695225592306599</v>
      </c>
      <c r="N2023">
        <v>9.0377758199807197</v>
      </c>
      <c r="O2023">
        <v>1.4736613467397599</v>
      </c>
    </row>
    <row r="2024" spans="1:15">
      <c r="A2024" t="s">
        <v>199</v>
      </c>
      <c r="B2024">
        <v>2445</v>
      </c>
      <c r="C2024">
        <v>20</v>
      </c>
      <c r="D2024">
        <v>10</v>
      </c>
      <c r="E2024">
        <v>130</v>
      </c>
      <c r="F2024">
        <v>226</v>
      </c>
      <c r="G2024">
        <v>190</v>
      </c>
      <c r="H2024" t="s">
        <v>52</v>
      </c>
      <c r="I2024">
        <v>82</v>
      </c>
      <c r="J2024">
        <v>546</v>
      </c>
      <c r="K2024">
        <v>12.1410678940567</v>
      </c>
      <c r="L2024">
        <v>24.486651253331399</v>
      </c>
      <c r="M2024">
        <v>1.3503473989839101</v>
      </c>
      <c r="N2024">
        <v>1.6644056829668501</v>
      </c>
      <c r="O2024">
        <v>9.8105764064225305</v>
      </c>
    </row>
    <row r="2025" spans="1:15">
      <c r="A2025" t="s">
        <v>178</v>
      </c>
      <c r="B2025">
        <v>614</v>
      </c>
      <c r="C2025">
        <v>56</v>
      </c>
      <c r="D2025">
        <v>2</v>
      </c>
      <c r="E2025">
        <v>70</v>
      </c>
      <c r="F2025">
        <v>149</v>
      </c>
      <c r="G2025">
        <v>50</v>
      </c>
      <c r="H2025" t="s">
        <v>48</v>
      </c>
      <c r="I2025">
        <v>66</v>
      </c>
      <c r="J2025">
        <v>269</v>
      </c>
      <c r="K2025">
        <v>12.1089369371588</v>
      </c>
      <c r="L2025">
        <v>40.628939719719</v>
      </c>
      <c r="M2025">
        <v>2.29775767067117</v>
      </c>
      <c r="N2025">
        <v>9.7191521163188792</v>
      </c>
      <c r="O2025">
        <v>0.61202413872105899</v>
      </c>
    </row>
    <row r="2026" spans="1:15">
      <c r="A2026" t="s">
        <v>87</v>
      </c>
      <c r="B2026">
        <v>1557</v>
      </c>
      <c r="C2026">
        <v>14</v>
      </c>
      <c r="D2026">
        <v>12</v>
      </c>
      <c r="E2026">
        <v>140</v>
      </c>
      <c r="F2026">
        <v>111</v>
      </c>
      <c r="G2026">
        <v>140</v>
      </c>
      <c r="H2026" t="s">
        <v>43</v>
      </c>
      <c r="I2026">
        <v>74</v>
      </c>
      <c r="J2026">
        <v>391</v>
      </c>
      <c r="K2026">
        <v>12.1008422692547</v>
      </c>
      <c r="L2026">
        <v>15.199003603916299</v>
      </c>
      <c r="M2026">
        <v>6.1141572152089099</v>
      </c>
      <c r="N2026">
        <v>1.36071319017533</v>
      </c>
      <c r="O2026">
        <v>5.8076235421340598</v>
      </c>
    </row>
    <row r="2027" spans="1:15">
      <c r="A2027" t="s">
        <v>198</v>
      </c>
      <c r="B2027">
        <v>4272</v>
      </c>
      <c r="C2027">
        <v>32</v>
      </c>
      <c r="D2027">
        <v>9</v>
      </c>
      <c r="E2027">
        <v>208</v>
      </c>
      <c r="F2027">
        <v>349</v>
      </c>
      <c r="G2027">
        <v>150</v>
      </c>
      <c r="H2027" t="s">
        <v>103</v>
      </c>
      <c r="I2027">
        <v>133</v>
      </c>
      <c r="J2027">
        <v>707</v>
      </c>
      <c r="K2027">
        <v>12.0922640569044</v>
      </c>
      <c r="L2027">
        <v>34.558378397339297</v>
      </c>
      <c r="M2027">
        <v>6.1305879137097197</v>
      </c>
      <c r="N2027">
        <v>6.1805497155272198</v>
      </c>
      <c r="O2027">
        <v>1.55829057568683E-2</v>
      </c>
    </row>
    <row r="2028" spans="1:15">
      <c r="A2028" t="s">
        <v>132</v>
      </c>
      <c r="B2028">
        <v>4232</v>
      </c>
      <c r="C2028">
        <v>30</v>
      </c>
      <c r="D2028">
        <v>10</v>
      </c>
      <c r="E2028">
        <v>136</v>
      </c>
      <c r="F2028">
        <v>172</v>
      </c>
      <c r="G2028">
        <v>260</v>
      </c>
      <c r="H2028" t="s">
        <v>52</v>
      </c>
      <c r="I2028">
        <v>96</v>
      </c>
      <c r="J2028">
        <v>568</v>
      </c>
      <c r="K2028">
        <v>12.081927305551799</v>
      </c>
      <c r="L2028">
        <v>22.991490642686699</v>
      </c>
      <c r="M2028">
        <v>2.7678962736914801</v>
      </c>
      <c r="N2028">
        <v>-1.0985267421793701</v>
      </c>
      <c r="O2028">
        <v>10.4634301012723</v>
      </c>
    </row>
    <row r="2029" spans="1:15">
      <c r="A2029" t="s">
        <v>87</v>
      </c>
      <c r="B2029">
        <v>2152</v>
      </c>
      <c r="C2029">
        <v>25</v>
      </c>
      <c r="D2029">
        <v>10</v>
      </c>
      <c r="E2029">
        <v>114</v>
      </c>
      <c r="F2029">
        <v>149</v>
      </c>
      <c r="G2029">
        <v>150</v>
      </c>
      <c r="H2029" t="s">
        <v>47</v>
      </c>
      <c r="I2029">
        <v>88</v>
      </c>
      <c r="J2029">
        <v>413</v>
      </c>
      <c r="K2029">
        <v>12.050032950496</v>
      </c>
      <c r="L2029">
        <v>21.221385987979101</v>
      </c>
      <c r="M2029">
        <v>1.3074235865144599</v>
      </c>
      <c r="N2029">
        <v>6.5294750690775496</v>
      </c>
      <c r="O2029">
        <v>3.7186589234882699</v>
      </c>
    </row>
    <row r="2030" spans="1:15">
      <c r="A2030" t="s">
        <v>10</v>
      </c>
      <c r="B2030">
        <v>4300</v>
      </c>
      <c r="C2030">
        <v>24</v>
      </c>
      <c r="D2030">
        <v>10</v>
      </c>
      <c r="E2030">
        <v>64</v>
      </c>
      <c r="F2030">
        <v>150</v>
      </c>
      <c r="G2030">
        <v>90</v>
      </c>
      <c r="H2030" t="s">
        <v>65</v>
      </c>
      <c r="I2030">
        <v>71</v>
      </c>
      <c r="J2030">
        <v>304</v>
      </c>
      <c r="K2030">
        <v>12.045985891240599</v>
      </c>
      <c r="L2030">
        <v>9.0651395599673492</v>
      </c>
      <c r="M2030">
        <v>0.396892586851255</v>
      </c>
      <c r="N2030">
        <v>7.4459040540646004</v>
      </c>
      <c r="O2030">
        <v>4.3907621502921996</v>
      </c>
    </row>
    <row r="2031" spans="1:15">
      <c r="A2031" t="s">
        <v>131</v>
      </c>
      <c r="B2031">
        <v>1646</v>
      </c>
      <c r="C2031">
        <v>12</v>
      </c>
      <c r="D2031">
        <v>14</v>
      </c>
      <c r="E2031">
        <v>218</v>
      </c>
      <c r="F2031">
        <v>331</v>
      </c>
      <c r="G2031">
        <v>140</v>
      </c>
      <c r="H2031" t="s">
        <v>36</v>
      </c>
      <c r="I2031">
        <v>143</v>
      </c>
      <c r="J2031">
        <v>689</v>
      </c>
      <c r="K2031">
        <v>12.0393986066263</v>
      </c>
      <c r="L2031">
        <v>16.667250320491299</v>
      </c>
      <c r="M2031">
        <v>5.1085715675051002</v>
      </c>
      <c r="N2031">
        <v>7.86759579310674</v>
      </c>
      <c r="O2031">
        <v>-1.06267064079767</v>
      </c>
    </row>
    <row r="2032" spans="1:15">
      <c r="A2032" t="s">
        <v>12</v>
      </c>
      <c r="B2032">
        <v>3467</v>
      </c>
      <c r="C2032">
        <v>34</v>
      </c>
      <c r="D2032">
        <v>8</v>
      </c>
      <c r="E2032">
        <v>80</v>
      </c>
      <c r="F2032">
        <v>164</v>
      </c>
      <c r="G2032">
        <v>250</v>
      </c>
      <c r="H2032" t="s">
        <v>50</v>
      </c>
      <c r="I2032">
        <v>81</v>
      </c>
      <c r="J2032">
        <v>494</v>
      </c>
      <c r="K2032">
        <v>12.0372119124784</v>
      </c>
      <c r="L2032">
        <v>31.862903821811202</v>
      </c>
      <c r="M2032">
        <v>-1.86496487608932</v>
      </c>
      <c r="N2032">
        <v>0.63418912750240597</v>
      </c>
      <c r="O2032">
        <v>13.2679876610653</v>
      </c>
    </row>
    <row r="2033" spans="1:15">
      <c r="A2033" t="s">
        <v>185</v>
      </c>
      <c r="B2033">
        <v>2029</v>
      </c>
      <c r="C2033">
        <v>30</v>
      </c>
      <c r="D2033">
        <v>10</v>
      </c>
      <c r="E2033">
        <v>168</v>
      </c>
      <c r="F2033">
        <v>177</v>
      </c>
      <c r="G2033">
        <v>200</v>
      </c>
      <c r="H2033" t="s">
        <v>65</v>
      </c>
      <c r="I2033">
        <v>86</v>
      </c>
      <c r="J2033">
        <v>545</v>
      </c>
      <c r="K2033">
        <v>12.035105672602199</v>
      </c>
      <c r="L2033">
        <v>23.902166943650698</v>
      </c>
      <c r="M2033">
        <v>3.8865492894820699</v>
      </c>
      <c r="N2033">
        <v>-0.35703645508457099</v>
      </c>
      <c r="O2033">
        <v>8.0832050383753806</v>
      </c>
    </row>
    <row r="2034" spans="1:15">
      <c r="A2034" t="s">
        <v>12</v>
      </c>
      <c r="B2034">
        <v>4546</v>
      </c>
      <c r="C2034">
        <v>21</v>
      </c>
      <c r="D2034">
        <v>10</v>
      </c>
      <c r="E2034">
        <v>148</v>
      </c>
      <c r="F2034">
        <v>185</v>
      </c>
      <c r="G2034">
        <v>190</v>
      </c>
      <c r="H2034" t="s">
        <v>34</v>
      </c>
      <c r="I2034">
        <v>88</v>
      </c>
      <c r="J2034">
        <v>523</v>
      </c>
      <c r="K2034">
        <v>12.0084277931137</v>
      </c>
      <c r="L2034">
        <v>16.4068757019622</v>
      </c>
      <c r="M2034">
        <v>4.6314158405106598</v>
      </c>
      <c r="N2034">
        <v>-0.106934711366232</v>
      </c>
      <c r="O2034">
        <v>7.4839466639693297</v>
      </c>
    </row>
    <row r="2035" spans="1:15">
      <c r="A2035" t="s">
        <v>175</v>
      </c>
      <c r="B2035">
        <v>2450</v>
      </c>
      <c r="C2035">
        <v>43</v>
      </c>
      <c r="D2035">
        <v>6</v>
      </c>
      <c r="E2035">
        <v>86</v>
      </c>
      <c r="F2035">
        <v>106</v>
      </c>
      <c r="G2035">
        <v>80</v>
      </c>
      <c r="H2035" t="s">
        <v>60</v>
      </c>
      <c r="I2035">
        <v>98</v>
      </c>
      <c r="J2035">
        <v>272</v>
      </c>
      <c r="K2035">
        <v>11.9987410455955</v>
      </c>
      <c r="L2035">
        <v>1.14013021576879</v>
      </c>
      <c r="M2035">
        <v>3.3582603657106098</v>
      </c>
      <c r="N2035">
        <v>6.57903337500617</v>
      </c>
      <c r="O2035">
        <v>1.89915547295972</v>
      </c>
    </row>
    <row r="2036" spans="1:15">
      <c r="A2036" t="s">
        <v>189</v>
      </c>
      <c r="B2036">
        <v>2591</v>
      </c>
      <c r="C2036">
        <v>32</v>
      </c>
      <c r="D2036">
        <v>8</v>
      </c>
      <c r="E2036">
        <v>200</v>
      </c>
      <c r="F2036">
        <v>227</v>
      </c>
      <c r="G2036">
        <v>210</v>
      </c>
      <c r="H2036" t="s">
        <v>49</v>
      </c>
      <c r="I2036">
        <v>103</v>
      </c>
      <c r="J2036">
        <v>637</v>
      </c>
      <c r="K2036">
        <v>11.977670823019499</v>
      </c>
      <c r="L2036">
        <v>28.523134919337998</v>
      </c>
      <c r="M2036">
        <v>5.2220289851318196</v>
      </c>
      <c r="N2036">
        <v>-0.13158860046047</v>
      </c>
      <c r="O2036">
        <v>6.8872304383482401</v>
      </c>
    </row>
    <row r="2037" spans="1:15">
      <c r="A2037" t="s">
        <v>203</v>
      </c>
      <c r="B2037">
        <v>3352</v>
      </c>
      <c r="C2037">
        <v>36</v>
      </c>
      <c r="D2037">
        <v>8</v>
      </c>
      <c r="E2037">
        <v>128</v>
      </c>
      <c r="F2037">
        <v>169</v>
      </c>
      <c r="G2037">
        <v>110</v>
      </c>
      <c r="H2037" t="s">
        <v>50</v>
      </c>
      <c r="I2037">
        <v>69</v>
      </c>
      <c r="J2037">
        <v>407</v>
      </c>
      <c r="K2037">
        <v>11.9713513475126</v>
      </c>
      <c r="L2037">
        <v>26.1214109348352</v>
      </c>
      <c r="M2037">
        <v>4.2573121325835199</v>
      </c>
      <c r="N2037">
        <v>5.0571861642239604</v>
      </c>
      <c r="O2037">
        <v>3.5093374725891602</v>
      </c>
    </row>
    <row r="2038" spans="1:15">
      <c r="A2038" t="s">
        <v>132</v>
      </c>
      <c r="B2038">
        <v>4156</v>
      </c>
      <c r="C2038">
        <v>26</v>
      </c>
      <c r="D2038">
        <v>11</v>
      </c>
      <c r="E2038">
        <v>168</v>
      </c>
      <c r="F2038">
        <v>149</v>
      </c>
      <c r="G2038">
        <v>150</v>
      </c>
      <c r="H2038" t="s">
        <v>53</v>
      </c>
      <c r="I2038">
        <v>71</v>
      </c>
      <c r="J2038">
        <v>467</v>
      </c>
      <c r="K2038">
        <v>11.953068543275499</v>
      </c>
      <c r="L2038">
        <v>5.1334076255770302</v>
      </c>
      <c r="M2038">
        <v>6.5361343306401603</v>
      </c>
      <c r="N2038">
        <v>2.8352790645853601</v>
      </c>
      <c r="O2038">
        <v>2.5186460431333999</v>
      </c>
    </row>
    <row r="2039" spans="1:15">
      <c r="A2039" t="s">
        <v>207</v>
      </c>
      <c r="B2039">
        <v>1554</v>
      </c>
      <c r="C2039">
        <v>33</v>
      </c>
      <c r="D2039">
        <v>8</v>
      </c>
      <c r="E2039">
        <v>142</v>
      </c>
      <c r="F2039">
        <v>182</v>
      </c>
      <c r="G2039">
        <v>140</v>
      </c>
      <c r="H2039" t="s">
        <v>50</v>
      </c>
      <c r="I2039">
        <v>92</v>
      </c>
      <c r="J2039">
        <v>464</v>
      </c>
      <c r="K2039">
        <v>11.948191523448299</v>
      </c>
      <c r="L2039">
        <v>10.3861128379384</v>
      </c>
      <c r="M2039">
        <v>4.37803362647771</v>
      </c>
      <c r="N2039">
        <v>7.2692927817717701</v>
      </c>
      <c r="O2039">
        <v>-0.102248967347131</v>
      </c>
    </row>
    <row r="2040" spans="1:15">
      <c r="A2040" t="s">
        <v>193</v>
      </c>
      <c r="B2040">
        <v>4783</v>
      </c>
      <c r="C2040">
        <v>21</v>
      </c>
      <c r="D2040">
        <v>10</v>
      </c>
      <c r="E2040">
        <v>250</v>
      </c>
      <c r="F2040">
        <v>392</v>
      </c>
      <c r="G2040">
        <v>120</v>
      </c>
      <c r="H2040" t="s">
        <v>65</v>
      </c>
      <c r="I2040">
        <v>138</v>
      </c>
      <c r="J2040">
        <v>762</v>
      </c>
      <c r="K2040">
        <v>11.9357326474556</v>
      </c>
      <c r="L2040">
        <v>22.988238450078299</v>
      </c>
      <c r="M2040">
        <v>5.9244187447194401</v>
      </c>
      <c r="N2040">
        <v>11.291443079154201</v>
      </c>
      <c r="O2040">
        <v>-5.1875060841640996</v>
      </c>
    </row>
    <row r="2041" spans="1:15">
      <c r="A2041" t="s">
        <v>127</v>
      </c>
      <c r="B2041">
        <v>662</v>
      </c>
      <c r="C2041">
        <v>42</v>
      </c>
      <c r="D2041">
        <v>6</v>
      </c>
      <c r="E2041">
        <v>170</v>
      </c>
      <c r="F2041">
        <v>265</v>
      </c>
      <c r="G2041">
        <v>80</v>
      </c>
      <c r="H2041" t="s">
        <v>51</v>
      </c>
      <c r="I2041">
        <v>108</v>
      </c>
      <c r="J2041">
        <v>515</v>
      </c>
      <c r="K2041">
        <v>11.9108459927123</v>
      </c>
      <c r="L2041">
        <v>22.437818640597602</v>
      </c>
      <c r="M2041">
        <v>2.7527586995965199</v>
      </c>
      <c r="N2041">
        <v>8.5064093236560208</v>
      </c>
      <c r="O2041">
        <v>1.4020209380252999</v>
      </c>
    </row>
    <row r="2042" spans="1:15">
      <c r="A2042" t="s">
        <v>126</v>
      </c>
      <c r="B2042">
        <v>3570</v>
      </c>
      <c r="C2042">
        <v>36</v>
      </c>
      <c r="D2042">
        <v>6</v>
      </c>
      <c r="E2042">
        <v>222</v>
      </c>
      <c r="F2042">
        <v>180</v>
      </c>
      <c r="G2042">
        <v>80</v>
      </c>
      <c r="H2042" t="s">
        <v>70</v>
      </c>
      <c r="I2042">
        <v>98</v>
      </c>
      <c r="J2042">
        <v>482</v>
      </c>
      <c r="K2042">
        <v>11.882519943454099</v>
      </c>
      <c r="L2042">
        <v>21.889817559430401</v>
      </c>
      <c r="M2042">
        <v>9.2679512708465595</v>
      </c>
      <c r="N2042">
        <v>4.2052788773810903</v>
      </c>
      <c r="O2042">
        <v>1.0795370260257399E-2</v>
      </c>
    </row>
    <row r="2043" spans="1:15">
      <c r="A2043" t="s">
        <v>204</v>
      </c>
      <c r="B2043">
        <v>3278</v>
      </c>
      <c r="C2043">
        <v>18</v>
      </c>
      <c r="D2043">
        <v>10</v>
      </c>
      <c r="E2043">
        <v>78</v>
      </c>
      <c r="F2043">
        <v>163</v>
      </c>
      <c r="G2043">
        <v>160</v>
      </c>
      <c r="H2043" t="s">
        <v>52</v>
      </c>
      <c r="I2043">
        <v>82</v>
      </c>
      <c r="J2043">
        <v>401</v>
      </c>
      <c r="K2043">
        <v>11.877122134122301</v>
      </c>
      <c r="L2043">
        <v>21.298365396222401</v>
      </c>
      <c r="M2043">
        <v>-0.14528500738729799</v>
      </c>
      <c r="N2043">
        <v>4.2048610176577697</v>
      </c>
      <c r="O2043">
        <v>7.0709857025906304</v>
      </c>
    </row>
    <row r="2044" spans="1:15">
      <c r="A2044" t="s">
        <v>177</v>
      </c>
      <c r="B2044">
        <v>3821</v>
      </c>
      <c r="C2044">
        <v>33</v>
      </c>
      <c r="D2044">
        <v>8</v>
      </c>
      <c r="E2044">
        <v>166</v>
      </c>
      <c r="F2044">
        <v>203</v>
      </c>
      <c r="G2044">
        <v>70</v>
      </c>
      <c r="H2044" t="s">
        <v>67</v>
      </c>
      <c r="I2044">
        <v>94</v>
      </c>
      <c r="J2044">
        <v>459</v>
      </c>
      <c r="K2044">
        <v>11.8763443227955</v>
      </c>
      <c r="L2044">
        <v>9.6214897283804497</v>
      </c>
      <c r="M2044">
        <v>5.0994314760325796</v>
      </c>
      <c r="N2044">
        <v>6.6347819529421104</v>
      </c>
      <c r="O2044">
        <v>-1.1358841119138301</v>
      </c>
    </row>
    <row r="2045" spans="1:15">
      <c r="A2045" t="s">
        <v>179</v>
      </c>
      <c r="B2045">
        <v>3798</v>
      </c>
      <c r="C2045">
        <v>46</v>
      </c>
      <c r="D2045">
        <v>6</v>
      </c>
      <c r="E2045">
        <v>94</v>
      </c>
      <c r="F2045">
        <v>141</v>
      </c>
      <c r="G2045">
        <v>120</v>
      </c>
      <c r="H2045" t="s">
        <v>57</v>
      </c>
      <c r="I2045">
        <v>69</v>
      </c>
      <c r="J2045">
        <v>355</v>
      </c>
      <c r="K2045">
        <v>11.854407975943801</v>
      </c>
      <c r="L2045">
        <v>24.768173914498501</v>
      </c>
      <c r="M2045">
        <v>5.7931089178936803</v>
      </c>
      <c r="N2045">
        <v>4.5206878193250102</v>
      </c>
      <c r="O2045">
        <v>2.7187338758764601</v>
      </c>
    </row>
    <row r="2046" spans="1:15">
      <c r="A2046" t="s">
        <v>180</v>
      </c>
      <c r="B2046">
        <v>95</v>
      </c>
      <c r="C2046">
        <v>41</v>
      </c>
      <c r="D2046">
        <v>6</v>
      </c>
      <c r="E2046">
        <v>108</v>
      </c>
      <c r="F2046">
        <v>169</v>
      </c>
      <c r="G2046">
        <v>170</v>
      </c>
      <c r="H2046" t="s">
        <v>60</v>
      </c>
      <c r="I2046">
        <v>105</v>
      </c>
      <c r="J2046">
        <v>475</v>
      </c>
      <c r="K2046">
        <v>11.8452907925031</v>
      </c>
      <c r="L2046">
        <v>22.9138372467648</v>
      </c>
      <c r="M2046">
        <v>4.4929631874574101</v>
      </c>
      <c r="N2046">
        <v>2.1187525711678301</v>
      </c>
      <c r="O2046">
        <v>7.2673289109580796</v>
      </c>
    </row>
    <row r="2047" spans="1:15">
      <c r="A2047" t="s">
        <v>137</v>
      </c>
      <c r="B2047">
        <v>384</v>
      </c>
      <c r="C2047">
        <v>52</v>
      </c>
      <c r="D2047">
        <v>4</v>
      </c>
      <c r="E2047">
        <v>144</v>
      </c>
      <c r="F2047">
        <v>100</v>
      </c>
      <c r="G2047">
        <v>60</v>
      </c>
      <c r="H2047" t="s">
        <v>66</v>
      </c>
      <c r="I2047">
        <v>66</v>
      </c>
      <c r="J2047">
        <v>304</v>
      </c>
      <c r="K2047">
        <v>11.838649615021099</v>
      </c>
      <c r="L2047">
        <v>21.056033484980901</v>
      </c>
      <c r="M2047">
        <v>10.7499262716504</v>
      </c>
      <c r="N2047">
        <v>1.1152042959200099</v>
      </c>
      <c r="O2047">
        <v>0.174213323645974</v>
      </c>
    </row>
    <row r="2048" spans="1:15">
      <c r="A2048" t="s">
        <v>182</v>
      </c>
      <c r="B2048">
        <v>3353</v>
      </c>
      <c r="C2048">
        <v>52</v>
      </c>
      <c r="D2048">
        <v>4</v>
      </c>
      <c r="E2048">
        <v>102</v>
      </c>
      <c r="F2048">
        <v>175</v>
      </c>
      <c r="G2048">
        <v>120</v>
      </c>
      <c r="H2048" t="s">
        <v>71</v>
      </c>
      <c r="I2048">
        <v>153</v>
      </c>
      <c r="J2048">
        <v>397</v>
      </c>
      <c r="K2048">
        <v>11.816201174950899</v>
      </c>
      <c r="L2048">
        <v>48.359588676729899</v>
      </c>
      <c r="M2048">
        <v>-1.9821283012040001</v>
      </c>
      <c r="N2048">
        <v>6.5517328468072202</v>
      </c>
      <c r="O2048">
        <v>6.6453227378164597</v>
      </c>
    </row>
    <row r="2049" spans="1:15">
      <c r="A2049" t="s">
        <v>155</v>
      </c>
      <c r="B2049">
        <v>3219</v>
      </c>
      <c r="C2049">
        <v>6</v>
      </c>
      <c r="D2049">
        <v>14</v>
      </c>
      <c r="E2049">
        <v>262</v>
      </c>
      <c r="F2049">
        <v>214</v>
      </c>
      <c r="G2049">
        <v>80</v>
      </c>
      <c r="H2049" t="s">
        <v>73</v>
      </c>
      <c r="I2049">
        <v>98</v>
      </c>
      <c r="J2049">
        <v>556</v>
      </c>
      <c r="K2049">
        <v>11.8113502873234</v>
      </c>
      <c r="L2049">
        <v>17.6780468110871</v>
      </c>
      <c r="M2049">
        <v>12.8703341053505</v>
      </c>
      <c r="N2049">
        <v>1.79118220080862</v>
      </c>
      <c r="O2049">
        <v>-2.2570974318153998</v>
      </c>
    </row>
    <row r="2050" spans="1:15">
      <c r="A2050" t="s">
        <v>181</v>
      </c>
      <c r="B2050">
        <v>3576</v>
      </c>
      <c r="C2050">
        <v>44</v>
      </c>
      <c r="D2050">
        <v>7</v>
      </c>
      <c r="E2050">
        <v>140</v>
      </c>
      <c r="F2050">
        <v>123</v>
      </c>
      <c r="G2050">
        <v>80</v>
      </c>
      <c r="H2050" t="s">
        <v>89</v>
      </c>
      <c r="I2050">
        <v>61</v>
      </c>
      <c r="J2050">
        <v>343</v>
      </c>
      <c r="K2050">
        <v>11.7978107005771</v>
      </c>
      <c r="L2050">
        <v>20.1366853003999</v>
      </c>
      <c r="M2050">
        <v>5.9763348371272098</v>
      </c>
      <c r="N2050">
        <v>6.9976754902103604</v>
      </c>
      <c r="O2050">
        <v>-0.30507749871121698</v>
      </c>
    </row>
    <row r="2051" spans="1:15">
      <c r="A2051" t="s">
        <v>19</v>
      </c>
      <c r="B2051">
        <v>88</v>
      </c>
      <c r="C2051">
        <v>35</v>
      </c>
      <c r="D2051">
        <v>8</v>
      </c>
      <c r="E2051">
        <v>54</v>
      </c>
      <c r="F2051">
        <v>119</v>
      </c>
      <c r="G2051">
        <v>110</v>
      </c>
      <c r="H2051" t="s">
        <v>39</v>
      </c>
      <c r="I2051">
        <v>52</v>
      </c>
      <c r="J2051">
        <v>303</v>
      </c>
      <c r="K2051">
        <v>11.7920109889037</v>
      </c>
      <c r="L2051">
        <v>10.4616504345174</v>
      </c>
      <c r="M2051">
        <v>-0.84185545636685299</v>
      </c>
      <c r="N2051">
        <v>5.7858533202894904</v>
      </c>
      <c r="O2051">
        <v>4.1112858956348601</v>
      </c>
    </row>
    <row r="2052" spans="1:15">
      <c r="A2052" t="s">
        <v>175</v>
      </c>
      <c r="B2052">
        <v>4360</v>
      </c>
      <c r="C2052">
        <v>33</v>
      </c>
      <c r="D2052">
        <v>8</v>
      </c>
      <c r="E2052">
        <v>70</v>
      </c>
      <c r="F2052">
        <v>153</v>
      </c>
      <c r="G2052">
        <v>150</v>
      </c>
      <c r="H2052" t="s">
        <v>39</v>
      </c>
      <c r="I2052">
        <v>100</v>
      </c>
      <c r="J2052">
        <v>373</v>
      </c>
      <c r="K2052">
        <v>11.7876311763247</v>
      </c>
      <c r="L2052">
        <v>11.7905366527177</v>
      </c>
      <c r="M2052">
        <v>0.50156511163107897</v>
      </c>
      <c r="N2052">
        <v>4.4861582288527</v>
      </c>
      <c r="O2052">
        <v>6.5891903595896899</v>
      </c>
    </row>
    <row r="2053" spans="1:15">
      <c r="A2053" t="s">
        <v>179</v>
      </c>
      <c r="B2053">
        <v>2765</v>
      </c>
      <c r="C2053">
        <v>24</v>
      </c>
      <c r="D2053">
        <v>10</v>
      </c>
      <c r="E2053">
        <v>128</v>
      </c>
      <c r="F2053">
        <v>230</v>
      </c>
      <c r="G2053">
        <v>130</v>
      </c>
      <c r="H2053" t="s">
        <v>47</v>
      </c>
      <c r="I2053">
        <v>117</v>
      </c>
      <c r="J2053">
        <v>488</v>
      </c>
      <c r="K2053">
        <v>11.784749066242201</v>
      </c>
      <c r="L2053">
        <v>28.596687390769301</v>
      </c>
      <c r="M2053">
        <v>0.180942964532536</v>
      </c>
      <c r="N2053">
        <v>4.4183248373408999</v>
      </c>
      <c r="O2053">
        <v>6.4795766502247503</v>
      </c>
    </row>
    <row r="2054" spans="1:15">
      <c r="A2054" t="s">
        <v>180</v>
      </c>
      <c r="B2054">
        <v>395</v>
      </c>
      <c r="C2054">
        <v>29</v>
      </c>
      <c r="D2054">
        <v>8</v>
      </c>
      <c r="E2054">
        <v>100</v>
      </c>
      <c r="F2054">
        <v>191</v>
      </c>
      <c r="G2054">
        <v>130</v>
      </c>
      <c r="H2054" t="s">
        <v>39</v>
      </c>
      <c r="I2054">
        <v>114</v>
      </c>
      <c r="J2054">
        <v>467</v>
      </c>
      <c r="K2054">
        <v>11.782256825788901</v>
      </c>
      <c r="L2054">
        <v>23.619599279514301</v>
      </c>
      <c r="M2054">
        <v>1.8189267650337799</v>
      </c>
      <c r="N2054">
        <v>8.7631292948209101</v>
      </c>
      <c r="O2054">
        <v>-0.59617111981811999</v>
      </c>
    </row>
    <row r="2055" spans="1:15">
      <c r="A2055" t="s">
        <v>19</v>
      </c>
      <c r="B2055">
        <v>539</v>
      </c>
      <c r="C2055">
        <v>26</v>
      </c>
      <c r="D2055">
        <v>10</v>
      </c>
      <c r="E2055">
        <v>36</v>
      </c>
      <c r="F2055">
        <v>76</v>
      </c>
      <c r="G2055">
        <v>200</v>
      </c>
      <c r="H2055" t="s">
        <v>42</v>
      </c>
      <c r="I2055">
        <v>64</v>
      </c>
      <c r="J2055">
        <v>312</v>
      </c>
      <c r="K2055">
        <v>11.751382870472099</v>
      </c>
      <c r="L2055">
        <v>7.7796066736219904</v>
      </c>
      <c r="M2055">
        <v>-4.5123195716725304</v>
      </c>
      <c r="N2055">
        <v>-0.90811246714077598</v>
      </c>
      <c r="O2055">
        <v>16.6022998079183</v>
      </c>
    </row>
    <row r="2056" spans="1:15">
      <c r="A2056" t="s">
        <v>149</v>
      </c>
      <c r="B2056">
        <v>589</v>
      </c>
      <c r="C2056">
        <v>32</v>
      </c>
      <c r="D2056">
        <v>8</v>
      </c>
      <c r="E2056">
        <v>78</v>
      </c>
      <c r="F2056">
        <v>106</v>
      </c>
      <c r="G2056">
        <v>140</v>
      </c>
      <c r="H2056" t="s">
        <v>39</v>
      </c>
      <c r="I2056">
        <v>75</v>
      </c>
      <c r="J2056">
        <v>324</v>
      </c>
      <c r="K2056">
        <v>11.7494017536537</v>
      </c>
      <c r="L2056">
        <v>7.5092282845978797</v>
      </c>
      <c r="M2056">
        <v>1.1248677580075701</v>
      </c>
      <c r="N2056">
        <v>1.5190105168988299</v>
      </c>
      <c r="O2056">
        <v>9.8252228754278406</v>
      </c>
    </row>
    <row r="2057" spans="1:15">
      <c r="A2057" t="s">
        <v>198</v>
      </c>
      <c r="B2057">
        <v>4211</v>
      </c>
      <c r="C2057">
        <v>39</v>
      </c>
      <c r="D2057">
        <v>8</v>
      </c>
      <c r="E2057">
        <v>174</v>
      </c>
      <c r="F2057">
        <v>367</v>
      </c>
      <c r="G2057">
        <v>130</v>
      </c>
      <c r="H2057" t="s">
        <v>50</v>
      </c>
      <c r="I2057">
        <v>117</v>
      </c>
      <c r="J2057">
        <v>671</v>
      </c>
      <c r="K2057">
        <v>11.7358108823944</v>
      </c>
      <c r="L2057">
        <v>28.154662503380901</v>
      </c>
      <c r="M2057">
        <v>3.5111388192755602</v>
      </c>
      <c r="N2057">
        <v>7.3776712899220804</v>
      </c>
      <c r="O2057">
        <v>0.77418041274465399</v>
      </c>
    </row>
    <row r="2058" spans="1:15">
      <c r="A2058" t="s">
        <v>92</v>
      </c>
      <c r="B2058">
        <v>2503</v>
      </c>
      <c r="C2058">
        <v>39</v>
      </c>
      <c r="D2058">
        <v>6</v>
      </c>
      <c r="E2058">
        <v>86</v>
      </c>
      <c r="F2058">
        <v>148</v>
      </c>
      <c r="G2058">
        <v>100</v>
      </c>
      <c r="H2058" t="s">
        <v>51</v>
      </c>
      <c r="I2058">
        <v>94</v>
      </c>
      <c r="J2058">
        <v>334</v>
      </c>
      <c r="K2058">
        <v>11.7355944646451</v>
      </c>
      <c r="L2058">
        <v>22.756090149527001</v>
      </c>
      <c r="M2058">
        <v>2.4509504934269102</v>
      </c>
      <c r="N2058">
        <v>6.6097675565823</v>
      </c>
      <c r="O2058">
        <v>1.8389888558227601</v>
      </c>
    </row>
    <row r="2059" spans="1:15">
      <c r="A2059" t="s">
        <v>181</v>
      </c>
      <c r="B2059">
        <v>4180</v>
      </c>
      <c r="C2059">
        <v>33</v>
      </c>
      <c r="D2059">
        <v>8</v>
      </c>
      <c r="E2059">
        <v>134</v>
      </c>
      <c r="F2059">
        <v>172</v>
      </c>
      <c r="G2059">
        <v>130</v>
      </c>
      <c r="H2059" t="s">
        <v>35</v>
      </c>
      <c r="I2059">
        <v>79</v>
      </c>
      <c r="J2059">
        <v>436</v>
      </c>
      <c r="K2059">
        <v>11.7315494490765</v>
      </c>
      <c r="L2059">
        <v>13.494158689752201</v>
      </c>
      <c r="M2059">
        <v>3.3605976529067201</v>
      </c>
      <c r="N2059">
        <v>2.1739071208200298</v>
      </c>
      <c r="O2059">
        <v>6.5970621063835404</v>
      </c>
    </row>
    <row r="2060" spans="1:15">
      <c r="A2060" t="s">
        <v>157</v>
      </c>
      <c r="B2060">
        <v>93</v>
      </c>
      <c r="C2060">
        <v>29</v>
      </c>
      <c r="D2060">
        <v>10</v>
      </c>
      <c r="E2060">
        <v>162</v>
      </c>
      <c r="F2060">
        <v>218</v>
      </c>
      <c r="G2060">
        <v>110</v>
      </c>
      <c r="H2060" t="s">
        <v>34</v>
      </c>
      <c r="I2060">
        <v>84</v>
      </c>
      <c r="J2060">
        <v>490</v>
      </c>
      <c r="K2060">
        <v>11.7249135423399</v>
      </c>
      <c r="L2060">
        <v>10.4043240538304</v>
      </c>
      <c r="M2060">
        <v>3.1278407047718799</v>
      </c>
      <c r="N2060">
        <v>7.7932911779454601</v>
      </c>
      <c r="O2060">
        <v>0.80378165962260695</v>
      </c>
    </row>
    <row r="2061" spans="1:15">
      <c r="A2061" t="s">
        <v>137</v>
      </c>
      <c r="B2061">
        <v>178</v>
      </c>
      <c r="C2061">
        <v>54</v>
      </c>
      <c r="D2061">
        <v>4</v>
      </c>
      <c r="E2061">
        <v>78</v>
      </c>
      <c r="F2061">
        <v>140</v>
      </c>
      <c r="G2061">
        <v>100</v>
      </c>
      <c r="H2061" t="s">
        <v>66</v>
      </c>
      <c r="I2061">
        <v>86</v>
      </c>
      <c r="J2061">
        <v>318</v>
      </c>
      <c r="K2061">
        <v>11.715200854686399</v>
      </c>
      <c r="L2061">
        <v>12.1170107698587</v>
      </c>
      <c r="M2061">
        <v>1.7035023860017</v>
      </c>
      <c r="N2061">
        <v>8.1718880484626695</v>
      </c>
      <c r="O2061">
        <v>1.7718304658734401</v>
      </c>
    </row>
    <row r="2062" spans="1:15">
      <c r="A2062" t="s">
        <v>152</v>
      </c>
      <c r="B2062">
        <v>3133</v>
      </c>
      <c r="C2062">
        <v>13</v>
      </c>
      <c r="D2062">
        <v>12</v>
      </c>
      <c r="E2062">
        <v>126</v>
      </c>
      <c r="F2062">
        <v>141</v>
      </c>
      <c r="G2062">
        <v>120</v>
      </c>
      <c r="H2062" t="s">
        <v>37</v>
      </c>
      <c r="I2062">
        <v>102</v>
      </c>
      <c r="J2062">
        <v>430</v>
      </c>
      <c r="K2062">
        <v>11.7144706736557</v>
      </c>
      <c r="L2062">
        <v>9.8147132697617891</v>
      </c>
      <c r="M2062">
        <v>3.03728301980955</v>
      </c>
      <c r="N2062">
        <v>3.3550788548581401</v>
      </c>
      <c r="O2062">
        <v>1.22225654980862</v>
      </c>
    </row>
    <row r="2063" spans="1:15">
      <c r="A2063" t="s">
        <v>14</v>
      </c>
      <c r="B2063">
        <v>1923</v>
      </c>
      <c r="C2063">
        <v>31</v>
      </c>
      <c r="D2063">
        <v>8</v>
      </c>
      <c r="E2063">
        <v>194</v>
      </c>
      <c r="F2063">
        <v>196</v>
      </c>
      <c r="G2063">
        <v>220</v>
      </c>
      <c r="H2063" t="s">
        <v>49</v>
      </c>
      <c r="I2063">
        <v>108</v>
      </c>
      <c r="J2063">
        <v>610</v>
      </c>
      <c r="K2063">
        <v>11.7120535308361</v>
      </c>
      <c r="L2063">
        <v>13.259216678538699</v>
      </c>
      <c r="M2063">
        <v>3.05728895873535</v>
      </c>
      <c r="N2063">
        <v>1.6329954248198999</v>
      </c>
      <c r="O2063">
        <v>7.0217691472809296</v>
      </c>
    </row>
    <row r="2064" spans="1:15">
      <c r="A2064" t="s">
        <v>157</v>
      </c>
      <c r="B2064">
        <v>1091</v>
      </c>
      <c r="C2064">
        <v>39</v>
      </c>
      <c r="D2064">
        <v>8</v>
      </c>
      <c r="E2064">
        <v>124</v>
      </c>
      <c r="F2064">
        <v>256</v>
      </c>
      <c r="G2064">
        <v>150</v>
      </c>
      <c r="H2064" t="s">
        <v>50</v>
      </c>
      <c r="I2064">
        <v>91</v>
      </c>
      <c r="J2064">
        <v>530</v>
      </c>
      <c r="K2064">
        <v>11.711786885065701</v>
      </c>
      <c r="L2064">
        <v>22.4168204746925</v>
      </c>
      <c r="M2064">
        <v>-3.2179128358130802</v>
      </c>
      <c r="N2064">
        <v>10.9428521533727</v>
      </c>
      <c r="O2064">
        <v>3.9868475675060702</v>
      </c>
    </row>
    <row r="2065" spans="1:15">
      <c r="A2065" t="s">
        <v>133</v>
      </c>
      <c r="B2065">
        <v>3229</v>
      </c>
      <c r="C2065">
        <v>49</v>
      </c>
      <c r="D2065">
        <v>5</v>
      </c>
      <c r="E2065">
        <v>52</v>
      </c>
      <c r="F2065">
        <v>76</v>
      </c>
      <c r="G2065">
        <v>120</v>
      </c>
      <c r="H2065" t="s">
        <v>90</v>
      </c>
      <c r="I2065">
        <v>72</v>
      </c>
      <c r="J2065">
        <v>248</v>
      </c>
      <c r="K2065">
        <v>11.7093621294157</v>
      </c>
      <c r="L2065">
        <v>10.8255672539446</v>
      </c>
      <c r="M2065">
        <v>0.82803883405898404</v>
      </c>
      <c r="N2065">
        <v>4.2797458110759203</v>
      </c>
      <c r="O2065">
        <v>6.7730492135721301</v>
      </c>
    </row>
    <row r="2066" spans="1:15">
      <c r="A2066" t="s">
        <v>203</v>
      </c>
      <c r="B2066">
        <v>2704</v>
      </c>
      <c r="C2066">
        <v>17</v>
      </c>
      <c r="D2066">
        <v>12</v>
      </c>
      <c r="E2066">
        <v>192</v>
      </c>
      <c r="F2066">
        <v>159</v>
      </c>
      <c r="G2066">
        <v>70</v>
      </c>
      <c r="H2066" t="s">
        <v>37</v>
      </c>
      <c r="I2066">
        <v>83</v>
      </c>
      <c r="J2066">
        <v>438</v>
      </c>
      <c r="K2066">
        <v>11.7041563016498</v>
      </c>
      <c r="L2066">
        <v>14.1481139301914</v>
      </c>
      <c r="M2066">
        <v>9.7649801982010107</v>
      </c>
      <c r="N2066">
        <v>1.3195435209726201</v>
      </c>
      <c r="O2066">
        <v>-1.4280694071497</v>
      </c>
    </row>
    <row r="2067" spans="1:15">
      <c r="A2067" t="s">
        <v>135</v>
      </c>
      <c r="B2067">
        <v>4758</v>
      </c>
      <c r="C2067">
        <v>16</v>
      </c>
      <c r="D2067">
        <v>14</v>
      </c>
      <c r="E2067">
        <v>90</v>
      </c>
      <c r="F2067">
        <v>185</v>
      </c>
      <c r="G2067">
        <v>180</v>
      </c>
      <c r="H2067" t="s">
        <v>36</v>
      </c>
      <c r="I2067">
        <v>73</v>
      </c>
      <c r="J2067">
        <v>455</v>
      </c>
      <c r="K2067">
        <v>11.6950627869267</v>
      </c>
      <c r="L2067">
        <v>8.4774267789241495</v>
      </c>
      <c r="M2067">
        <v>1.03968400682104</v>
      </c>
      <c r="N2067">
        <v>2.51212131892416</v>
      </c>
      <c r="O2067">
        <v>8.9995647914636194</v>
      </c>
    </row>
    <row r="2068" spans="1:15">
      <c r="A2068" t="s">
        <v>99</v>
      </c>
      <c r="B2068">
        <v>3294</v>
      </c>
      <c r="C2068">
        <v>41</v>
      </c>
      <c r="D2068">
        <v>6</v>
      </c>
      <c r="E2068">
        <v>86</v>
      </c>
      <c r="F2068">
        <v>166</v>
      </c>
      <c r="G2068">
        <v>70</v>
      </c>
      <c r="H2068" t="s">
        <v>51</v>
      </c>
      <c r="I2068">
        <v>72</v>
      </c>
      <c r="J2068">
        <v>322</v>
      </c>
      <c r="K2068">
        <v>11.6819499704712</v>
      </c>
      <c r="L2068">
        <v>24.3419302046557</v>
      </c>
      <c r="M2068">
        <v>1.38834082781029</v>
      </c>
      <c r="N2068">
        <v>8.4628860592828996</v>
      </c>
      <c r="O2068">
        <v>1.44518409294099</v>
      </c>
    </row>
    <row r="2069" spans="1:15">
      <c r="A2069" t="s">
        <v>157</v>
      </c>
      <c r="B2069">
        <v>1306</v>
      </c>
      <c r="C2069">
        <v>30</v>
      </c>
      <c r="D2069">
        <v>10</v>
      </c>
      <c r="E2069">
        <v>144</v>
      </c>
      <c r="F2069">
        <v>180</v>
      </c>
      <c r="G2069">
        <v>210</v>
      </c>
      <c r="H2069" t="s">
        <v>34</v>
      </c>
      <c r="I2069">
        <v>94</v>
      </c>
      <c r="J2069">
        <v>534</v>
      </c>
      <c r="K2069">
        <v>11.6792733038693</v>
      </c>
      <c r="L2069">
        <v>17.2363815265639</v>
      </c>
      <c r="M2069">
        <v>1.9871795266703201</v>
      </c>
      <c r="N2069">
        <v>2.2236660354169402</v>
      </c>
      <c r="O2069">
        <v>7.4684277417820297</v>
      </c>
    </row>
    <row r="2070" spans="1:15">
      <c r="A2070" t="s">
        <v>182</v>
      </c>
      <c r="B2070">
        <v>2833</v>
      </c>
      <c r="C2070">
        <v>40</v>
      </c>
      <c r="D2070">
        <v>6</v>
      </c>
      <c r="E2070">
        <v>116</v>
      </c>
      <c r="F2070">
        <v>230</v>
      </c>
      <c r="G2070">
        <v>120</v>
      </c>
      <c r="H2070" t="s">
        <v>57</v>
      </c>
      <c r="I2070">
        <v>170</v>
      </c>
      <c r="J2070">
        <v>466</v>
      </c>
      <c r="K2070">
        <v>11.650597643449499</v>
      </c>
      <c r="L2070">
        <v>-2.5180413973284601</v>
      </c>
      <c r="M2070">
        <v>1.1773998410328801</v>
      </c>
      <c r="N2070">
        <v>4.9075211931072804</v>
      </c>
      <c r="O2070">
        <v>5.8352062683669699</v>
      </c>
    </row>
    <row r="2071" spans="1:15">
      <c r="A2071" t="s">
        <v>135</v>
      </c>
      <c r="B2071">
        <v>2620</v>
      </c>
      <c r="C2071">
        <v>23</v>
      </c>
      <c r="D2071">
        <v>11</v>
      </c>
      <c r="E2071">
        <v>106</v>
      </c>
      <c r="F2071">
        <v>244</v>
      </c>
      <c r="G2071">
        <v>140</v>
      </c>
      <c r="H2071" t="s">
        <v>53</v>
      </c>
      <c r="I2071">
        <v>117</v>
      </c>
      <c r="J2071">
        <v>490</v>
      </c>
      <c r="K2071">
        <v>11.594603214440999</v>
      </c>
      <c r="L2071">
        <v>13.3418384005441</v>
      </c>
      <c r="M2071">
        <v>0.59419312228312404</v>
      </c>
      <c r="N2071">
        <v>6.8610936150327602</v>
      </c>
      <c r="O2071">
        <v>3.8837435999357099</v>
      </c>
    </row>
    <row r="2072" spans="1:15">
      <c r="A2072" t="s">
        <v>178</v>
      </c>
      <c r="B2072">
        <v>2964</v>
      </c>
      <c r="C2072">
        <v>39</v>
      </c>
      <c r="D2072">
        <v>6</v>
      </c>
      <c r="E2072">
        <v>144</v>
      </c>
      <c r="F2072">
        <v>170</v>
      </c>
      <c r="G2072">
        <v>90</v>
      </c>
      <c r="H2072" t="s">
        <v>116</v>
      </c>
      <c r="I2072">
        <v>89</v>
      </c>
      <c r="J2072">
        <v>446</v>
      </c>
      <c r="K2072">
        <v>11.5861281909566</v>
      </c>
      <c r="L2072">
        <v>9.4163155434793708</v>
      </c>
      <c r="M2072">
        <v>5.87890672931153</v>
      </c>
      <c r="N2072">
        <v>-0.95228103667710695</v>
      </c>
      <c r="O2072">
        <v>0.51388876698456898</v>
      </c>
    </row>
    <row r="2073" spans="1:15">
      <c r="A2073" t="s">
        <v>99</v>
      </c>
      <c r="B2073">
        <v>4741</v>
      </c>
      <c r="C2073">
        <v>26</v>
      </c>
      <c r="D2073">
        <v>10</v>
      </c>
      <c r="E2073">
        <v>104</v>
      </c>
      <c r="F2073">
        <v>136</v>
      </c>
      <c r="G2073">
        <v>110</v>
      </c>
      <c r="H2073" t="s">
        <v>34</v>
      </c>
      <c r="I2073">
        <v>88</v>
      </c>
      <c r="J2073">
        <v>350</v>
      </c>
      <c r="K2073">
        <v>11.560374837970899</v>
      </c>
      <c r="L2073">
        <v>15.7073740443464</v>
      </c>
      <c r="M2073">
        <v>2.7742288205757002</v>
      </c>
      <c r="N2073">
        <v>5.7861654537774196</v>
      </c>
      <c r="O2073">
        <v>2.6368389248305202</v>
      </c>
    </row>
    <row r="2074" spans="1:15">
      <c r="A2074" t="s">
        <v>118</v>
      </c>
      <c r="B2074">
        <v>2192</v>
      </c>
      <c r="C2074">
        <v>37</v>
      </c>
      <c r="D2074">
        <v>8</v>
      </c>
      <c r="E2074">
        <v>116</v>
      </c>
      <c r="F2074">
        <v>130</v>
      </c>
      <c r="G2074">
        <v>160</v>
      </c>
      <c r="H2074" t="s">
        <v>35</v>
      </c>
      <c r="I2074">
        <v>73</v>
      </c>
      <c r="J2074">
        <v>406</v>
      </c>
      <c r="K2074">
        <v>11.554273375999101</v>
      </c>
      <c r="L2074">
        <v>20.5136476323901</v>
      </c>
      <c r="M2074">
        <v>1.0105730116109699</v>
      </c>
      <c r="N2074">
        <v>-0.14995900741636201</v>
      </c>
      <c r="O2074">
        <v>9.6272644829409106</v>
      </c>
    </row>
    <row r="2075" spans="1:15">
      <c r="A2075" t="s">
        <v>153</v>
      </c>
      <c r="B2075">
        <v>2242</v>
      </c>
      <c r="C2075">
        <v>24</v>
      </c>
      <c r="D2075">
        <v>10</v>
      </c>
      <c r="E2075">
        <v>148</v>
      </c>
      <c r="F2075">
        <v>234</v>
      </c>
      <c r="G2075">
        <v>150</v>
      </c>
      <c r="H2075" t="s">
        <v>34</v>
      </c>
      <c r="I2075">
        <v>134</v>
      </c>
      <c r="J2075">
        <v>532</v>
      </c>
      <c r="K2075">
        <v>11.530084956500399</v>
      </c>
      <c r="L2075">
        <v>21.0904962499141</v>
      </c>
      <c r="M2075">
        <v>4.0095505783912602</v>
      </c>
      <c r="N2075">
        <v>8.5915360900366498</v>
      </c>
      <c r="O2075">
        <v>-0.65591951658020597</v>
      </c>
    </row>
    <row r="2076" spans="1:15">
      <c r="A2076" t="s">
        <v>185</v>
      </c>
      <c r="B2076">
        <v>2658</v>
      </c>
      <c r="C2076">
        <v>28</v>
      </c>
      <c r="D2076">
        <v>10</v>
      </c>
      <c r="E2076">
        <v>186</v>
      </c>
      <c r="F2076">
        <v>233</v>
      </c>
      <c r="G2076">
        <v>110</v>
      </c>
      <c r="H2076" t="s">
        <v>65</v>
      </c>
      <c r="I2076">
        <v>82</v>
      </c>
      <c r="J2076">
        <v>529</v>
      </c>
      <c r="K2076">
        <v>11.5143676985063</v>
      </c>
      <c r="L2076">
        <v>38.284658420974601</v>
      </c>
      <c r="M2076">
        <v>5.8134902285596102</v>
      </c>
      <c r="N2076">
        <v>5.4542214090178698</v>
      </c>
      <c r="O2076">
        <v>0.69368729695322895</v>
      </c>
    </row>
    <row r="2077" spans="1:15">
      <c r="A2077" t="s">
        <v>160</v>
      </c>
      <c r="B2077">
        <v>3496</v>
      </c>
      <c r="C2077">
        <v>32</v>
      </c>
      <c r="D2077">
        <v>9</v>
      </c>
      <c r="E2077">
        <v>110</v>
      </c>
      <c r="F2077">
        <v>132</v>
      </c>
      <c r="G2077">
        <v>220</v>
      </c>
      <c r="H2077" t="s">
        <v>88</v>
      </c>
      <c r="I2077">
        <v>81</v>
      </c>
      <c r="J2077">
        <v>510</v>
      </c>
      <c r="K2077">
        <v>11.5124490946128</v>
      </c>
      <c r="L2077">
        <v>11.3219143819188</v>
      </c>
      <c r="M2077">
        <v>0.15264000042600301</v>
      </c>
      <c r="N2077">
        <v>-1.62417256174032</v>
      </c>
      <c r="O2077">
        <v>7.6488975308839997</v>
      </c>
    </row>
    <row r="2078" spans="1:15">
      <c r="A2078" t="s">
        <v>10</v>
      </c>
      <c r="B2078">
        <v>4153</v>
      </c>
      <c r="C2078">
        <v>13</v>
      </c>
      <c r="D2078">
        <v>13</v>
      </c>
      <c r="E2078">
        <v>88</v>
      </c>
      <c r="F2078">
        <v>182</v>
      </c>
      <c r="G2078">
        <v>80</v>
      </c>
      <c r="H2078" t="s">
        <v>55</v>
      </c>
      <c r="I2078">
        <v>100</v>
      </c>
      <c r="J2078">
        <v>350</v>
      </c>
      <c r="K2078">
        <v>11.501111395276601</v>
      </c>
      <c r="L2078">
        <v>5.8138455590450198</v>
      </c>
      <c r="M2078">
        <v>1.1892151371884701</v>
      </c>
      <c r="N2078">
        <v>7.6972180935669501</v>
      </c>
      <c r="O2078">
        <v>3.1314339805267499</v>
      </c>
    </row>
    <row r="2079" spans="1:15">
      <c r="A2079" t="s">
        <v>10</v>
      </c>
      <c r="B2079">
        <v>932</v>
      </c>
      <c r="C2079">
        <v>15</v>
      </c>
      <c r="D2079">
        <v>12</v>
      </c>
      <c r="E2079">
        <v>118</v>
      </c>
      <c r="F2079">
        <v>101</v>
      </c>
      <c r="G2079">
        <v>100</v>
      </c>
      <c r="H2079" t="s">
        <v>62</v>
      </c>
      <c r="I2079">
        <v>49</v>
      </c>
      <c r="J2079">
        <v>319</v>
      </c>
      <c r="K2079">
        <v>11.500784969586901</v>
      </c>
      <c r="L2079">
        <v>10.048835512468001</v>
      </c>
      <c r="M2079">
        <v>5.7316295843754501</v>
      </c>
      <c r="N2079">
        <v>2.0453436410990999</v>
      </c>
      <c r="O2079">
        <v>4.6280115473151602</v>
      </c>
    </row>
    <row r="2080" spans="1:15">
      <c r="A2080" t="s">
        <v>153</v>
      </c>
      <c r="B2080">
        <v>2221</v>
      </c>
      <c r="C2080">
        <v>34</v>
      </c>
      <c r="D2080">
        <v>8</v>
      </c>
      <c r="E2080">
        <v>104</v>
      </c>
      <c r="F2080">
        <v>129</v>
      </c>
      <c r="G2080">
        <v>200</v>
      </c>
      <c r="H2080" t="s">
        <v>50</v>
      </c>
      <c r="I2080">
        <v>73</v>
      </c>
      <c r="J2080">
        <v>433</v>
      </c>
      <c r="K2080">
        <v>11.497333373734801</v>
      </c>
      <c r="L2080">
        <v>30.317330583875901</v>
      </c>
      <c r="M2080">
        <v>2.09296326252396</v>
      </c>
      <c r="N2080">
        <v>2.7556048746764601</v>
      </c>
      <c r="O2080">
        <v>6.65654679923224</v>
      </c>
    </row>
    <row r="2081" spans="1:15">
      <c r="A2081" t="s">
        <v>122</v>
      </c>
      <c r="B2081">
        <v>418</v>
      </c>
      <c r="C2081">
        <v>31</v>
      </c>
      <c r="D2081">
        <v>10</v>
      </c>
      <c r="E2081">
        <v>92</v>
      </c>
      <c r="F2081">
        <v>151</v>
      </c>
      <c r="G2081">
        <v>140</v>
      </c>
      <c r="H2081" t="s">
        <v>34</v>
      </c>
      <c r="I2081">
        <v>124</v>
      </c>
      <c r="J2081">
        <v>383</v>
      </c>
      <c r="K2081">
        <v>11.491687969451601</v>
      </c>
      <c r="L2081">
        <v>7.6446404660923797</v>
      </c>
      <c r="M2081">
        <v>-0.31148607550617802</v>
      </c>
      <c r="N2081">
        <v>6.5968657267631503</v>
      </c>
      <c r="O2081">
        <v>7.4375932569072001</v>
      </c>
    </row>
    <row r="2082" spans="1:15">
      <c r="A2082" t="s">
        <v>127</v>
      </c>
      <c r="B2082">
        <v>1777</v>
      </c>
      <c r="C2082">
        <v>46</v>
      </c>
      <c r="D2082">
        <v>6</v>
      </c>
      <c r="E2082">
        <v>132</v>
      </c>
      <c r="F2082">
        <v>248</v>
      </c>
      <c r="G2082">
        <v>70</v>
      </c>
      <c r="H2082" t="s">
        <v>51</v>
      </c>
      <c r="I2082">
        <v>153</v>
      </c>
      <c r="J2082">
        <v>450</v>
      </c>
      <c r="K2082">
        <v>11.491027209118</v>
      </c>
      <c r="L2082">
        <v>39.271292339635103</v>
      </c>
      <c r="M2082">
        <v>2.8218744642814801</v>
      </c>
      <c r="N2082">
        <v>9.4449570074772797</v>
      </c>
      <c r="O2082">
        <v>-0.542083518892577</v>
      </c>
    </row>
    <row r="2083" spans="1:15">
      <c r="A2083" t="s">
        <v>200</v>
      </c>
      <c r="B2083">
        <v>3451</v>
      </c>
      <c r="C2083">
        <v>37</v>
      </c>
      <c r="D2083">
        <v>6</v>
      </c>
      <c r="E2083">
        <v>242</v>
      </c>
      <c r="F2083">
        <v>315</v>
      </c>
      <c r="G2083">
        <v>200</v>
      </c>
      <c r="H2083" t="s">
        <v>218</v>
      </c>
      <c r="I2083">
        <v>118</v>
      </c>
      <c r="J2083">
        <v>757</v>
      </c>
      <c r="K2083">
        <v>11.4765171661575</v>
      </c>
      <c r="L2083">
        <v>28.5399368529526</v>
      </c>
      <c r="M2083">
        <v>3.7652287207378601</v>
      </c>
      <c r="N2083">
        <v>3.80744071981609</v>
      </c>
      <c r="O2083">
        <v>4.5374464443333098</v>
      </c>
    </row>
    <row r="2084" spans="1:15">
      <c r="A2084" t="s">
        <v>202</v>
      </c>
      <c r="B2084">
        <v>1303</v>
      </c>
      <c r="C2084">
        <v>43</v>
      </c>
      <c r="D2084">
        <v>6</v>
      </c>
      <c r="E2084">
        <v>90</v>
      </c>
      <c r="F2084">
        <v>170</v>
      </c>
      <c r="G2084">
        <v>180</v>
      </c>
      <c r="H2084" t="s">
        <v>61</v>
      </c>
      <c r="I2084">
        <v>112</v>
      </c>
      <c r="J2084">
        <v>440</v>
      </c>
      <c r="K2084">
        <v>11.468511370715699</v>
      </c>
      <c r="L2084">
        <v>30.340193118268601</v>
      </c>
      <c r="M2084">
        <v>-0.17299981231627501</v>
      </c>
      <c r="N2084">
        <v>6.0603166138505697</v>
      </c>
      <c r="O2084">
        <v>4.5077250007251601</v>
      </c>
    </row>
    <row r="2085" spans="1:15">
      <c r="A2085" t="s">
        <v>200</v>
      </c>
      <c r="B2085">
        <v>4055</v>
      </c>
      <c r="C2085">
        <v>12</v>
      </c>
      <c r="D2085">
        <v>16</v>
      </c>
      <c r="E2085">
        <v>244</v>
      </c>
      <c r="F2085">
        <v>438</v>
      </c>
      <c r="G2085">
        <v>180</v>
      </c>
      <c r="H2085" t="s">
        <v>208</v>
      </c>
      <c r="I2085">
        <v>117</v>
      </c>
      <c r="J2085">
        <v>862</v>
      </c>
      <c r="K2085">
        <v>11.4394994648643</v>
      </c>
      <c r="L2085">
        <v>12.7826369254974</v>
      </c>
      <c r="M2085">
        <v>2.0902728422343202</v>
      </c>
      <c r="N2085">
        <v>8.6346992665337705</v>
      </c>
      <c r="O2085">
        <v>0.77546407650167204</v>
      </c>
    </row>
    <row r="2086" spans="1:15">
      <c r="A2086" t="s">
        <v>185</v>
      </c>
      <c r="B2086">
        <v>4736</v>
      </c>
      <c r="C2086">
        <v>19</v>
      </c>
      <c r="D2086">
        <v>12</v>
      </c>
      <c r="E2086">
        <v>178</v>
      </c>
      <c r="F2086">
        <v>353</v>
      </c>
      <c r="G2086">
        <v>100</v>
      </c>
      <c r="H2086" t="s">
        <v>62</v>
      </c>
      <c r="I2086">
        <v>110</v>
      </c>
      <c r="J2086">
        <v>631</v>
      </c>
      <c r="K2086">
        <v>11.438164771290401</v>
      </c>
      <c r="L2086">
        <v>26.0950166716149</v>
      </c>
      <c r="M2086">
        <v>0.23073123624646499</v>
      </c>
      <c r="N2086">
        <v>12.5136043891232</v>
      </c>
      <c r="O2086">
        <v>-0.99768906119142597</v>
      </c>
    </row>
    <row r="2087" spans="1:15">
      <c r="A2087" t="s">
        <v>85</v>
      </c>
      <c r="B2087">
        <v>2339</v>
      </c>
      <c r="C2087">
        <v>40</v>
      </c>
      <c r="D2087">
        <v>8</v>
      </c>
      <c r="E2087">
        <v>96</v>
      </c>
      <c r="F2087">
        <v>159</v>
      </c>
      <c r="G2087">
        <v>160</v>
      </c>
      <c r="H2087" t="s">
        <v>50</v>
      </c>
      <c r="I2087">
        <v>102</v>
      </c>
      <c r="J2087">
        <v>415</v>
      </c>
      <c r="K2087">
        <v>11.422662763778799</v>
      </c>
      <c r="L2087">
        <v>18.289822800884899</v>
      </c>
      <c r="M2087">
        <v>3.8634504415423199</v>
      </c>
      <c r="N2087">
        <v>4.8588846009632602</v>
      </c>
      <c r="O2087">
        <v>4.9867410156978202</v>
      </c>
    </row>
    <row r="2088" spans="1:15">
      <c r="A2088" t="s">
        <v>185</v>
      </c>
      <c r="B2088">
        <v>3470</v>
      </c>
      <c r="C2088">
        <v>29</v>
      </c>
      <c r="D2088">
        <v>10</v>
      </c>
      <c r="E2088">
        <v>186</v>
      </c>
      <c r="F2088">
        <v>241</v>
      </c>
      <c r="G2088">
        <v>100</v>
      </c>
      <c r="H2088" t="s">
        <v>65</v>
      </c>
      <c r="I2088">
        <v>130</v>
      </c>
      <c r="J2088">
        <v>527</v>
      </c>
      <c r="K2088">
        <v>11.4200847870778</v>
      </c>
      <c r="L2088">
        <v>12.6156733703558</v>
      </c>
      <c r="M2088">
        <v>5.1803717411291501</v>
      </c>
      <c r="N2088">
        <v>5.8035151867969299</v>
      </c>
      <c r="O2088">
        <v>0.72818998656639999</v>
      </c>
    </row>
    <row r="2089" spans="1:15">
      <c r="A2089" t="s">
        <v>109</v>
      </c>
      <c r="B2089">
        <v>3171</v>
      </c>
      <c r="C2089">
        <v>8</v>
      </c>
      <c r="D2089">
        <v>12</v>
      </c>
      <c r="E2089">
        <v>74</v>
      </c>
      <c r="F2089">
        <v>101</v>
      </c>
      <c r="G2089">
        <v>120</v>
      </c>
      <c r="H2089" t="s">
        <v>21</v>
      </c>
      <c r="I2089">
        <v>76</v>
      </c>
      <c r="J2089">
        <v>295</v>
      </c>
      <c r="K2089">
        <v>11.374384828861301</v>
      </c>
      <c r="L2089">
        <v>11.290790248033501</v>
      </c>
      <c r="M2089">
        <v>2.67683995711818</v>
      </c>
      <c r="N2089">
        <v>1.40590608146804</v>
      </c>
      <c r="O2089">
        <v>4.1756095011701202</v>
      </c>
    </row>
    <row r="2090" spans="1:15">
      <c r="A2090" t="s">
        <v>136</v>
      </c>
      <c r="B2090">
        <v>4050</v>
      </c>
      <c r="C2090">
        <v>20</v>
      </c>
      <c r="D2090">
        <v>12</v>
      </c>
      <c r="E2090">
        <v>114</v>
      </c>
      <c r="F2090">
        <v>181</v>
      </c>
      <c r="G2090">
        <v>90</v>
      </c>
      <c r="H2090" t="s">
        <v>62</v>
      </c>
      <c r="I2090">
        <v>67</v>
      </c>
      <c r="J2090">
        <v>385</v>
      </c>
      <c r="K2090">
        <v>11.3599019509751</v>
      </c>
      <c r="L2090">
        <v>2.77772464684206</v>
      </c>
      <c r="M2090">
        <v>4.7092484312412601</v>
      </c>
      <c r="N2090">
        <v>6.3833427244429597</v>
      </c>
      <c r="O2090">
        <v>0.63158343080996604</v>
      </c>
    </row>
    <row r="2091" spans="1:15">
      <c r="A2091" t="s">
        <v>129</v>
      </c>
      <c r="B2091">
        <v>4189</v>
      </c>
      <c r="C2091">
        <v>52</v>
      </c>
      <c r="D2091">
        <v>4</v>
      </c>
      <c r="E2091">
        <v>94</v>
      </c>
      <c r="F2091">
        <v>95</v>
      </c>
      <c r="G2091">
        <v>140</v>
      </c>
      <c r="H2091" t="s">
        <v>71</v>
      </c>
      <c r="I2091">
        <v>70</v>
      </c>
      <c r="J2091">
        <v>329</v>
      </c>
      <c r="K2091">
        <v>11.358801676432099</v>
      </c>
      <c r="L2091">
        <v>22.089139026455001</v>
      </c>
      <c r="M2091">
        <v>5.5022663862226402</v>
      </c>
      <c r="N2091">
        <v>0.20784536084650901</v>
      </c>
      <c r="O2091">
        <v>7.27233683617344</v>
      </c>
    </row>
    <row r="2092" spans="1:15">
      <c r="A2092" t="s">
        <v>175</v>
      </c>
      <c r="B2092">
        <v>3765</v>
      </c>
      <c r="C2092">
        <v>56</v>
      </c>
      <c r="D2092">
        <v>4</v>
      </c>
      <c r="E2092">
        <v>56</v>
      </c>
      <c r="F2092">
        <v>101</v>
      </c>
      <c r="G2092">
        <v>90</v>
      </c>
      <c r="H2092" t="s">
        <v>66</v>
      </c>
      <c r="I2092">
        <v>55</v>
      </c>
      <c r="J2092">
        <v>247</v>
      </c>
      <c r="K2092">
        <v>11.335911020459299</v>
      </c>
      <c r="L2092">
        <v>11.6500289894931</v>
      </c>
      <c r="M2092">
        <v>1.2344238963286701E-2</v>
      </c>
      <c r="N2092">
        <v>5.2655510236203602</v>
      </c>
      <c r="O2092">
        <v>6.06882230354638</v>
      </c>
    </row>
    <row r="2093" spans="1:15">
      <c r="A2093" t="s">
        <v>189</v>
      </c>
      <c r="B2093">
        <v>2224</v>
      </c>
      <c r="C2093">
        <v>30</v>
      </c>
      <c r="D2093">
        <v>8</v>
      </c>
      <c r="E2093">
        <v>212</v>
      </c>
      <c r="F2093">
        <v>296</v>
      </c>
      <c r="G2093">
        <v>190</v>
      </c>
      <c r="H2093" t="s">
        <v>49</v>
      </c>
      <c r="I2093">
        <v>105</v>
      </c>
      <c r="J2093">
        <v>698</v>
      </c>
      <c r="K2093">
        <v>11.3241799644428</v>
      </c>
      <c r="L2093">
        <v>24.8530939768049</v>
      </c>
      <c r="M2093">
        <v>3.7429012426902499</v>
      </c>
      <c r="N2093">
        <v>5.4970677630180003</v>
      </c>
      <c r="O2093">
        <v>2.08421095873463</v>
      </c>
    </row>
    <row r="2094" spans="1:15">
      <c r="A2094" t="s">
        <v>177</v>
      </c>
      <c r="B2094">
        <v>3675</v>
      </c>
      <c r="C2094">
        <v>13</v>
      </c>
      <c r="D2094">
        <v>14</v>
      </c>
      <c r="E2094">
        <v>132</v>
      </c>
      <c r="F2094">
        <v>159</v>
      </c>
      <c r="G2094">
        <v>160</v>
      </c>
      <c r="H2094" t="s">
        <v>73</v>
      </c>
      <c r="I2094">
        <v>83</v>
      </c>
      <c r="J2094">
        <v>451</v>
      </c>
      <c r="K2094">
        <v>11.2892214982894</v>
      </c>
      <c r="L2094">
        <v>22.0773979063773</v>
      </c>
      <c r="M2094">
        <v>2.5576397240472399</v>
      </c>
      <c r="N2094">
        <v>2.3911588230504299</v>
      </c>
      <c r="O2094">
        <v>6.8397343484540496</v>
      </c>
    </row>
    <row r="2095" spans="1:15">
      <c r="A2095" t="s">
        <v>159</v>
      </c>
      <c r="B2095">
        <v>548</v>
      </c>
      <c r="C2095">
        <v>36</v>
      </c>
      <c r="D2095">
        <v>6</v>
      </c>
      <c r="E2095">
        <v>286</v>
      </c>
      <c r="F2095">
        <v>325</v>
      </c>
      <c r="G2095">
        <v>100</v>
      </c>
      <c r="H2095" t="s">
        <v>70</v>
      </c>
      <c r="I2095">
        <v>108</v>
      </c>
      <c r="J2095">
        <v>711</v>
      </c>
      <c r="K2095">
        <v>11.2729042024412</v>
      </c>
      <c r="L2095">
        <v>38.114933327220498</v>
      </c>
      <c r="M2095">
        <v>7.7608182259402598</v>
      </c>
      <c r="N2095">
        <v>6.4947089908861502</v>
      </c>
      <c r="O2095">
        <v>-2.9826230143851902</v>
      </c>
    </row>
    <row r="2096" spans="1:15">
      <c r="A2096" t="s">
        <v>196</v>
      </c>
      <c r="B2096">
        <v>3120</v>
      </c>
      <c r="C2096">
        <v>22</v>
      </c>
      <c r="D2096">
        <v>12</v>
      </c>
      <c r="E2096">
        <v>172</v>
      </c>
      <c r="F2096">
        <v>321</v>
      </c>
      <c r="G2096">
        <v>170</v>
      </c>
      <c r="H2096" t="s">
        <v>62</v>
      </c>
      <c r="I2096">
        <v>153</v>
      </c>
      <c r="J2096">
        <v>663</v>
      </c>
      <c r="K2096">
        <v>11.252360010374399</v>
      </c>
      <c r="L2096">
        <v>7.72595447193771</v>
      </c>
      <c r="M2096">
        <v>-0.386457549824825</v>
      </c>
      <c r="N2096">
        <v>8.7085557702379095</v>
      </c>
      <c r="O2096">
        <v>4.1335114960902501</v>
      </c>
    </row>
    <row r="2097" spans="1:15">
      <c r="A2097" t="s">
        <v>137</v>
      </c>
      <c r="B2097">
        <v>611</v>
      </c>
      <c r="C2097">
        <v>12</v>
      </c>
      <c r="D2097">
        <v>12</v>
      </c>
      <c r="E2097">
        <v>120</v>
      </c>
      <c r="F2097">
        <v>210</v>
      </c>
      <c r="G2097">
        <v>100</v>
      </c>
      <c r="H2097" t="s">
        <v>21</v>
      </c>
      <c r="I2097">
        <v>96</v>
      </c>
      <c r="J2097">
        <v>430</v>
      </c>
      <c r="K2097">
        <v>11.2514193353887</v>
      </c>
      <c r="L2097">
        <v>0.91490607420079695</v>
      </c>
      <c r="M2097">
        <v>3.7135933876686398</v>
      </c>
      <c r="N2097">
        <v>8.3942684454148502</v>
      </c>
      <c r="O2097">
        <v>-0.404835754940708</v>
      </c>
    </row>
    <row r="2098" spans="1:15">
      <c r="A2098" t="s">
        <v>132</v>
      </c>
      <c r="B2098">
        <v>4646</v>
      </c>
      <c r="C2098">
        <v>9</v>
      </c>
      <c r="D2098">
        <v>16</v>
      </c>
      <c r="E2098">
        <v>94</v>
      </c>
      <c r="F2098">
        <v>197</v>
      </c>
      <c r="G2098">
        <v>250</v>
      </c>
      <c r="H2098" t="s">
        <v>38</v>
      </c>
      <c r="I2098">
        <v>80</v>
      </c>
      <c r="J2098">
        <v>541</v>
      </c>
      <c r="K2098">
        <v>11.2297742874668</v>
      </c>
      <c r="L2098">
        <v>11.2507371254106</v>
      </c>
      <c r="M2098">
        <v>-3.1023758866740598</v>
      </c>
      <c r="N2098">
        <v>3.3629715853589301</v>
      </c>
      <c r="O2098">
        <v>11.0280014585468</v>
      </c>
    </row>
    <row r="2099" spans="1:15">
      <c r="A2099" t="s">
        <v>199</v>
      </c>
      <c r="B2099">
        <v>3721</v>
      </c>
      <c r="C2099">
        <v>13</v>
      </c>
      <c r="D2099">
        <v>14</v>
      </c>
      <c r="E2099">
        <v>162</v>
      </c>
      <c r="F2099">
        <v>164</v>
      </c>
      <c r="G2099">
        <v>140</v>
      </c>
      <c r="H2099" t="s">
        <v>36</v>
      </c>
      <c r="I2099">
        <v>86</v>
      </c>
      <c r="J2099">
        <v>466</v>
      </c>
      <c r="K2099">
        <v>11.2146312875013</v>
      </c>
      <c r="L2099">
        <v>24.0375326050595</v>
      </c>
      <c r="M2099">
        <v>5.1862562906962202</v>
      </c>
      <c r="N2099">
        <v>0.21612118332524199</v>
      </c>
      <c r="O2099">
        <v>6.11429692027321</v>
      </c>
    </row>
    <row r="2100" spans="1:15">
      <c r="A2100" t="s">
        <v>92</v>
      </c>
      <c r="B2100">
        <v>3061</v>
      </c>
      <c r="C2100">
        <v>17</v>
      </c>
      <c r="D2100">
        <v>10</v>
      </c>
      <c r="E2100">
        <v>190</v>
      </c>
      <c r="F2100">
        <v>162</v>
      </c>
      <c r="G2100">
        <v>120</v>
      </c>
      <c r="H2100" t="s">
        <v>34</v>
      </c>
      <c r="I2100">
        <v>80</v>
      </c>
      <c r="J2100">
        <v>472</v>
      </c>
      <c r="K2100">
        <v>11.214310503438099</v>
      </c>
      <c r="L2100">
        <v>7.94351158455627</v>
      </c>
      <c r="M2100">
        <v>9.6384594153520293</v>
      </c>
      <c r="N2100">
        <v>1.9430425640495299</v>
      </c>
      <c r="O2100">
        <v>-0.52408228537139101</v>
      </c>
    </row>
    <row r="2101" spans="1:15">
      <c r="A2101" t="s">
        <v>135</v>
      </c>
      <c r="B2101">
        <v>3096</v>
      </c>
      <c r="C2101">
        <v>12</v>
      </c>
      <c r="D2101">
        <v>14</v>
      </c>
      <c r="E2101">
        <v>150</v>
      </c>
      <c r="F2101">
        <v>244</v>
      </c>
      <c r="G2101">
        <v>130</v>
      </c>
      <c r="H2101" t="s">
        <v>36</v>
      </c>
      <c r="I2101">
        <v>111</v>
      </c>
      <c r="J2101">
        <v>524</v>
      </c>
      <c r="K2101">
        <v>11.2134862175085</v>
      </c>
      <c r="L2101">
        <v>5.1096306549277299</v>
      </c>
      <c r="M2101">
        <v>3.9360843691885901</v>
      </c>
      <c r="N2101">
        <v>4.3462177529446997</v>
      </c>
      <c r="O2101">
        <v>2.8503199529447101</v>
      </c>
    </row>
    <row r="2102" spans="1:15">
      <c r="A2102" t="s">
        <v>19</v>
      </c>
      <c r="B2102">
        <v>587</v>
      </c>
      <c r="C2102">
        <v>25</v>
      </c>
      <c r="D2102">
        <v>10</v>
      </c>
      <c r="E2102">
        <v>38</v>
      </c>
      <c r="F2102">
        <v>101</v>
      </c>
      <c r="G2102">
        <v>150</v>
      </c>
      <c r="H2102" t="s">
        <v>42</v>
      </c>
      <c r="I2102">
        <v>61</v>
      </c>
      <c r="J2102">
        <v>289</v>
      </c>
      <c r="K2102">
        <v>11.210642191515999</v>
      </c>
      <c r="L2102">
        <v>4.2600667779604997</v>
      </c>
      <c r="M2102">
        <v>1.3871942841446701</v>
      </c>
      <c r="N2102">
        <v>5.6715525811518503</v>
      </c>
      <c r="O2102">
        <v>5.5138368186831404</v>
      </c>
    </row>
    <row r="2103" spans="1:15">
      <c r="A2103" t="s">
        <v>206</v>
      </c>
      <c r="B2103">
        <v>3315</v>
      </c>
      <c r="C2103">
        <v>21</v>
      </c>
      <c r="D2103">
        <v>12</v>
      </c>
      <c r="E2103">
        <v>168</v>
      </c>
      <c r="F2103">
        <v>332</v>
      </c>
      <c r="G2103">
        <v>130</v>
      </c>
      <c r="H2103" t="s">
        <v>62</v>
      </c>
      <c r="I2103">
        <v>128</v>
      </c>
      <c r="J2103">
        <v>649</v>
      </c>
      <c r="K2103">
        <v>11.1981549633327</v>
      </c>
      <c r="L2103">
        <v>20.2386094571924</v>
      </c>
      <c r="M2103">
        <v>2.13170942652589</v>
      </c>
      <c r="N2103">
        <v>6.2400164849008402</v>
      </c>
      <c r="O2103">
        <v>2.2670423308097001</v>
      </c>
    </row>
    <row r="2104" spans="1:15">
      <c r="A2104" t="s">
        <v>181</v>
      </c>
      <c r="B2104">
        <v>4542</v>
      </c>
      <c r="C2104">
        <v>48</v>
      </c>
      <c r="D2104">
        <v>6</v>
      </c>
      <c r="E2104">
        <v>140</v>
      </c>
      <c r="F2104">
        <v>146</v>
      </c>
      <c r="G2104">
        <v>60</v>
      </c>
      <c r="H2104" t="s">
        <v>57</v>
      </c>
      <c r="I2104">
        <v>97</v>
      </c>
      <c r="J2104">
        <v>346</v>
      </c>
      <c r="K2104">
        <v>11.195361222850201</v>
      </c>
      <c r="L2104">
        <v>20.0957149961434</v>
      </c>
      <c r="M2104">
        <v>4.2652902795470196</v>
      </c>
      <c r="N2104">
        <v>6.3752896855369503</v>
      </c>
      <c r="O2104">
        <v>9.3297105291200805E-2</v>
      </c>
    </row>
    <row r="2105" spans="1:15">
      <c r="A2105" t="s">
        <v>176</v>
      </c>
      <c r="B2105">
        <v>3290</v>
      </c>
      <c r="C2105">
        <v>56</v>
      </c>
      <c r="D2105">
        <v>4</v>
      </c>
      <c r="E2105">
        <v>56</v>
      </c>
      <c r="F2105">
        <v>138</v>
      </c>
      <c r="G2105">
        <v>90</v>
      </c>
      <c r="H2105" t="s">
        <v>66</v>
      </c>
      <c r="I2105">
        <v>74</v>
      </c>
      <c r="J2105">
        <v>284</v>
      </c>
      <c r="K2105">
        <v>11.190954003675699</v>
      </c>
      <c r="L2105">
        <v>32.978583964914101</v>
      </c>
      <c r="M2105">
        <v>0.806510838260451</v>
      </c>
      <c r="N2105">
        <v>8.0411320084012097</v>
      </c>
      <c r="O2105">
        <v>2.66342427520711</v>
      </c>
    </row>
    <row r="2106" spans="1:15">
      <c r="A2106" t="s">
        <v>175</v>
      </c>
      <c r="B2106">
        <v>3184</v>
      </c>
      <c r="C2106">
        <v>18</v>
      </c>
      <c r="D2106">
        <v>10</v>
      </c>
      <c r="E2106">
        <v>88</v>
      </c>
      <c r="F2106">
        <v>194</v>
      </c>
      <c r="G2106">
        <v>110</v>
      </c>
      <c r="H2106" t="s">
        <v>42</v>
      </c>
      <c r="I2106">
        <v>73</v>
      </c>
      <c r="J2106">
        <v>392</v>
      </c>
      <c r="K2106">
        <v>11.183995906784199</v>
      </c>
      <c r="L2106">
        <v>21.864426593343701</v>
      </c>
      <c r="M2106">
        <v>0.821765176452663</v>
      </c>
      <c r="N2106">
        <v>3.7608967501058799</v>
      </c>
      <c r="O2106">
        <v>4.7807003574098497</v>
      </c>
    </row>
    <row r="2107" spans="1:15">
      <c r="A2107" t="s">
        <v>189</v>
      </c>
      <c r="B2107">
        <v>4851</v>
      </c>
      <c r="C2107">
        <v>35</v>
      </c>
      <c r="D2107">
        <v>8</v>
      </c>
      <c r="E2107">
        <v>126</v>
      </c>
      <c r="F2107">
        <v>220</v>
      </c>
      <c r="G2107">
        <v>230</v>
      </c>
      <c r="H2107" t="s">
        <v>49</v>
      </c>
      <c r="I2107">
        <v>79</v>
      </c>
      <c r="J2107">
        <v>576</v>
      </c>
      <c r="K2107">
        <v>11.181465063968799</v>
      </c>
      <c r="L2107">
        <v>19.754766818846399</v>
      </c>
      <c r="M2107">
        <v>-0.28555091656813297</v>
      </c>
      <c r="N2107">
        <v>4.7705562747306098</v>
      </c>
      <c r="O2107">
        <v>6.6964597058063404</v>
      </c>
    </row>
    <row r="2108" spans="1:15">
      <c r="A2108" t="s">
        <v>176</v>
      </c>
      <c r="B2108">
        <v>4687</v>
      </c>
      <c r="C2108">
        <v>22</v>
      </c>
      <c r="D2108">
        <v>9</v>
      </c>
      <c r="E2108">
        <v>82</v>
      </c>
      <c r="F2108">
        <v>153</v>
      </c>
      <c r="G2108">
        <v>120</v>
      </c>
      <c r="H2108" t="s">
        <v>114</v>
      </c>
      <c r="I2108">
        <v>126</v>
      </c>
      <c r="J2108">
        <v>355</v>
      </c>
      <c r="K2108">
        <v>11.1772581578639</v>
      </c>
      <c r="L2108">
        <v>17.820329041622202</v>
      </c>
      <c r="M2108">
        <v>1.8697669060143099E-2</v>
      </c>
      <c r="N2108">
        <v>3.5361056343842399</v>
      </c>
      <c r="O2108">
        <v>7.81325009448679</v>
      </c>
    </row>
    <row r="2109" spans="1:15">
      <c r="A2109" t="s">
        <v>167</v>
      </c>
      <c r="B2109">
        <v>1811</v>
      </c>
      <c r="C2109">
        <v>14</v>
      </c>
      <c r="D2109">
        <v>14</v>
      </c>
      <c r="E2109">
        <v>136</v>
      </c>
      <c r="F2109">
        <v>189</v>
      </c>
      <c r="G2109">
        <v>190</v>
      </c>
      <c r="H2109" t="s">
        <v>36</v>
      </c>
      <c r="I2109">
        <v>76</v>
      </c>
      <c r="J2109">
        <v>515</v>
      </c>
      <c r="K2109">
        <v>11.169250101729199</v>
      </c>
      <c r="L2109">
        <v>13.1286241595362</v>
      </c>
      <c r="M2109">
        <v>0.71771287893390501</v>
      </c>
      <c r="N2109">
        <v>2.8789505836736602</v>
      </c>
      <c r="O2109">
        <v>7.6650133271865002</v>
      </c>
    </row>
    <row r="2110" spans="1:15">
      <c r="A2110" t="s">
        <v>136</v>
      </c>
      <c r="B2110">
        <v>3511</v>
      </c>
      <c r="C2110">
        <v>37</v>
      </c>
      <c r="D2110">
        <v>8</v>
      </c>
      <c r="E2110">
        <v>88</v>
      </c>
      <c r="F2110">
        <v>175</v>
      </c>
      <c r="G2110">
        <v>150</v>
      </c>
      <c r="H2110" t="s">
        <v>50</v>
      </c>
      <c r="I2110">
        <v>83</v>
      </c>
      <c r="J2110">
        <v>451</v>
      </c>
      <c r="K2110">
        <v>11.163337634830899</v>
      </c>
      <c r="L2110">
        <v>23.8220619623537</v>
      </c>
      <c r="M2110">
        <v>-1.6609474300810301</v>
      </c>
      <c r="N2110">
        <v>2.02998726494822</v>
      </c>
      <c r="O2110">
        <v>6.2045641411590404</v>
      </c>
    </row>
    <row r="2111" spans="1:15">
      <c r="A2111" t="s">
        <v>136</v>
      </c>
      <c r="B2111">
        <v>2399</v>
      </c>
      <c r="C2111">
        <v>30</v>
      </c>
      <c r="D2111">
        <v>10</v>
      </c>
      <c r="E2111">
        <v>74</v>
      </c>
      <c r="F2111">
        <v>223</v>
      </c>
      <c r="G2111">
        <v>200</v>
      </c>
      <c r="H2111" t="s">
        <v>65</v>
      </c>
      <c r="I2111">
        <v>95</v>
      </c>
      <c r="J2111">
        <v>497</v>
      </c>
      <c r="K2111">
        <v>11.146029552012701</v>
      </c>
      <c r="L2111">
        <v>11.614075204202001</v>
      </c>
      <c r="M2111">
        <v>-0.201838079845443</v>
      </c>
      <c r="N2111">
        <v>3.9619216008887301</v>
      </c>
      <c r="O2111">
        <v>7.7219301505448703</v>
      </c>
    </row>
    <row r="2112" spans="1:15">
      <c r="A2112" t="s">
        <v>156</v>
      </c>
      <c r="B2112">
        <v>4048</v>
      </c>
      <c r="C2112">
        <v>39</v>
      </c>
      <c r="D2112">
        <v>7</v>
      </c>
      <c r="E2112">
        <v>188</v>
      </c>
      <c r="F2112">
        <v>160</v>
      </c>
      <c r="G2112">
        <v>80</v>
      </c>
      <c r="H2112" t="s">
        <v>105</v>
      </c>
      <c r="I2112">
        <v>73</v>
      </c>
      <c r="J2112">
        <v>428</v>
      </c>
      <c r="K2112">
        <v>11.143130967661699</v>
      </c>
      <c r="L2112">
        <v>13.9208741001568</v>
      </c>
      <c r="M2112">
        <v>8.97872701117514</v>
      </c>
      <c r="N2112">
        <v>4.0377991452269102</v>
      </c>
      <c r="O2112">
        <v>-1.31937803821441</v>
      </c>
    </row>
    <row r="2113" spans="1:15">
      <c r="A2113" t="s">
        <v>118</v>
      </c>
      <c r="B2113">
        <v>2517</v>
      </c>
      <c r="C2113">
        <v>48</v>
      </c>
      <c r="D2113">
        <v>6</v>
      </c>
      <c r="E2113">
        <v>92</v>
      </c>
      <c r="F2113">
        <v>128</v>
      </c>
      <c r="G2113">
        <v>100</v>
      </c>
      <c r="H2113" t="s">
        <v>57</v>
      </c>
      <c r="I2113">
        <v>56</v>
      </c>
      <c r="J2113">
        <v>320</v>
      </c>
      <c r="K2113">
        <v>11.1387248696065</v>
      </c>
      <c r="L2113">
        <v>17.8127968995326</v>
      </c>
      <c r="M2113">
        <v>1.49335398905706</v>
      </c>
      <c r="N2113">
        <v>5.0919226086890896</v>
      </c>
      <c r="O2113">
        <v>3.1515006732646902</v>
      </c>
    </row>
    <row r="2114" spans="1:15">
      <c r="A2114" t="s">
        <v>229</v>
      </c>
      <c r="B2114">
        <v>238</v>
      </c>
      <c r="C2114">
        <v>56</v>
      </c>
      <c r="D2114">
        <v>4</v>
      </c>
      <c r="E2114">
        <v>174</v>
      </c>
      <c r="F2114">
        <v>173</v>
      </c>
      <c r="G2114">
        <v>80</v>
      </c>
      <c r="H2114" t="s">
        <v>66</v>
      </c>
      <c r="I2114">
        <v>94</v>
      </c>
      <c r="J2114">
        <v>453</v>
      </c>
      <c r="K2114">
        <v>11.1263062162935</v>
      </c>
      <c r="L2114">
        <v>34.375965809994597</v>
      </c>
      <c r="M2114">
        <v>3.0900161488491902</v>
      </c>
      <c r="N2114">
        <v>4.8110150293341496</v>
      </c>
      <c r="O2114">
        <v>0.32537887915317398</v>
      </c>
    </row>
    <row r="2115" spans="1:15">
      <c r="A2115" t="s">
        <v>229</v>
      </c>
      <c r="B2115">
        <v>4266</v>
      </c>
      <c r="C2115">
        <v>29</v>
      </c>
      <c r="D2115">
        <v>8</v>
      </c>
      <c r="E2115">
        <v>190</v>
      </c>
      <c r="F2115">
        <v>99</v>
      </c>
      <c r="G2115">
        <v>150</v>
      </c>
      <c r="H2115" t="s">
        <v>39</v>
      </c>
      <c r="I2115">
        <v>87</v>
      </c>
      <c r="J2115">
        <v>439</v>
      </c>
      <c r="K2115">
        <v>11.1162953070122</v>
      </c>
      <c r="L2115">
        <v>16.563436219955701</v>
      </c>
      <c r="M2115">
        <v>11.5152152572565</v>
      </c>
      <c r="N2115">
        <v>-7.8878203565587501</v>
      </c>
      <c r="O2115">
        <v>6.5186173059991299</v>
      </c>
    </row>
    <row r="2116" spans="1:15">
      <c r="A2116" t="s">
        <v>203</v>
      </c>
      <c r="B2116">
        <v>1675</v>
      </c>
      <c r="C2116">
        <v>41</v>
      </c>
      <c r="D2116">
        <v>7</v>
      </c>
      <c r="E2116">
        <v>144</v>
      </c>
      <c r="F2116">
        <v>223</v>
      </c>
      <c r="G2116">
        <v>90</v>
      </c>
      <c r="H2116" t="s">
        <v>105</v>
      </c>
      <c r="I2116">
        <v>103</v>
      </c>
      <c r="J2116">
        <v>457</v>
      </c>
      <c r="K2116">
        <v>11.101928992644099</v>
      </c>
      <c r="L2116">
        <v>18.618678710010801</v>
      </c>
      <c r="M2116">
        <v>6.4146144511484096</v>
      </c>
      <c r="N2116">
        <v>3.7721474281576501</v>
      </c>
      <c r="O2116">
        <v>0.59478621148033395</v>
      </c>
    </row>
    <row r="2117" spans="1:15">
      <c r="A2117" t="s">
        <v>150</v>
      </c>
      <c r="B2117">
        <v>4138</v>
      </c>
      <c r="C2117">
        <v>33</v>
      </c>
      <c r="D2117">
        <v>8</v>
      </c>
      <c r="E2117">
        <v>82</v>
      </c>
      <c r="F2117">
        <v>113</v>
      </c>
      <c r="G2117">
        <v>140</v>
      </c>
      <c r="H2117" t="s">
        <v>67</v>
      </c>
      <c r="I2117">
        <v>86</v>
      </c>
      <c r="J2117">
        <v>335</v>
      </c>
      <c r="K2117">
        <v>11.081075231240501</v>
      </c>
      <c r="L2117">
        <v>4.00386289050883</v>
      </c>
      <c r="M2117">
        <v>4.3334252161418298</v>
      </c>
      <c r="N2117">
        <v>3.1311351051438598</v>
      </c>
      <c r="O2117">
        <v>5.2120507407436003</v>
      </c>
    </row>
    <row r="2118" spans="1:15">
      <c r="A2118" t="s">
        <v>132</v>
      </c>
      <c r="B2118">
        <v>4356</v>
      </c>
      <c r="C2118">
        <v>22</v>
      </c>
      <c r="D2118">
        <v>12</v>
      </c>
      <c r="E2118">
        <v>130</v>
      </c>
      <c r="F2118">
        <v>178</v>
      </c>
      <c r="G2118">
        <v>270</v>
      </c>
      <c r="H2118" t="s">
        <v>27</v>
      </c>
      <c r="I2118">
        <v>88</v>
      </c>
      <c r="J2118">
        <v>578</v>
      </c>
      <c r="K2118">
        <v>11.0711346361901</v>
      </c>
      <c r="L2118">
        <v>23.839023230499699</v>
      </c>
      <c r="M2118">
        <v>2.2846279561741998</v>
      </c>
      <c r="N2118">
        <v>-2.3963753672769799</v>
      </c>
      <c r="O2118">
        <v>11.129294332969399</v>
      </c>
    </row>
    <row r="2119" spans="1:15">
      <c r="A2119" t="s">
        <v>155</v>
      </c>
      <c r="B2119">
        <v>2976</v>
      </c>
      <c r="C2119">
        <v>23</v>
      </c>
      <c r="D2119">
        <v>12</v>
      </c>
      <c r="E2119">
        <v>94</v>
      </c>
      <c r="F2119">
        <v>199</v>
      </c>
      <c r="G2119">
        <v>90</v>
      </c>
      <c r="H2119" t="s">
        <v>37</v>
      </c>
      <c r="I2119">
        <v>95</v>
      </c>
      <c r="J2119">
        <v>383</v>
      </c>
      <c r="K2119">
        <v>11.0428298554923</v>
      </c>
      <c r="L2119">
        <v>9.8353222643322393</v>
      </c>
      <c r="M2119">
        <v>4.3208141144486101</v>
      </c>
      <c r="N2119">
        <v>6.1210944209441402</v>
      </c>
      <c r="O2119">
        <v>1.0545759195839599</v>
      </c>
    </row>
    <row r="2120" spans="1:15">
      <c r="A2120" t="s">
        <v>30</v>
      </c>
      <c r="B2120">
        <v>201</v>
      </c>
      <c r="C2120">
        <v>17</v>
      </c>
      <c r="D2120">
        <v>14</v>
      </c>
      <c r="E2120">
        <v>140</v>
      </c>
      <c r="F2120">
        <v>236</v>
      </c>
      <c r="G2120">
        <v>90</v>
      </c>
      <c r="H2120" t="s">
        <v>36</v>
      </c>
      <c r="I2120">
        <v>71</v>
      </c>
      <c r="J2120">
        <v>466</v>
      </c>
      <c r="K2120">
        <v>11.0350068120703</v>
      </c>
      <c r="L2120">
        <v>11.199723024347801</v>
      </c>
      <c r="M2120">
        <v>1.4256606643413501</v>
      </c>
      <c r="N2120">
        <v>6.1684585349372103</v>
      </c>
      <c r="O2120">
        <v>1.90958472671355</v>
      </c>
    </row>
    <row r="2121" spans="1:15">
      <c r="A2121" t="s">
        <v>157</v>
      </c>
      <c r="B2121">
        <v>2039</v>
      </c>
      <c r="C2121">
        <v>52</v>
      </c>
      <c r="D2121">
        <v>6</v>
      </c>
      <c r="E2121">
        <v>108</v>
      </c>
      <c r="F2121">
        <v>101</v>
      </c>
      <c r="G2121">
        <v>190</v>
      </c>
      <c r="H2121" t="s">
        <v>51</v>
      </c>
      <c r="I2121">
        <v>81</v>
      </c>
      <c r="J2121">
        <v>399</v>
      </c>
      <c r="K2121">
        <v>11.021405618193899</v>
      </c>
      <c r="L2121">
        <v>21.9946745655357</v>
      </c>
      <c r="M2121">
        <v>1.1527025522874199</v>
      </c>
      <c r="N2121">
        <v>1.0199030761013399</v>
      </c>
      <c r="O2121">
        <v>8.8487999898051299</v>
      </c>
    </row>
    <row r="2122" spans="1:15">
      <c r="A2122" t="s">
        <v>133</v>
      </c>
      <c r="B2122">
        <v>3680</v>
      </c>
      <c r="C2122">
        <v>40</v>
      </c>
      <c r="D2122">
        <v>7</v>
      </c>
      <c r="E2122">
        <v>108</v>
      </c>
      <c r="F2122">
        <v>139</v>
      </c>
      <c r="G2122">
        <v>80</v>
      </c>
      <c r="H2122" t="s">
        <v>89</v>
      </c>
      <c r="I2122">
        <v>62</v>
      </c>
      <c r="J2122">
        <v>327</v>
      </c>
      <c r="K2122">
        <v>11.0179303189067</v>
      </c>
      <c r="L2122">
        <v>18.799717861145002</v>
      </c>
      <c r="M2122">
        <v>2.7964203058685202</v>
      </c>
      <c r="N2122">
        <v>6.9617493378020203</v>
      </c>
      <c r="O2122">
        <v>7.5072718508302799E-2</v>
      </c>
    </row>
    <row r="2123" spans="1:15">
      <c r="A2123" t="s">
        <v>118</v>
      </c>
      <c r="B2123">
        <v>2811</v>
      </c>
      <c r="C2123">
        <v>54</v>
      </c>
      <c r="D2123">
        <v>4</v>
      </c>
      <c r="E2123">
        <v>102</v>
      </c>
      <c r="F2123">
        <v>115</v>
      </c>
      <c r="G2123">
        <v>100</v>
      </c>
      <c r="H2123" t="s">
        <v>71</v>
      </c>
      <c r="I2123">
        <v>66</v>
      </c>
      <c r="J2123">
        <v>317</v>
      </c>
      <c r="K2123">
        <v>11.013259140703299</v>
      </c>
      <c r="L2123">
        <v>22.556334195379598</v>
      </c>
      <c r="M2123">
        <v>4.9344906977549403</v>
      </c>
      <c r="N2123">
        <v>4.2809976099884501</v>
      </c>
      <c r="O2123">
        <v>1.9128933983712499</v>
      </c>
    </row>
    <row r="2124" spans="1:15">
      <c r="A2124" t="s">
        <v>159</v>
      </c>
      <c r="B2124">
        <v>66</v>
      </c>
      <c r="C2124">
        <v>25</v>
      </c>
      <c r="D2124">
        <v>10</v>
      </c>
      <c r="E2124">
        <v>234</v>
      </c>
      <c r="F2124">
        <v>379</v>
      </c>
      <c r="G2124">
        <v>150</v>
      </c>
      <c r="H2124" t="s">
        <v>52</v>
      </c>
      <c r="I2124">
        <v>125</v>
      </c>
      <c r="J2124">
        <v>763</v>
      </c>
      <c r="K2124">
        <v>10.9939932832506</v>
      </c>
      <c r="L2124">
        <v>45.276064995833103</v>
      </c>
      <c r="M2124">
        <v>1.62928578107435</v>
      </c>
      <c r="N2124">
        <v>6.1418529184139397</v>
      </c>
      <c r="O2124">
        <v>3.2228545837623899</v>
      </c>
    </row>
    <row r="2125" spans="1:15">
      <c r="A2125" t="s">
        <v>181</v>
      </c>
      <c r="B2125">
        <v>2412</v>
      </c>
      <c r="C2125">
        <v>52</v>
      </c>
      <c r="D2125">
        <v>6</v>
      </c>
      <c r="E2125">
        <v>104</v>
      </c>
      <c r="F2125">
        <v>179</v>
      </c>
      <c r="G2125">
        <v>70</v>
      </c>
      <c r="H2125" t="s">
        <v>57</v>
      </c>
      <c r="I2125">
        <v>66</v>
      </c>
      <c r="J2125">
        <v>358</v>
      </c>
      <c r="K2125">
        <v>10.983940598249699</v>
      </c>
      <c r="L2125">
        <v>24.669866481564799</v>
      </c>
      <c r="M2125">
        <v>1.13706639522106</v>
      </c>
      <c r="N2125">
        <v>5.48398611906038</v>
      </c>
      <c r="O2125">
        <v>3.79365760183292</v>
      </c>
    </row>
    <row r="2126" spans="1:15">
      <c r="A2126" t="s">
        <v>133</v>
      </c>
      <c r="B2126">
        <v>3215</v>
      </c>
      <c r="C2126">
        <v>30</v>
      </c>
      <c r="D2126">
        <v>8</v>
      </c>
      <c r="E2126">
        <v>118</v>
      </c>
      <c r="F2126">
        <v>133</v>
      </c>
      <c r="G2126">
        <v>150</v>
      </c>
      <c r="H2126" t="s">
        <v>35</v>
      </c>
      <c r="I2126">
        <v>127</v>
      </c>
      <c r="J2126">
        <v>401</v>
      </c>
      <c r="K2126">
        <v>10.9818172946714</v>
      </c>
      <c r="L2126">
        <v>20.131349068553099</v>
      </c>
      <c r="M2126">
        <v>1.5816102638657099</v>
      </c>
      <c r="N2126">
        <v>1.24553442053369</v>
      </c>
      <c r="O2126">
        <v>7.3914925075741102</v>
      </c>
    </row>
    <row r="2127" spans="1:15">
      <c r="A2127" t="s">
        <v>132</v>
      </c>
      <c r="B2127">
        <v>3868</v>
      </c>
      <c r="C2127">
        <v>6</v>
      </c>
      <c r="D2127">
        <v>18</v>
      </c>
      <c r="E2127">
        <v>196</v>
      </c>
      <c r="F2127">
        <v>187</v>
      </c>
      <c r="G2127">
        <v>170</v>
      </c>
      <c r="H2127" t="s">
        <v>29</v>
      </c>
      <c r="I2127">
        <v>76</v>
      </c>
      <c r="J2127">
        <v>553</v>
      </c>
      <c r="K2127">
        <v>10.9749472955376</v>
      </c>
      <c r="L2127">
        <v>2.2746263950149599</v>
      </c>
      <c r="M2127">
        <v>6.0364489919751199</v>
      </c>
      <c r="N2127">
        <v>0.89768249196352401</v>
      </c>
      <c r="O2127">
        <v>4.0085537936632099</v>
      </c>
    </row>
    <row r="2128" spans="1:15">
      <c r="A2128" t="s">
        <v>123</v>
      </c>
      <c r="B2128">
        <v>3546</v>
      </c>
      <c r="C2128">
        <v>24</v>
      </c>
      <c r="D2128">
        <v>10</v>
      </c>
      <c r="E2128">
        <v>168</v>
      </c>
      <c r="F2128">
        <v>193</v>
      </c>
      <c r="G2128">
        <v>160</v>
      </c>
      <c r="H2128" t="s">
        <v>52</v>
      </c>
      <c r="I2128">
        <v>86</v>
      </c>
      <c r="J2128">
        <v>521</v>
      </c>
      <c r="K2128">
        <v>10.9689636365501</v>
      </c>
      <c r="L2128">
        <v>30.925311990937299</v>
      </c>
      <c r="M2128">
        <v>4.41148144810332</v>
      </c>
      <c r="N2128">
        <v>2.6723276008906001</v>
      </c>
      <c r="O2128">
        <v>3.9684268223496901</v>
      </c>
    </row>
    <row r="2129" spans="1:15">
      <c r="A2129" t="s">
        <v>167</v>
      </c>
      <c r="B2129">
        <v>1672</v>
      </c>
      <c r="C2129">
        <v>13</v>
      </c>
      <c r="D2129">
        <v>14</v>
      </c>
      <c r="E2129">
        <v>144</v>
      </c>
      <c r="F2129">
        <v>223</v>
      </c>
      <c r="G2129">
        <v>180</v>
      </c>
      <c r="H2129" t="s">
        <v>36</v>
      </c>
      <c r="I2129">
        <v>91</v>
      </c>
      <c r="J2129">
        <v>542</v>
      </c>
      <c r="K2129">
        <v>10.9479979217483</v>
      </c>
      <c r="L2129">
        <v>13.467962176298499</v>
      </c>
      <c r="M2129">
        <v>2.5528996595730198</v>
      </c>
      <c r="N2129">
        <v>2.2141807519744501</v>
      </c>
      <c r="O2129">
        <v>6.6926403936229999</v>
      </c>
    </row>
    <row r="2130" spans="1:15">
      <c r="A2130" t="s">
        <v>229</v>
      </c>
      <c r="B2130">
        <v>1719</v>
      </c>
      <c r="C2130">
        <v>35</v>
      </c>
      <c r="D2130">
        <v>8</v>
      </c>
      <c r="E2130">
        <v>164</v>
      </c>
      <c r="F2130">
        <v>207</v>
      </c>
      <c r="G2130">
        <v>60</v>
      </c>
      <c r="H2130" t="s">
        <v>39</v>
      </c>
      <c r="I2130">
        <v>91</v>
      </c>
      <c r="J2130">
        <v>431</v>
      </c>
      <c r="K2130">
        <v>10.9335591873689</v>
      </c>
      <c r="L2130">
        <v>3.65428050617068</v>
      </c>
      <c r="M2130">
        <v>5.3357091386439501</v>
      </c>
      <c r="N2130">
        <v>4.7505551026460102</v>
      </c>
      <c r="O2130">
        <v>1.11829029371147</v>
      </c>
    </row>
    <row r="2131" spans="1:15">
      <c r="A2131" t="s">
        <v>150</v>
      </c>
      <c r="B2131">
        <v>1817</v>
      </c>
      <c r="C2131">
        <v>26</v>
      </c>
      <c r="D2131">
        <v>10</v>
      </c>
      <c r="E2131">
        <v>104</v>
      </c>
      <c r="F2131">
        <v>208</v>
      </c>
      <c r="G2131">
        <v>150</v>
      </c>
      <c r="H2131" t="s">
        <v>65</v>
      </c>
      <c r="I2131">
        <v>102</v>
      </c>
      <c r="J2131">
        <v>462</v>
      </c>
      <c r="K2131">
        <v>10.891780795446699</v>
      </c>
      <c r="L2131">
        <v>9.5937695322052505</v>
      </c>
      <c r="M2131">
        <v>-0.23759181326352399</v>
      </c>
      <c r="N2131">
        <v>6.4840893241674902</v>
      </c>
      <c r="O2131">
        <v>5.7610070869032404</v>
      </c>
    </row>
    <row r="2132" spans="1:15">
      <c r="A2132" t="s">
        <v>229</v>
      </c>
      <c r="B2132">
        <v>1086</v>
      </c>
      <c r="C2132">
        <v>18</v>
      </c>
      <c r="D2132">
        <v>10</v>
      </c>
      <c r="E2132">
        <v>130</v>
      </c>
      <c r="F2132">
        <v>151</v>
      </c>
      <c r="G2132">
        <v>110</v>
      </c>
      <c r="H2132" t="s">
        <v>42</v>
      </c>
      <c r="I2132">
        <v>85</v>
      </c>
      <c r="J2132">
        <v>391</v>
      </c>
      <c r="K2132">
        <v>10.882475554668201</v>
      </c>
      <c r="L2132">
        <v>17.587728197018698</v>
      </c>
      <c r="M2132">
        <v>0.39180654358611999</v>
      </c>
      <c r="N2132">
        <v>5.2614178746381404</v>
      </c>
      <c r="O2132">
        <v>4.8095504359612402</v>
      </c>
    </row>
    <row r="2133" spans="1:15">
      <c r="A2133" t="s">
        <v>109</v>
      </c>
      <c r="B2133">
        <v>354</v>
      </c>
      <c r="C2133">
        <v>48</v>
      </c>
      <c r="D2133">
        <v>6</v>
      </c>
      <c r="E2133">
        <v>24</v>
      </c>
      <c r="F2133">
        <v>76</v>
      </c>
      <c r="G2133">
        <v>130</v>
      </c>
      <c r="H2133" t="s">
        <v>116</v>
      </c>
      <c r="I2133">
        <v>77</v>
      </c>
      <c r="J2133">
        <v>233</v>
      </c>
      <c r="K2133">
        <v>10.88191553875</v>
      </c>
      <c r="L2133">
        <v>34.608966555543098</v>
      </c>
      <c r="M2133">
        <v>-1.5621224326805101</v>
      </c>
      <c r="N2133">
        <v>-1.3214495210518</v>
      </c>
      <c r="O2133">
        <v>11.293885466337599</v>
      </c>
    </row>
    <row r="2134" spans="1:15">
      <c r="A2134" t="s">
        <v>193</v>
      </c>
      <c r="B2134">
        <v>4704</v>
      </c>
      <c r="C2134">
        <v>16</v>
      </c>
      <c r="D2134">
        <v>12</v>
      </c>
      <c r="E2134">
        <v>272</v>
      </c>
      <c r="F2134">
        <v>401</v>
      </c>
      <c r="G2134">
        <v>210</v>
      </c>
      <c r="H2134" t="s">
        <v>62</v>
      </c>
      <c r="I2134">
        <v>167</v>
      </c>
      <c r="J2134">
        <v>883</v>
      </c>
      <c r="K2134">
        <v>10.874944074784599</v>
      </c>
      <c r="L2134">
        <v>15.8226002903144</v>
      </c>
      <c r="M2134">
        <v>7.1999511864271399</v>
      </c>
      <c r="N2134">
        <v>2.1208543655875798</v>
      </c>
      <c r="O2134">
        <v>1.8013840707650299</v>
      </c>
    </row>
    <row r="2135" spans="1:15">
      <c r="A2135" t="s">
        <v>118</v>
      </c>
      <c r="B2135">
        <v>1571</v>
      </c>
      <c r="C2135">
        <v>43</v>
      </c>
      <c r="D2135">
        <v>6</v>
      </c>
      <c r="E2135">
        <v>140</v>
      </c>
      <c r="F2135">
        <v>109</v>
      </c>
      <c r="G2135">
        <v>90</v>
      </c>
      <c r="H2135" t="s">
        <v>57</v>
      </c>
      <c r="I2135">
        <v>56</v>
      </c>
      <c r="J2135">
        <v>339</v>
      </c>
      <c r="K2135">
        <v>10.874858200335099</v>
      </c>
      <c r="L2135">
        <v>15.6014360883817</v>
      </c>
      <c r="M2135">
        <v>7.2527182846240397</v>
      </c>
      <c r="N2135">
        <v>0.69891622736848202</v>
      </c>
      <c r="O2135">
        <v>2.6103195538831701</v>
      </c>
    </row>
    <row r="2136" spans="1:15">
      <c r="A2136" t="s">
        <v>189</v>
      </c>
      <c r="B2136">
        <v>4758</v>
      </c>
      <c r="C2136">
        <v>21</v>
      </c>
      <c r="D2136">
        <v>11</v>
      </c>
      <c r="E2136">
        <v>170</v>
      </c>
      <c r="F2136">
        <v>285</v>
      </c>
      <c r="G2136">
        <v>240</v>
      </c>
      <c r="H2136" t="s">
        <v>53</v>
      </c>
      <c r="I2136">
        <v>119</v>
      </c>
      <c r="J2136">
        <v>695</v>
      </c>
      <c r="K2136">
        <v>10.868896015742999</v>
      </c>
      <c r="L2136">
        <v>21.092036250634401</v>
      </c>
      <c r="M2136">
        <v>-0.46821203405773498</v>
      </c>
      <c r="N2136">
        <v>3.2620376184742699</v>
      </c>
      <c r="O2136">
        <v>8.0750704313264503</v>
      </c>
    </row>
    <row r="2137" spans="1:15">
      <c r="A2137" t="s">
        <v>190</v>
      </c>
      <c r="B2137">
        <v>3096</v>
      </c>
      <c r="C2137">
        <v>29</v>
      </c>
      <c r="D2137">
        <v>10</v>
      </c>
      <c r="E2137">
        <v>150</v>
      </c>
      <c r="F2137">
        <v>339</v>
      </c>
      <c r="G2137">
        <v>170</v>
      </c>
      <c r="H2137" t="s">
        <v>52</v>
      </c>
      <c r="I2137">
        <v>98</v>
      </c>
      <c r="J2137">
        <v>659</v>
      </c>
      <c r="K2137">
        <v>10.8612417711534</v>
      </c>
      <c r="L2137">
        <v>12.0729516462094</v>
      </c>
      <c r="M2137">
        <v>-2.0853841955489401</v>
      </c>
      <c r="N2137">
        <v>5.2404890426297497</v>
      </c>
      <c r="O2137">
        <v>7.9020671936287199</v>
      </c>
    </row>
    <row r="2138" spans="1:15">
      <c r="A2138" t="s">
        <v>17</v>
      </c>
      <c r="B2138">
        <v>578</v>
      </c>
      <c r="C2138">
        <v>26</v>
      </c>
      <c r="D2138">
        <v>8</v>
      </c>
      <c r="E2138">
        <v>136</v>
      </c>
      <c r="F2138">
        <v>111</v>
      </c>
      <c r="G2138">
        <v>80</v>
      </c>
      <c r="H2138" t="s">
        <v>35</v>
      </c>
      <c r="I2138">
        <v>58</v>
      </c>
      <c r="J2138">
        <v>327</v>
      </c>
      <c r="K2138">
        <v>10.8527230892996</v>
      </c>
      <c r="L2138">
        <v>5.6974337702462696</v>
      </c>
      <c r="M2138">
        <v>6.5870290958487798</v>
      </c>
      <c r="N2138">
        <v>2.8635430032798599</v>
      </c>
      <c r="O2138">
        <v>1.6085736198082301</v>
      </c>
    </row>
    <row r="2139" spans="1:15">
      <c r="A2139" t="s">
        <v>133</v>
      </c>
      <c r="B2139">
        <v>3763</v>
      </c>
      <c r="C2139">
        <v>42</v>
      </c>
      <c r="D2139">
        <v>6</v>
      </c>
      <c r="E2139">
        <v>146</v>
      </c>
      <c r="F2139">
        <v>99</v>
      </c>
      <c r="G2139">
        <v>120</v>
      </c>
      <c r="H2139" t="s">
        <v>57</v>
      </c>
      <c r="I2139">
        <v>70</v>
      </c>
      <c r="J2139">
        <v>365</v>
      </c>
      <c r="K2139">
        <v>10.850220338207</v>
      </c>
      <c r="L2139">
        <v>22.8849809982318</v>
      </c>
      <c r="M2139">
        <v>7.2062169219964796</v>
      </c>
      <c r="N2139">
        <v>1.6708791143513699</v>
      </c>
      <c r="O2139">
        <v>1.99670731804826</v>
      </c>
    </row>
    <row r="2140" spans="1:15">
      <c r="A2140" t="s">
        <v>132</v>
      </c>
      <c r="B2140">
        <v>3862</v>
      </c>
      <c r="C2140">
        <v>14</v>
      </c>
      <c r="D2140">
        <v>14</v>
      </c>
      <c r="E2140">
        <v>122</v>
      </c>
      <c r="F2140">
        <v>242</v>
      </c>
      <c r="G2140">
        <v>170</v>
      </c>
      <c r="H2140" t="s">
        <v>36</v>
      </c>
      <c r="I2140">
        <v>79</v>
      </c>
      <c r="J2140">
        <v>534</v>
      </c>
      <c r="K2140">
        <v>10.813342111160299</v>
      </c>
      <c r="L2140">
        <v>13.853094500238701</v>
      </c>
      <c r="M2140">
        <v>2.2001394121951598</v>
      </c>
      <c r="N2140">
        <v>3.5080064499996402</v>
      </c>
      <c r="O2140">
        <v>5.1786014361498296</v>
      </c>
    </row>
    <row r="2141" spans="1:15">
      <c r="A2141" t="s">
        <v>109</v>
      </c>
      <c r="B2141">
        <v>1396</v>
      </c>
      <c r="C2141">
        <v>56</v>
      </c>
      <c r="D2141">
        <v>4</v>
      </c>
      <c r="E2141">
        <v>34</v>
      </c>
      <c r="F2141">
        <v>30</v>
      </c>
      <c r="G2141">
        <v>160</v>
      </c>
      <c r="H2141" t="s">
        <v>66</v>
      </c>
      <c r="I2141">
        <v>76</v>
      </c>
      <c r="J2141">
        <v>224</v>
      </c>
      <c r="K2141">
        <v>10.806689731980301</v>
      </c>
      <c r="L2141">
        <v>8.26658225479229</v>
      </c>
      <c r="M2141">
        <v>-1.34816980339172</v>
      </c>
      <c r="N2141">
        <v>-3.1259780416392999</v>
      </c>
      <c r="O2141">
        <v>16.195276519079801</v>
      </c>
    </row>
    <row r="2142" spans="1:15">
      <c r="A2142" t="s">
        <v>109</v>
      </c>
      <c r="B2142">
        <v>4299</v>
      </c>
      <c r="C2142">
        <v>36</v>
      </c>
      <c r="D2142">
        <v>8</v>
      </c>
      <c r="E2142">
        <v>46</v>
      </c>
      <c r="F2142">
        <v>48</v>
      </c>
      <c r="G2142">
        <v>120</v>
      </c>
      <c r="H2142" t="s">
        <v>39</v>
      </c>
      <c r="I2142">
        <v>50</v>
      </c>
      <c r="J2142">
        <v>214</v>
      </c>
      <c r="K2142">
        <v>10.7858712055988</v>
      </c>
      <c r="L2142">
        <v>20.731865619123798</v>
      </c>
      <c r="M2142">
        <v>3.3212877787110302</v>
      </c>
      <c r="N2142">
        <v>-4.9044302524735004</v>
      </c>
      <c r="O2142">
        <v>9.0890808864964203</v>
      </c>
    </row>
    <row r="2143" spans="1:15">
      <c r="A2143" t="s">
        <v>28</v>
      </c>
      <c r="B2143">
        <v>4543</v>
      </c>
      <c r="C2143">
        <v>30</v>
      </c>
      <c r="D2143">
        <v>10</v>
      </c>
      <c r="E2143">
        <v>130</v>
      </c>
      <c r="F2143">
        <v>154</v>
      </c>
      <c r="G2143">
        <v>170</v>
      </c>
      <c r="H2143" t="s">
        <v>52</v>
      </c>
      <c r="I2143">
        <v>71</v>
      </c>
      <c r="J2143">
        <v>454</v>
      </c>
      <c r="K2143">
        <v>10.777146685759501</v>
      </c>
      <c r="L2143">
        <v>11.828573516210099</v>
      </c>
      <c r="M2143">
        <v>0.80274321158378603</v>
      </c>
      <c r="N2143">
        <v>1.42878065022693</v>
      </c>
      <c r="O2143">
        <v>8.5712717884765102</v>
      </c>
    </row>
    <row r="2144" spans="1:15">
      <c r="A2144" t="s">
        <v>206</v>
      </c>
      <c r="B2144">
        <v>2926</v>
      </c>
      <c r="C2144">
        <v>37</v>
      </c>
      <c r="D2144">
        <v>6</v>
      </c>
      <c r="E2144">
        <v>130</v>
      </c>
      <c r="F2144">
        <v>295</v>
      </c>
      <c r="G2144">
        <v>80</v>
      </c>
      <c r="H2144" t="s">
        <v>61</v>
      </c>
      <c r="I2144">
        <v>122</v>
      </c>
      <c r="J2144">
        <v>505</v>
      </c>
      <c r="K2144">
        <v>10.751215146989001</v>
      </c>
      <c r="L2144">
        <v>18.594050941684099</v>
      </c>
      <c r="M2144">
        <v>-0.41010478209968998</v>
      </c>
      <c r="N2144">
        <v>11.8759683687839</v>
      </c>
      <c r="O2144">
        <v>-0.83705935122143105</v>
      </c>
    </row>
    <row r="2145" spans="1:15">
      <c r="A2145" t="s">
        <v>157</v>
      </c>
      <c r="B2145">
        <v>1716</v>
      </c>
      <c r="C2145">
        <v>23</v>
      </c>
      <c r="D2145">
        <v>12</v>
      </c>
      <c r="E2145">
        <v>146</v>
      </c>
      <c r="F2145">
        <v>184</v>
      </c>
      <c r="G2145">
        <v>170</v>
      </c>
      <c r="H2145" t="s">
        <v>37</v>
      </c>
      <c r="I2145">
        <v>90</v>
      </c>
      <c r="J2145">
        <v>500</v>
      </c>
      <c r="K2145">
        <v>10.748305301937901</v>
      </c>
      <c r="L2145">
        <v>18.959232503690298</v>
      </c>
      <c r="M2145">
        <v>3.8728677931748199</v>
      </c>
      <c r="N2145">
        <v>-0.29257407357949999</v>
      </c>
      <c r="O2145">
        <v>7.1680115823426798</v>
      </c>
    </row>
    <row r="2146" spans="1:15">
      <c r="A2146" t="s">
        <v>200</v>
      </c>
      <c r="B2146">
        <v>3597</v>
      </c>
      <c r="C2146">
        <v>29</v>
      </c>
      <c r="D2146">
        <v>9</v>
      </c>
      <c r="E2146">
        <v>292</v>
      </c>
      <c r="F2146">
        <v>269</v>
      </c>
      <c r="G2146">
        <v>170</v>
      </c>
      <c r="H2146" t="s">
        <v>216</v>
      </c>
      <c r="I2146">
        <v>141</v>
      </c>
      <c r="J2146">
        <v>731</v>
      </c>
      <c r="K2146">
        <v>10.7392743601705</v>
      </c>
      <c r="L2146">
        <v>20.9779123354148</v>
      </c>
      <c r="M2146">
        <v>9.0109265817951307</v>
      </c>
      <c r="N2146">
        <v>1.19540081294697</v>
      </c>
      <c r="O2146">
        <v>0.66866094541939103</v>
      </c>
    </row>
    <row r="2147" spans="1:15">
      <c r="A2147" t="s">
        <v>19</v>
      </c>
      <c r="B2147">
        <v>4452</v>
      </c>
      <c r="C2147">
        <v>43</v>
      </c>
      <c r="D2147">
        <v>6</v>
      </c>
      <c r="E2147">
        <v>66</v>
      </c>
      <c r="F2147">
        <v>107</v>
      </c>
      <c r="G2147">
        <v>130</v>
      </c>
      <c r="H2147" t="s">
        <v>60</v>
      </c>
      <c r="I2147">
        <v>59</v>
      </c>
      <c r="J2147">
        <v>303</v>
      </c>
      <c r="K2147">
        <v>10.7370470428244</v>
      </c>
      <c r="L2147">
        <v>23.580817362693601</v>
      </c>
      <c r="M2147">
        <v>2.9239819744367601</v>
      </c>
      <c r="N2147">
        <v>2.0589923888035799</v>
      </c>
      <c r="O2147">
        <v>7.4316862893075601</v>
      </c>
    </row>
    <row r="2148" spans="1:15">
      <c r="A2148" t="s">
        <v>176</v>
      </c>
      <c r="B2148">
        <v>2143</v>
      </c>
      <c r="C2148">
        <v>23</v>
      </c>
      <c r="D2148">
        <v>9</v>
      </c>
      <c r="E2148">
        <v>70</v>
      </c>
      <c r="F2148">
        <v>98</v>
      </c>
      <c r="G2148">
        <v>130</v>
      </c>
      <c r="H2148" t="s">
        <v>114</v>
      </c>
      <c r="I2148">
        <v>62</v>
      </c>
      <c r="J2148">
        <v>298</v>
      </c>
      <c r="K2148">
        <v>10.720444473685101</v>
      </c>
      <c r="L2148">
        <v>17.749177774636699</v>
      </c>
      <c r="M2148">
        <v>1.0469906423346</v>
      </c>
      <c r="N2148">
        <v>1.61821548094338</v>
      </c>
      <c r="O2148">
        <v>8.1299717360612895</v>
      </c>
    </row>
    <row r="2149" spans="1:15">
      <c r="A2149" t="s">
        <v>137</v>
      </c>
      <c r="B2149">
        <v>346</v>
      </c>
      <c r="C2149">
        <v>47</v>
      </c>
      <c r="D2149">
        <v>6</v>
      </c>
      <c r="E2149">
        <v>66</v>
      </c>
      <c r="F2149">
        <v>127</v>
      </c>
      <c r="G2149">
        <v>70</v>
      </c>
      <c r="H2149" t="s">
        <v>60</v>
      </c>
      <c r="I2149">
        <v>86</v>
      </c>
      <c r="J2149">
        <v>263</v>
      </c>
      <c r="K2149">
        <v>10.716038074295</v>
      </c>
      <c r="L2149">
        <v>4.3151841749060802</v>
      </c>
      <c r="M2149">
        <v>3.0212072528255098</v>
      </c>
      <c r="N2149">
        <v>4.6263285163185399</v>
      </c>
      <c r="O2149">
        <v>3.5542851956047099</v>
      </c>
    </row>
    <row r="2150" spans="1:15">
      <c r="A2150" t="s">
        <v>152</v>
      </c>
      <c r="B2150">
        <v>2839</v>
      </c>
      <c r="C2150">
        <v>27</v>
      </c>
      <c r="D2150">
        <v>10</v>
      </c>
      <c r="E2150">
        <v>16</v>
      </c>
      <c r="F2150">
        <v>106</v>
      </c>
      <c r="G2150">
        <v>210</v>
      </c>
      <c r="H2150" t="s">
        <v>34</v>
      </c>
      <c r="I2150">
        <v>45</v>
      </c>
      <c r="J2150">
        <v>332</v>
      </c>
      <c r="K2150">
        <v>10.7049729110624</v>
      </c>
      <c r="L2150">
        <v>7.8498484177762897</v>
      </c>
      <c r="M2150">
        <v>-4.1304668999849801</v>
      </c>
      <c r="N2150">
        <v>-5.8257446911074401E-2</v>
      </c>
      <c r="O2150">
        <v>14.7509844031824</v>
      </c>
    </row>
    <row r="2151" spans="1:15">
      <c r="A2151" t="s">
        <v>126</v>
      </c>
      <c r="B2151">
        <v>470</v>
      </c>
      <c r="C2151">
        <v>26</v>
      </c>
      <c r="D2151">
        <v>10</v>
      </c>
      <c r="E2151">
        <v>174</v>
      </c>
      <c r="F2151">
        <v>280</v>
      </c>
      <c r="G2151">
        <v>200</v>
      </c>
      <c r="H2151" t="s">
        <v>52</v>
      </c>
      <c r="I2151">
        <v>113</v>
      </c>
      <c r="J2151">
        <v>654</v>
      </c>
      <c r="K2151">
        <v>10.700520673840099</v>
      </c>
      <c r="L2151">
        <v>18.084453245775599</v>
      </c>
      <c r="M2151">
        <v>0.76372404510931102</v>
      </c>
      <c r="N2151">
        <v>4.5888349376567197</v>
      </c>
      <c r="O2151">
        <v>6.5374503931154502</v>
      </c>
    </row>
    <row r="2152" spans="1:15">
      <c r="A2152" t="s">
        <v>207</v>
      </c>
      <c r="B2152">
        <v>263</v>
      </c>
      <c r="C2152">
        <v>28</v>
      </c>
      <c r="D2152">
        <v>10</v>
      </c>
      <c r="E2152">
        <v>92</v>
      </c>
      <c r="F2152">
        <v>144</v>
      </c>
      <c r="G2152">
        <v>160</v>
      </c>
      <c r="H2152" t="s">
        <v>34</v>
      </c>
      <c r="I2152">
        <v>75</v>
      </c>
      <c r="J2152">
        <v>396</v>
      </c>
      <c r="K2152">
        <v>10.6898738020296</v>
      </c>
      <c r="L2152">
        <v>8.6997581030876798</v>
      </c>
      <c r="M2152">
        <v>0.13167412097849299</v>
      </c>
      <c r="N2152">
        <v>3.7965881360935199</v>
      </c>
      <c r="O2152">
        <v>6.4508863732049599</v>
      </c>
    </row>
    <row r="2153" spans="1:15">
      <c r="A2153" t="s">
        <v>109</v>
      </c>
      <c r="B2153">
        <v>1230</v>
      </c>
      <c r="C2153">
        <v>58</v>
      </c>
      <c r="D2153">
        <v>2</v>
      </c>
      <c r="E2153">
        <v>92</v>
      </c>
      <c r="F2153">
        <v>60</v>
      </c>
      <c r="G2153">
        <v>100</v>
      </c>
      <c r="H2153" t="s">
        <v>48</v>
      </c>
      <c r="I2153">
        <v>79</v>
      </c>
      <c r="J2153">
        <v>206</v>
      </c>
      <c r="K2153">
        <v>10.676452530634</v>
      </c>
      <c r="L2153">
        <v>18.003292739590101</v>
      </c>
      <c r="M2153">
        <v>9.6951981951303097</v>
      </c>
      <c r="N2153">
        <v>0.50578002071101302</v>
      </c>
      <c r="O2153">
        <v>8.6433135146793401</v>
      </c>
    </row>
    <row r="2154" spans="1:15">
      <c r="A2154" t="s">
        <v>149</v>
      </c>
      <c r="B2154">
        <v>3863</v>
      </c>
      <c r="C2154">
        <v>22</v>
      </c>
      <c r="D2154">
        <v>10</v>
      </c>
      <c r="E2154">
        <v>58</v>
      </c>
      <c r="F2154">
        <v>84</v>
      </c>
      <c r="G2154">
        <v>20</v>
      </c>
      <c r="H2154" t="s">
        <v>42</v>
      </c>
      <c r="I2154">
        <v>40</v>
      </c>
      <c r="J2154">
        <v>162</v>
      </c>
      <c r="K2154">
        <v>10.667636091044599</v>
      </c>
      <c r="L2154">
        <v>4.6584839848062103</v>
      </c>
      <c r="M2154">
        <v>5.5560737165832101</v>
      </c>
      <c r="N2154">
        <v>5.2322579136194296</v>
      </c>
      <c r="O2154">
        <v>0.52886476454316</v>
      </c>
    </row>
    <row r="2155" spans="1:15">
      <c r="A2155" t="s">
        <v>130</v>
      </c>
      <c r="B2155">
        <v>484</v>
      </c>
      <c r="C2155">
        <v>12</v>
      </c>
      <c r="D2155">
        <v>14</v>
      </c>
      <c r="E2155">
        <v>236</v>
      </c>
      <c r="F2155">
        <v>299</v>
      </c>
      <c r="G2155">
        <v>100</v>
      </c>
      <c r="H2155" t="s">
        <v>36</v>
      </c>
      <c r="I2155">
        <v>106</v>
      </c>
      <c r="J2155">
        <v>635</v>
      </c>
      <c r="K2155">
        <v>10.6647718568311</v>
      </c>
      <c r="L2155">
        <v>15.3627163378187</v>
      </c>
      <c r="M2155">
        <v>6.4298259807783502</v>
      </c>
      <c r="N2155">
        <v>4.1085991441377301</v>
      </c>
      <c r="O2155">
        <v>-1.4537340477077301</v>
      </c>
    </row>
    <row r="2156" spans="1:15">
      <c r="A2156" t="s">
        <v>137</v>
      </c>
      <c r="B2156">
        <v>2106</v>
      </c>
      <c r="C2156">
        <v>30</v>
      </c>
      <c r="D2156">
        <v>8</v>
      </c>
      <c r="E2156">
        <v>110</v>
      </c>
      <c r="F2156">
        <v>133</v>
      </c>
      <c r="G2156">
        <v>50</v>
      </c>
      <c r="H2156" t="s">
        <v>39</v>
      </c>
      <c r="I2156">
        <v>64</v>
      </c>
      <c r="J2156">
        <v>293</v>
      </c>
      <c r="K2156">
        <v>10.6360307578832</v>
      </c>
      <c r="L2156">
        <v>15.021527772182599</v>
      </c>
      <c r="M2156">
        <v>3.0004295474306102</v>
      </c>
      <c r="N2156">
        <v>7.2562383691154899</v>
      </c>
      <c r="O2156">
        <v>-0.11565371755793601</v>
      </c>
    </row>
    <row r="2157" spans="1:15">
      <c r="A2157" t="s">
        <v>19</v>
      </c>
      <c r="B2157">
        <v>3196</v>
      </c>
      <c r="C2157">
        <v>36</v>
      </c>
      <c r="D2157">
        <v>8</v>
      </c>
      <c r="E2157">
        <v>52</v>
      </c>
      <c r="F2157">
        <v>63</v>
      </c>
      <c r="G2157">
        <v>210</v>
      </c>
      <c r="H2157" t="s">
        <v>39</v>
      </c>
      <c r="I2157">
        <v>88</v>
      </c>
      <c r="J2157">
        <v>325</v>
      </c>
      <c r="K2157">
        <v>10.619657636006</v>
      </c>
      <c r="L2157">
        <v>15.5041620989214</v>
      </c>
      <c r="M2157">
        <v>-1.55782153202578</v>
      </c>
      <c r="N2157">
        <v>-4.9461812414392803</v>
      </c>
      <c r="O2157">
        <v>16.780959537556502</v>
      </c>
    </row>
    <row r="2158" spans="1:15">
      <c r="A2158" t="s">
        <v>189</v>
      </c>
      <c r="B2158">
        <v>244</v>
      </c>
      <c r="C2158">
        <v>17</v>
      </c>
      <c r="D2158">
        <v>12</v>
      </c>
      <c r="E2158">
        <v>240</v>
      </c>
      <c r="F2158">
        <v>223</v>
      </c>
      <c r="G2158">
        <v>150</v>
      </c>
      <c r="H2158" t="s">
        <v>27</v>
      </c>
      <c r="I2158">
        <v>79</v>
      </c>
      <c r="J2158">
        <v>613</v>
      </c>
      <c r="K2158">
        <v>10.617672800445201</v>
      </c>
      <c r="L2158">
        <v>14.6334202371313</v>
      </c>
      <c r="M2158">
        <v>7.07263312840628</v>
      </c>
      <c r="N2158">
        <v>2.6716363558822001</v>
      </c>
      <c r="O2158">
        <v>0.87340331615681199</v>
      </c>
    </row>
    <row r="2159" spans="1:15">
      <c r="A2159" t="s">
        <v>127</v>
      </c>
      <c r="B2159">
        <v>4809</v>
      </c>
      <c r="C2159">
        <v>28</v>
      </c>
      <c r="D2159">
        <v>10</v>
      </c>
      <c r="E2159">
        <v>144</v>
      </c>
      <c r="F2159">
        <v>232</v>
      </c>
      <c r="G2159">
        <v>120</v>
      </c>
      <c r="H2159" t="s">
        <v>34</v>
      </c>
      <c r="I2159">
        <v>89</v>
      </c>
      <c r="J2159">
        <v>496</v>
      </c>
      <c r="K2159">
        <v>10.6049194966775</v>
      </c>
      <c r="L2159">
        <v>13.1710771850772</v>
      </c>
      <c r="M2159">
        <v>3.1029388734071901</v>
      </c>
      <c r="N2159">
        <v>8.3249692483996593</v>
      </c>
      <c r="O2159">
        <v>-0.84315119639575098</v>
      </c>
    </row>
    <row r="2160" spans="1:15">
      <c r="A2160" t="s">
        <v>85</v>
      </c>
      <c r="B2160">
        <v>3041</v>
      </c>
      <c r="C2160">
        <v>17</v>
      </c>
      <c r="D2160">
        <v>12</v>
      </c>
      <c r="E2160">
        <v>60</v>
      </c>
      <c r="F2160">
        <v>127</v>
      </c>
      <c r="G2160">
        <v>200</v>
      </c>
      <c r="H2160" t="s">
        <v>37</v>
      </c>
      <c r="I2160">
        <v>95</v>
      </c>
      <c r="J2160">
        <v>387</v>
      </c>
      <c r="K2160">
        <v>10.584687696785901</v>
      </c>
      <c r="L2160">
        <v>14.020257558559701</v>
      </c>
      <c r="M2160">
        <v>-0.42488782557414301</v>
      </c>
      <c r="N2160">
        <v>-7.6088628968912303E-2</v>
      </c>
      <c r="O2160">
        <v>9.41035092958227</v>
      </c>
    </row>
    <row r="2161" spans="1:15">
      <c r="A2161" t="s">
        <v>181</v>
      </c>
      <c r="B2161">
        <v>4560</v>
      </c>
      <c r="C2161">
        <v>38</v>
      </c>
      <c r="D2161">
        <v>8</v>
      </c>
      <c r="E2161">
        <v>100</v>
      </c>
      <c r="F2161">
        <v>215</v>
      </c>
      <c r="G2161">
        <v>60</v>
      </c>
      <c r="H2161" t="s">
        <v>39</v>
      </c>
      <c r="I2161">
        <v>136</v>
      </c>
      <c r="J2161">
        <v>400</v>
      </c>
      <c r="K2161">
        <v>10.5805254834117</v>
      </c>
      <c r="L2161">
        <v>6.5043251824032504</v>
      </c>
      <c r="M2161">
        <v>-1.5967254636264101</v>
      </c>
      <c r="N2161">
        <v>9.7316801107273907</v>
      </c>
      <c r="O2161">
        <v>-0.76374704305653096</v>
      </c>
    </row>
    <row r="2162" spans="1:15">
      <c r="A2162" t="s">
        <v>178</v>
      </c>
      <c r="B2162">
        <v>339</v>
      </c>
      <c r="C2162">
        <v>35</v>
      </c>
      <c r="D2162">
        <v>7</v>
      </c>
      <c r="E2162">
        <v>130</v>
      </c>
      <c r="F2162">
        <v>149</v>
      </c>
      <c r="G2162">
        <v>100</v>
      </c>
      <c r="H2162" t="s">
        <v>115</v>
      </c>
      <c r="I2162">
        <v>82</v>
      </c>
      <c r="J2162">
        <v>379</v>
      </c>
      <c r="K2162">
        <v>10.558524516877201</v>
      </c>
      <c r="L2162">
        <v>27.7129919281635</v>
      </c>
      <c r="M2162">
        <v>4.6995149215736403</v>
      </c>
      <c r="N2162">
        <v>1.9665607376079</v>
      </c>
      <c r="O2162">
        <v>3.6123358831491101</v>
      </c>
    </row>
    <row r="2163" spans="1:15">
      <c r="A2163" t="s">
        <v>193</v>
      </c>
      <c r="B2163">
        <v>3560</v>
      </c>
      <c r="C2163">
        <v>31</v>
      </c>
      <c r="D2163">
        <v>8</v>
      </c>
      <c r="E2163">
        <v>224</v>
      </c>
      <c r="F2163">
        <v>338</v>
      </c>
      <c r="G2163">
        <v>120</v>
      </c>
      <c r="H2163" t="s">
        <v>67</v>
      </c>
      <c r="I2163">
        <v>126</v>
      </c>
      <c r="J2163">
        <v>682</v>
      </c>
      <c r="K2163">
        <v>10.555968969902199</v>
      </c>
      <c r="L2163">
        <v>17.344010668826801</v>
      </c>
      <c r="M2163">
        <v>7.6145734848416202</v>
      </c>
      <c r="N2163">
        <v>7.6253876005848902</v>
      </c>
      <c r="O2163">
        <v>-4.5204356432733297</v>
      </c>
    </row>
    <row r="2164" spans="1:15">
      <c r="A2164" t="s">
        <v>22</v>
      </c>
      <c r="B2164">
        <v>1506</v>
      </c>
      <c r="C2164">
        <v>31</v>
      </c>
      <c r="D2164">
        <v>8</v>
      </c>
      <c r="E2164">
        <v>134</v>
      </c>
      <c r="F2164">
        <v>212</v>
      </c>
      <c r="G2164">
        <v>70</v>
      </c>
      <c r="H2164" t="s">
        <v>49</v>
      </c>
      <c r="I2164">
        <v>57</v>
      </c>
      <c r="J2164">
        <v>416</v>
      </c>
      <c r="K2164">
        <v>10.550948549476599</v>
      </c>
      <c r="L2164">
        <v>15.633570496689901</v>
      </c>
      <c r="M2164">
        <v>2.7749474603557398</v>
      </c>
      <c r="N2164">
        <v>8.4291515960690298</v>
      </c>
      <c r="O2164">
        <v>-0.64723181348743997</v>
      </c>
    </row>
    <row r="2165" spans="1:15">
      <c r="A2165" t="s">
        <v>177</v>
      </c>
      <c r="B2165">
        <v>4630</v>
      </c>
      <c r="C2165">
        <v>21</v>
      </c>
      <c r="D2165">
        <v>12</v>
      </c>
      <c r="E2165">
        <v>142</v>
      </c>
      <c r="F2165">
        <v>158</v>
      </c>
      <c r="G2165">
        <v>80</v>
      </c>
      <c r="H2165" t="s">
        <v>62</v>
      </c>
      <c r="I2165">
        <v>68</v>
      </c>
      <c r="J2165">
        <v>380</v>
      </c>
      <c r="K2165">
        <v>10.5033245526391</v>
      </c>
      <c r="L2165">
        <v>6.9081208846920799</v>
      </c>
      <c r="M2165">
        <v>6.8648966024597398</v>
      </c>
      <c r="N2165">
        <v>2.7581611660480601</v>
      </c>
      <c r="O2165">
        <v>1.8853155332128999</v>
      </c>
    </row>
    <row r="2166" spans="1:15">
      <c r="A2166" t="s">
        <v>132</v>
      </c>
      <c r="B2166">
        <v>931</v>
      </c>
      <c r="C2166">
        <v>32</v>
      </c>
      <c r="D2166">
        <v>10</v>
      </c>
      <c r="E2166">
        <v>128</v>
      </c>
      <c r="F2166">
        <v>188</v>
      </c>
      <c r="G2166">
        <v>190</v>
      </c>
      <c r="H2166" t="s">
        <v>52</v>
      </c>
      <c r="I2166">
        <v>96</v>
      </c>
      <c r="J2166">
        <v>506</v>
      </c>
      <c r="K2166">
        <v>10.493710912979401</v>
      </c>
      <c r="L2166">
        <v>20.1889626919499</v>
      </c>
      <c r="M2166">
        <v>1.88886959917662</v>
      </c>
      <c r="N2166">
        <v>1.8237983410824301</v>
      </c>
      <c r="O2166">
        <v>6.7373603612067603</v>
      </c>
    </row>
    <row r="2167" spans="1:15">
      <c r="A2167" t="s">
        <v>229</v>
      </c>
      <c r="B2167">
        <v>2963</v>
      </c>
      <c r="C2167">
        <v>59</v>
      </c>
      <c r="D2167">
        <v>4</v>
      </c>
      <c r="E2167">
        <v>152</v>
      </c>
      <c r="F2167">
        <v>171</v>
      </c>
      <c r="G2167">
        <v>80</v>
      </c>
      <c r="H2167" t="s">
        <v>66</v>
      </c>
      <c r="I2167">
        <v>97</v>
      </c>
      <c r="J2167">
        <v>403</v>
      </c>
      <c r="K2167">
        <v>10.480452629969999</v>
      </c>
      <c r="L2167">
        <v>19.348986361268601</v>
      </c>
      <c r="M2167">
        <v>4.1762665704371296</v>
      </c>
      <c r="N2167">
        <v>4.8305926334659297</v>
      </c>
      <c r="O2167">
        <v>2.05587664777909</v>
      </c>
    </row>
    <row r="2168" spans="1:15">
      <c r="A2168" t="s">
        <v>118</v>
      </c>
      <c r="B2168">
        <v>4110</v>
      </c>
      <c r="C2168">
        <v>52</v>
      </c>
      <c r="D2168">
        <v>6</v>
      </c>
      <c r="E2168">
        <v>78</v>
      </c>
      <c r="F2168">
        <v>153</v>
      </c>
      <c r="G2168">
        <v>100</v>
      </c>
      <c r="H2168" t="s">
        <v>57</v>
      </c>
      <c r="I2168">
        <v>65</v>
      </c>
      <c r="J2168">
        <v>331</v>
      </c>
      <c r="K2168">
        <v>10.476049863392401</v>
      </c>
      <c r="L2168">
        <v>10.6549829786427</v>
      </c>
      <c r="M2168">
        <v>2.2956074288339998</v>
      </c>
      <c r="N2168">
        <v>4.0055057688471303</v>
      </c>
      <c r="O2168">
        <v>3.2860847044482102</v>
      </c>
    </row>
    <row r="2169" spans="1:15">
      <c r="A2169" t="s">
        <v>197</v>
      </c>
      <c r="B2169">
        <v>1072</v>
      </c>
      <c r="C2169">
        <v>42</v>
      </c>
      <c r="D2169">
        <v>8</v>
      </c>
      <c r="E2169">
        <v>168</v>
      </c>
      <c r="F2169">
        <v>269</v>
      </c>
      <c r="G2169">
        <v>110</v>
      </c>
      <c r="H2169" t="s">
        <v>50</v>
      </c>
      <c r="I2169">
        <v>166</v>
      </c>
      <c r="J2169">
        <v>547</v>
      </c>
      <c r="K2169">
        <v>10.4719736811802</v>
      </c>
      <c r="L2169">
        <v>20.831028996775999</v>
      </c>
      <c r="M2169">
        <v>3.6649013203108902</v>
      </c>
      <c r="N2169">
        <v>6.41944373407296</v>
      </c>
      <c r="O2169">
        <v>-0.596619618864627</v>
      </c>
    </row>
    <row r="2170" spans="1:15">
      <c r="A2170" t="s">
        <v>10</v>
      </c>
      <c r="B2170">
        <v>4378</v>
      </c>
      <c r="C2170">
        <v>25</v>
      </c>
      <c r="D2170">
        <v>8</v>
      </c>
      <c r="E2170">
        <v>148</v>
      </c>
      <c r="F2170">
        <v>170</v>
      </c>
      <c r="G2170">
        <v>50</v>
      </c>
      <c r="H2170" t="s">
        <v>50</v>
      </c>
      <c r="I2170">
        <v>108</v>
      </c>
      <c r="J2170">
        <v>381</v>
      </c>
      <c r="K2170">
        <v>10.4643176366164</v>
      </c>
      <c r="L2170">
        <v>21.811600718456301</v>
      </c>
      <c r="M2170">
        <v>5.0902172905972396</v>
      </c>
      <c r="N2170">
        <v>6.2384872242639604</v>
      </c>
      <c r="O2170">
        <v>-1.11806640031307</v>
      </c>
    </row>
    <row r="2171" spans="1:15">
      <c r="A2171" t="s">
        <v>179</v>
      </c>
      <c r="B2171">
        <v>4487</v>
      </c>
      <c r="C2171">
        <v>37</v>
      </c>
      <c r="D2171">
        <v>6</v>
      </c>
      <c r="E2171">
        <v>174</v>
      </c>
      <c r="F2171">
        <v>216</v>
      </c>
      <c r="G2171">
        <v>100</v>
      </c>
      <c r="H2171" t="s">
        <v>57</v>
      </c>
      <c r="I2171">
        <v>162</v>
      </c>
      <c r="J2171">
        <v>490</v>
      </c>
      <c r="K2171">
        <v>10.459584072892101</v>
      </c>
      <c r="L2171">
        <v>10.7279143966585</v>
      </c>
      <c r="M2171">
        <v>3.9748176423820598</v>
      </c>
      <c r="N2171">
        <v>5.7818613857537997</v>
      </c>
      <c r="O2171">
        <v>1.71958716948776</v>
      </c>
    </row>
    <row r="2172" spans="1:15">
      <c r="A2172" t="s">
        <v>151</v>
      </c>
      <c r="B2172">
        <v>4585</v>
      </c>
      <c r="C2172">
        <v>36</v>
      </c>
      <c r="D2172">
        <v>6</v>
      </c>
      <c r="E2172">
        <v>124</v>
      </c>
      <c r="F2172">
        <v>193</v>
      </c>
      <c r="G2172">
        <v>80</v>
      </c>
      <c r="H2172" t="s">
        <v>51</v>
      </c>
      <c r="I2172">
        <v>80</v>
      </c>
      <c r="J2172">
        <v>397</v>
      </c>
      <c r="K2172">
        <v>10.441863503718899</v>
      </c>
      <c r="L2172">
        <v>16.005925787110701</v>
      </c>
      <c r="M2172">
        <v>2.0840246226000301</v>
      </c>
      <c r="N2172">
        <v>6.3415151924203004</v>
      </c>
      <c r="O2172">
        <v>2.0306417464918498</v>
      </c>
    </row>
    <row r="2173" spans="1:15">
      <c r="A2173" t="s">
        <v>182</v>
      </c>
      <c r="B2173">
        <v>3679</v>
      </c>
      <c r="C2173">
        <v>18</v>
      </c>
      <c r="D2173">
        <v>12</v>
      </c>
      <c r="E2173">
        <v>84</v>
      </c>
      <c r="F2173">
        <v>195</v>
      </c>
      <c r="G2173">
        <v>110</v>
      </c>
      <c r="H2173" t="s">
        <v>43</v>
      </c>
      <c r="I2173">
        <v>73</v>
      </c>
      <c r="J2173">
        <v>389</v>
      </c>
      <c r="K2173">
        <v>10.436628106063401</v>
      </c>
      <c r="L2173">
        <v>9.5725623092906496</v>
      </c>
      <c r="M2173">
        <v>1.1925041769437801</v>
      </c>
      <c r="N2173">
        <v>3.2484991409690598</v>
      </c>
      <c r="O2173">
        <v>5.9683761569132203</v>
      </c>
    </row>
    <row r="2174" spans="1:15">
      <c r="A2174" t="s">
        <v>179</v>
      </c>
      <c r="B2174">
        <v>2388</v>
      </c>
      <c r="C2174">
        <v>25</v>
      </c>
      <c r="D2174">
        <v>10</v>
      </c>
      <c r="E2174">
        <v>54</v>
      </c>
      <c r="F2174">
        <v>259</v>
      </c>
      <c r="G2174">
        <v>90</v>
      </c>
      <c r="H2174" t="s">
        <v>47</v>
      </c>
      <c r="I2174">
        <v>71</v>
      </c>
      <c r="J2174">
        <v>403</v>
      </c>
      <c r="K2174">
        <v>10.419737591818899</v>
      </c>
      <c r="L2174">
        <v>8.2721782011230598</v>
      </c>
      <c r="M2174">
        <v>-4.0069556531207597</v>
      </c>
      <c r="N2174">
        <v>16.581121155048301</v>
      </c>
      <c r="O2174">
        <v>-0.26344536307487099</v>
      </c>
    </row>
    <row r="2175" spans="1:15">
      <c r="A2175" t="s">
        <v>10</v>
      </c>
      <c r="B2175">
        <v>4734</v>
      </c>
      <c r="C2175">
        <v>22</v>
      </c>
      <c r="D2175">
        <v>10</v>
      </c>
      <c r="E2175">
        <v>86</v>
      </c>
      <c r="F2175">
        <v>180</v>
      </c>
      <c r="G2175">
        <v>90</v>
      </c>
      <c r="H2175" t="s">
        <v>34</v>
      </c>
      <c r="I2175">
        <v>100</v>
      </c>
      <c r="J2175">
        <v>356</v>
      </c>
      <c r="K2175">
        <v>10.3934072276506</v>
      </c>
      <c r="L2175">
        <v>11.030695213519</v>
      </c>
      <c r="M2175">
        <v>0.77989815513500504</v>
      </c>
      <c r="N2175">
        <v>6.7072353772052304</v>
      </c>
      <c r="O2175">
        <v>3.7449421059632799</v>
      </c>
    </row>
    <row r="2176" spans="1:15">
      <c r="A2176" t="s">
        <v>138</v>
      </c>
      <c r="B2176">
        <v>3382</v>
      </c>
      <c r="C2176">
        <v>35</v>
      </c>
      <c r="D2176">
        <v>8</v>
      </c>
      <c r="E2176">
        <v>92</v>
      </c>
      <c r="F2176">
        <v>246</v>
      </c>
      <c r="G2176">
        <v>130</v>
      </c>
      <c r="H2176" t="s">
        <v>49</v>
      </c>
      <c r="I2176">
        <v>68</v>
      </c>
      <c r="J2176">
        <v>468</v>
      </c>
      <c r="K2176">
        <v>10.365514119481</v>
      </c>
      <c r="L2176">
        <v>20.843732871619601</v>
      </c>
      <c r="M2176">
        <v>-2.0351526089692502</v>
      </c>
      <c r="N2176">
        <v>7.50508209281245</v>
      </c>
      <c r="O2176">
        <v>4.8955846356378396</v>
      </c>
    </row>
    <row r="2177" spans="1:15">
      <c r="A2177" t="s">
        <v>196</v>
      </c>
      <c r="B2177">
        <v>3011</v>
      </c>
      <c r="C2177">
        <v>19</v>
      </c>
      <c r="D2177">
        <v>12</v>
      </c>
      <c r="E2177">
        <v>184</v>
      </c>
      <c r="F2177">
        <v>238</v>
      </c>
      <c r="G2177">
        <v>150</v>
      </c>
      <c r="H2177" t="s">
        <v>62</v>
      </c>
      <c r="I2177">
        <v>104</v>
      </c>
      <c r="J2177">
        <v>572</v>
      </c>
      <c r="K2177">
        <v>10.334955020793</v>
      </c>
      <c r="L2177">
        <v>8.6228627995946301</v>
      </c>
      <c r="M2177">
        <v>3.5001541929964701</v>
      </c>
      <c r="N2177">
        <v>5.4227200692951998</v>
      </c>
      <c r="O2177">
        <v>1.61504677304141</v>
      </c>
    </row>
    <row r="2178" spans="1:15">
      <c r="A2178" t="s">
        <v>175</v>
      </c>
      <c r="B2178">
        <v>3100</v>
      </c>
      <c r="C2178">
        <v>63</v>
      </c>
      <c r="D2178">
        <v>0</v>
      </c>
      <c r="E2178">
        <v>32</v>
      </c>
      <c r="F2178">
        <v>95</v>
      </c>
      <c r="G2178">
        <v>20</v>
      </c>
      <c r="H2178" t="s">
        <v>77</v>
      </c>
      <c r="I2178">
        <v>36</v>
      </c>
      <c r="J2178">
        <v>147</v>
      </c>
      <c r="K2178">
        <v>10.3290146250873</v>
      </c>
      <c r="L2178">
        <v>14.8564547979918</v>
      </c>
      <c r="M2178">
        <v>4.5063791270494296</v>
      </c>
      <c r="N2178">
        <v>9.7395053242752496</v>
      </c>
      <c r="O2178">
        <v>-0.129073871333971</v>
      </c>
    </row>
    <row r="2179" spans="1:15">
      <c r="A2179" t="s">
        <v>94</v>
      </c>
      <c r="B2179">
        <v>228</v>
      </c>
      <c r="C2179">
        <v>14</v>
      </c>
      <c r="D2179">
        <v>14</v>
      </c>
      <c r="E2179">
        <v>134</v>
      </c>
      <c r="F2179">
        <v>237</v>
      </c>
      <c r="G2179">
        <v>210</v>
      </c>
      <c r="H2179" t="s">
        <v>36</v>
      </c>
      <c r="I2179">
        <v>85</v>
      </c>
      <c r="J2179">
        <v>581</v>
      </c>
      <c r="K2179">
        <v>10.308241567545601</v>
      </c>
      <c r="L2179">
        <v>18.093794880888499</v>
      </c>
      <c r="M2179">
        <v>1.2356144186884801</v>
      </c>
      <c r="N2179">
        <v>0.84819326061279798</v>
      </c>
      <c r="O2179">
        <v>8.4854208935157303</v>
      </c>
    </row>
    <row r="2180" spans="1:15">
      <c r="A2180" t="s">
        <v>176</v>
      </c>
      <c r="B2180">
        <v>2606</v>
      </c>
      <c r="C2180">
        <v>33</v>
      </c>
      <c r="D2180">
        <v>8</v>
      </c>
      <c r="E2180">
        <v>46</v>
      </c>
      <c r="F2180">
        <v>115</v>
      </c>
      <c r="G2180">
        <v>100</v>
      </c>
      <c r="H2180" t="s">
        <v>39</v>
      </c>
      <c r="I2180">
        <v>84</v>
      </c>
      <c r="J2180">
        <v>261</v>
      </c>
      <c r="K2180">
        <v>10.301017607989399</v>
      </c>
      <c r="L2180">
        <v>5.9010560672282804</v>
      </c>
      <c r="M2180">
        <v>0.39188370264703498</v>
      </c>
      <c r="N2180">
        <v>3.6437980718226699</v>
      </c>
      <c r="O2180">
        <v>6.4559520622351902</v>
      </c>
    </row>
    <row r="2181" spans="1:15">
      <c r="A2181" t="s">
        <v>99</v>
      </c>
      <c r="B2181">
        <v>4511</v>
      </c>
      <c r="C2181">
        <v>24</v>
      </c>
      <c r="D2181">
        <v>10</v>
      </c>
      <c r="E2181">
        <v>156</v>
      </c>
      <c r="F2181">
        <v>119</v>
      </c>
      <c r="G2181">
        <v>80</v>
      </c>
      <c r="H2181" t="s">
        <v>34</v>
      </c>
      <c r="I2181">
        <v>66</v>
      </c>
      <c r="J2181">
        <v>355</v>
      </c>
      <c r="K2181">
        <v>10.296781877486501</v>
      </c>
      <c r="L2181">
        <v>9.5645749304743202</v>
      </c>
      <c r="M2181">
        <v>7.0785541483208503</v>
      </c>
      <c r="N2181">
        <v>4.35101519296422</v>
      </c>
      <c r="O2181">
        <v>-0.91378306782368901</v>
      </c>
    </row>
    <row r="2182" spans="1:15">
      <c r="A2182" t="s">
        <v>28</v>
      </c>
      <c r="B2182">
        <v>2643</v>
      </c>
      <c r="C2182">
        <v>13</v>
      </c>
      <c r="D2182">
        <v>14</v>
      </c>
      <c r="E2182">
        <v>170</v>
      </c>
      <c r="F2182">
        <v>221</v>
      </c>
      <c r="G2182">
        <v>130</v>
      </c>
      <c r="H2182" t="s">
        <v>36</v>
      </c>
      <c r="I2182">
        <v>66</v>
      </c>
      <c r="J2182">
        <v>521</v>
      </c>
      <c r="K2182">
        <v>10.296222571098101</v>
      </c>
      <c r="L2182">
        <v>5.9179238897986002</v>
      </c>
      <c r="M2182">
        <v>2.7551549840022602</v>
      </c>
      <c r="N2182">
        <v>2.7972362056628999</v>
      </c>
      <c r="O2182">
        <v>4.7327364241745702</v>
      </c>
    </row>
    <row r="2183" spans="1:15">
      <c r="A2183" t="s">
        <v>129</v>
      </c>
      <c r="B2183">
        <v>3139</v>
      </c>
      <c r="C2183">
        <v>16</v>
      </c>
      <c r="D2183">
        <v>12</v>
      </c>
      <c r="E2183">
        <v>118</v>
      </c>
      <c r="F2183">
        <v>146</v>
      </c>
      <c r="G2183">
        <v>120</v>
      </c>
      <c r="H2183" t="s">
        <v>43</v>
      </c>
      <c r="I2183">
        <v>98</v>
      </c>
      <c r="J2183">
        <v>384</v>
      </c>
      <c r="K2183">
        <v>10.2913057814807</v>
      </c>
      <c r="L2183">
        <v>-0.43459930130577601</v>
      </c>
      <c r="M2183">
        <v>2.87348335460418</v>
      </c>
      <c r="N2183">
        <v>2.4505619312847302</v>
      </c>
      <c r="O2183">
        <v>4.9986462438201702</v>
      </c>
    </row>
    <row r="2184" spans="1:15">
      <c r="A2184" t="s">
        <v>181</v>
      </c>
      <c r="B2184">
        <v>4559</v>
      </c>
      <c r="C2184">
        <v>50</v>
      </c>
      <c r="D2184">
        <v>6</v>
      </c>
      <c r="E2184">
        <v>130</v>
      </c>
      <c r="F2184">
        <v>215</v>
      </c>
      <c r="G2184">
        <v>90</v>
      </c>
      <c r="H2184" t="s">
        <v>57</v>
      </c>
      <c r="I2184">
        <v>122</v>
      </c>
      <c r="J2184">
        <v>435</v>
      </c>
      <c r="K2184">
        <v>10.2911265278002</v>
      </c>
      <c r="L2184">
        <v>19.603803535041202</v>
      </c>
      <c r="M2184">
        <v>4.7675783491024797</v>
      </c>
      <c r="N2184">
        <v>8.4333804402383592</v>
      </c>
      <c r="O2184">
        <v>-1.0253042859207899</v>
      </c>
    </row>
    <row r="2185" spans="1:15">
      <c r="A2185" t="s">
        <v>159</v>
      </c>
      <c r="B2185">
        <v>1322</v>
      </c>
      <c r="C2185">
        <v>24</v>
      </c>
      <c r="D2185">
        <v>10</v>
      </c>
      <c r="E2185">
        <v>234</v>
      </c>
      <c r="F2185">
        <v>260</v>
      </c>
      <c r="G2185">
        <v>170</v>
      </c>
      <c r="H2185" t="s">
        <v>52</v>
      </c>
      <c r="I2185">
        <v>113</v>
      </c>
      <c r="J2185">
        <v>664</v>
      </c>
      <c r="K2185">
        <v>10.2910401275785</v>
      </c>
      <c r="L2185">
        <v>25.526749307781198</v>
      </c>
      <c r="M2185">
        <v>6.2202709048024296</v>
      </c>
      <c r="N2185">
        <v>0.40965858658112603</v>
      </c>
      <c r="O2185">
        <v>3.6611106361950201</v>
      </c>
    </row>
    <row r="2186" spans="1:15">
      <c r="A2186" t="s">
        <v>109</v>
      </c>
      <c r="B2186">
        <v>884</v>
      </c>
      <c r="C2186">
        <v>21</v>
      </c>
      <c r="D2186">
        <v>10</v>
      </c>
      <c r="E2186">
        <v>40</v>
      </c>
      <c r="F2186">
        <v>69</v>
      </c>
      <c r="G2186">
        <v>150</v>
      </c>
      <c r="H2186" t="s">
        <v>42</v>
      </c>
      <c r="I2186">
        <v>77</v>
      </c>
      <c r="J2186">
        <v>259</v>
      </c>
      <c r="K2186">
        <v>10.2801905392691</v>
      </c>
      <c r="L2186">
        <v>7.3210752689884799</v>
      </c>
      <c r="M2186">
        <v>-3.4666800340927399</v>
      </c>
      <c r="N2186">
        <v>1.38406707483856</v>
      </c>
      <c r="O2186">
        <v>10.904240673136</v>
      </c>
    </row>
    <row r="2187" spans="1:15">
      <c r="A2187" t="s">
        <v>133</v>
      </c>
      <c r="B2187">
        <v>1533</v>
      </c>
      <c r="C2187">
        <v>14</v>
      </c>
      <c r="D2187">
        <v>12</v>
      </c>
      <c r="E2187">
        <v>74</v>
      </c>
      <c r="F2187">
        <v>140</v>
      </c>
      <c r="G2187">
        <v>190</v>
      </c>
      <c r="H2187" t="s">
        <v>43</v>
      </c>
      <c r="I2187">
        <v>85</v>
      </c>
      <c r="J2187">
        <v>404</v>
      </c>
      <c r="K2187">
        <v>10.279234754768099</v>
      </c>
      <c r="L2187">
        <v>23.3598498149167</v>
      </c>
      <c r="M2187">
        <v>1.19199379434316</v>
      </c>
      <c r="N2187">
        <v>0.34202749804924898</v>
      </c>
      <c r="O2187">
        <v>8.77558320433603</v>
      </c>
    </row>
    <row r="2188" spans="1:15">
      <c r="A2188" t="s">
        <v>182</v>
      </c>
      <c r="B2188">
        <v>3834</v>
      </c>
      <c r="C2188">
        <v>11</v>
      </c>
      <c r="D2188">
        <v>14</v>
      </c>
      <c r="E2188">
        <v>138</v>
      </c>
      <c r="F2188">
        <v>204</v>
      </c>
      <c r="G2188">
        <v>70</v>
      </c>
      <c r="H2188" t="s">
        <v>33</v>
      </c>
      <c r="I2188">
        <v>116</v>
      </c>
      <c r="J2188">
        <v>412</v>
      </c>
      <c r="K2188">
        <v>10.2753725766431</v>
      </c>
      <c r="L2188">
        <v>7.4675042703891803</v>
      </c>
      <c r="M2188">
        <v>0.41780457456672798</v>
      </c>
      <c r="N2188">
        <v>8.6666219977914292</v>
      </c>
      <c r="O2188">
        <v>0.40447413405613503</v>
      </c>
    </row>
    <row r="2189" spans="1:15">
      <c r="A2189" t="s">
        <v>149</v>
      </c>
      <c r="B2189">
        <v>4046</v>
      </c>
      <c r="C2189">
        <v>29</v>
      </c>
      <c r="D2189">
        <v>8</v>
      </c>
      <c r="E2189">
        <v>88</v>
      </c>
      <c r="F2189">
        <v>136</v>
      </c>
      <c r="G2189">
        <v>50</v>
      </c>
      <c r="H2189" t="s">
        <v>39</v>
      </c>
      <c r="I2189">
        <v>75</v>
      </c>
      <c r="J2189">
        <v>274</v>
      </c>
      <c r="K2189">
        <v>10.264645146412899</v>
      </c>
      <c r="L2189">
        <v>15.098902129408501</v>
      </c>
      <c r="M2189">
        <v>0.80558144804195297</v>
      </c>
      <c r="N2189">
        <v>7.6556449875764896</v>
      </c>
      <c r="O2189">
        <v>0.79318305324417504</v>
      </c>
    </row>
    <row r="2190" spans="1:15">
      <c r="A2190" t="s">
        <v>123</v>
      </c>
      <c r="B2190">
        <v>4409</v>
      </c>
      <c r="C2190">
        <v>20</v>
      </c>
      <c r="D2190">
        <v>12</v>
      </c>
      <c r="E2190">
        <v>156</v>
      </c>
      <c r="F2190">
        <v>171</v>
      </c>
      <c r="G2190">
        <v>110</v>
      </c>
      <c r="H2190" t="s">
        <v>27</v>
      </c>
      <c r="I2190">
        <v>67</v>
      </c>
      <c r="J2190">
        <v>437</v>
      </c>
      <c r="K2190">
        <v>10.260745131063</v>
      </c>
      <c r="L2190">
        <v>9.9652564238155197</v>
      </c>
      <c r="M2190">
        <v>4.7750699028599799</v>
      </c>
      <c r="N2190">
        <v>2.6437933713908501</v>
      </c>
      <c r="O2190">
        <v>3.3536341083822498</v>
      </c>
    </row>
    <row r="2191" spans="1:15">
      <c r="A2191" t="s">
        <v>202</v>
      </c>
      <c r="B2191">
        <v>3703</v>
      </c>
      <c r="C2191">
        <v>25</v>
      </c>
      <c r="D2191">
        <v>10</v>
      </c>
      <c r="E2191">
        <v>142</v>
      </c>
      <c r="F2191">
        <v>257</v>
      </c>
      <c r="G2191">
        <v>160</v>
      </c>
      <c r="H2191" t="s">
        <v>65</v>
      </c>
      <c r="I2191">
        <v>163</v>
      </c>
      <c r="J2191">
        <v>559</v>
      </c>
      <c r="K2191">
        <v>10.258357535958099</v>
      </c>
      <c r="L2191">
        <v>20.820918481733699</v>
      </c>
      <c r="M2191">
        <v>3.1366265055193501</v>
      </c>
      <c r="N2191">
        <v>8.6323369004120494</v>
      </c>
      <c r="O2191">
        <v>-0.20052625636865901</v>
      </c>
    </row>
    <row r="2192" spans="1:15">
      <c r="A2192" t="s">
        <v>151</v>
      </c>
      <c r="B2192">
        <v>4596</v>
      </c>
      <c r="C2192">
        <v>24</v>
      </c>
      <c r="D2192">
        <v>10</v>
      </c>
      <c r="E2192">
        <v>112</v>
      </c>
      <c r="F2192">
        <v>159</v>
      </c>
      <c r="G2192">
        <v>150</v>
      </c>
      <c r="H2192" t="s">
        <v>34</v>
      </c>
      <c r="I2192">
        <v>73</v>
      </c>
      <c r="J2192">
        <v>421</v>
      </c>
      <c r="K2192">
        <v>10.2513420380663</v>
      </c>
      <c r="L2192">
        <v>20.9158741546253</v>
      </c>
      <c r="M2192">
        <v>2.7298550909819101</v>
      </c>
      <c r="N2192">
        <v>1.5408523269893599</v>
      </c>
      <c r="O2192">
        <v>6.2385821494148699</v>
      </c>
    </row>
    <row r="2193" spans="1:15">
      <c r="A2193" t="s">
        <v>122</v>
      </c>
      <c r="B2193">
        <v>3103</v>
      </c>
      <c r="C2193">
        <v>24</v>
      </c>
      <c r="D2193">
        <v>10</v>
      </c>
      <c r="E2193">
        <v>140</v>
      </c>
      <c r="F2193">
        <v>93</v>
      </c>
      <c r="G2193">
        <v>130</v>
      </c>
      <c r="H2193" t="s">
        <v>34</v>
      </c>
      <c r="I2193">
        <v>60</v>
      </c>
      <c r="J2193">
        <v>363</v>
      </c>
      <c r="K2193">
        <v>10.2100960105717</v>
      </c>
      <c r="L2193">
        <v>17.572640281457598</v>
      </c>
      <c r="M2193">
        <v>9.04684633857633</v>
      </c>
      <c r="N2193">
        <v>-2.5572136176620899</v>
      </c>
      <c r="O2193">
        <v>3.7413948874628402</v>
      </c>
    </row>
    <row r="2194" spans="1:15">
      <c r="A2194" t="s">
        <v>202</v>
      </c>
      <c r="B2194">
        <v>1157</v>
      </c>
      <c r="C2194">
        <v>8</v>
      </c>
      <c r="D2194">
        <v>16</v>
      </c>
      <c r="E2194">
        <v>174</v>
      </c>
      <c r="F2194">
        <v>202</v>
      </c>
      <c r="G2194">
        <v>140</v>
      </c>
      <c r="H2194" t="s">
        <v>40</v>
      </c>
      <c r="I2194">
        <v>84</v>
      </c>
      <c r="J2194">
        <v>516</v>
      </c>
      <c r="K2194">
        <v>10.2086410528364</v>
      </c>
      <c r="L2194">
        <v>7.9884329642406602</v>
      </c>
      <c r="M2194">
        <v>6.2106681906313899</v>
      </c>
      <c r="N2194">
        <v>2.46532682444075</v>
      </c>
      <c r="O2194">
        <v>0.82389482875687903</v>
      </c>
    </row>
    <row r="2195" spans="1:15">
      <c r="A2195" t="s">
        <v>203</v>
      </c>
      <c r="B2195">
        <v>101</v>
      </c>
      <c r="C2195">
        <v>9</v>
      </c>
      <c r="D2195">
        <v>16</v>
      </c>
      <c r="E2195">
        <v>178</v>
      </c>
      <c r="F2195">
        <v>227</v>
      </c>
      <c r="G2195">
        <v>170</v>
      </c>
      <c r="H2195" t="s">
        <v>222</v>
      </c>
      <c r="I2195">
        <v>85</v>
      </c>
      <c r="J2195">
        <v>575</v>
      </c>
      <c r="K2195">
        <v>10.2016375904696</v>
      </c>
      <c r="L2195">
        <v>5.5180359635493401</v>
      </c>
      <c r="M2195">
        <v>3.15719693490745</v>
      </c>
      <c r="N2195">
        <v>2.2280635279124401</v>
      </c>
      <c r="O2195">
        <v>5.2025959548524696</v>
      </c>
    </row>
    <row r="2196" spans="1:15">
      <c r="A2196" t="s">
        <v>155</v>
      </c>
      <c r="B2196">
        <v>4061</v>
      </c>
      <c r="C2196">
        <v>32</v>
      </c>
      <c r="D2196">
        <v>8</v>
      </c>
      <c r="E2196">
        <v>166</v>
      </c>
      <c r="F2196">
        <v>160</v>
      </c>
      <c r="G2196">
        <v>110</v>
      </c>
      <c r="H2196" t="s">
        <v>67</v>
      </c>
      <c r="I2196">
        <v>94</v>
      </c>
      <c r="J2196">
        <v>436</v>
      </c>
      <c r="K2196">
        <v>10.187023365097801</v>
      </c>
      <c r="L2196">
        <v>12.6933866871492</v>
      </c>
      <c r="M2196">
        <v>4.8041345875579298</v>
      </c>
      <c r="N2196">
        <v>3.5761304873611199</v>
      </c>
      <c r="O2196">
        <v>1.9674003253643899</v>
      </c>
    </row>
    <row r="2197" spans="1:15">
      <c r="A2197" t="s">
        <v>159</v>
      </c>
      <c r="B2197">
        <v>1506</v>
      </c>
      <c r="C2197">
        <v>40</v>
      </c>
      <c r="D2197">
        <v>4</v>
      </c>
      <c r="E2197">
        <v>224</v>
      </c>
      <c r="F2197">
        <v>188</v>
      </c>
      <c r="G2197">
        <v>220</v>
      </c>
      <c r="H2197" t="s">
        <v>75</v>
      </c>
      <c r="I2197">
        <v>76</v>
      </c>
      <c r="J2197">
        <v>632</v>
      </c>
      <c r="K2197">
        <v>10.177281351428</v>
      </c>
      <c r="L2197">
        <v>37.830785766717</v>
      </c>
      <c r="M2197">
        <v>2.5079401580381302</v>
      </c>
      <c r="N2197">
        <v>-0.61064493973224199</v>
      </c>
      <c r="O2197">
        <v>8.2799861331221294</v>
      </c>
    </row>
    <row r="2198" spans="1:15">
      <c r="A2198" t="s">
        <v>129</v>
      </c>
      <c r="B2198">
        <v>832</v>
      </c>
      <c r="C2198">
        <v>55</v>
      </c>
      <c r="D2198">
        <v>4</v>
      </c>
      <c r="E2198">
        <v>56</v>
      </c>
      <c r="F2198">
        <v>123</v>
      </c>
      <c r="G2198">
        <v>60</v>
      </c>
      <c r="H2198" t="s">
        <v>71</v>
      </c>
      <c r="I2198">
        <v>63</v>
      </c>
      <c r="J2198">
        <v>239</v>
      </c>
      <c r="K2198">
        <v>10.1741319486104</v>
      </c>
      <c r="L2198">
        <v>21.806947561151802</v>
      </c>
      <c r="M2198">
        <v>3.51077393460909</v>
      </c>
      <c r="N2198">
        <v>7.34037528934594</v>
      </c>
      <c r="O2198">
        <v>-0.99497882608920896</v>
      </c>
    </row>
    <row r="2199" spans="1:15">
      <c r="A2199" t="s">
        <v>204</v>
      </c>
      <c r="B2199">
        <v>4497</v>
      </c>
      <c r="C2199">
        <v>29</v>
      </c>
      <c r="D2199">
        <v>6</v>
      </c>
      <c r="E2199">
        <v>110</v>
      </c>
      <c r="F2199">
        <v>253</v>
      </c>
      <c r="G2199">
        <v>80</v>
      </c>
      <c r="H2199" t="s">
        <v>70</v>
      </c>
      <c r="I2199">
        <v>96</v>
      </c>
      <c r="J2199">
        <v>443</v>
      </c>
      <c r="K2199">
        <v>10.155092311960001</v>
      </c>
      <c r="L2199">
        <v>26.578149520839499</v>
      </c>
      <c r="M2199">
        <v>1.11862522595397</v>
      </c>
      <c r="N2199">
        <v>9.8254851863028492</v>
      </c>
      <c r="O2199">
        <v>4.8572266328671598E-4</v>
      </c>
    </row>
    <row r="2200" spans="1:15">
      <c r="A2200" t="s">
        <v>19</v>
      </c>
      <c r="B2200">
        <v>3475</v>
      </c>
      <c r="C2200">
        <v>58</v>
      </c>
      <c r="D2200">
        <v>4</v>
      </c>
      <c r="E2200">
        <v>42</v>
      </c>
      <c r="F2200">
        <v>49</v>
      </c>
      <c r="G2200">
        <v>120</v>
      </c>
      <c r="H2200" t="s">
        <v>66</v>
      </c>
      <c r="I2200">
        <v>57</v>
      </c>
      <c r="J2200">
        <v>211</v>
      </c>
      <c r="K2200">
        <v>10.1519834035172</v>
      </c>
      <c r="L2200">
        <v>15.901184152574899</v>
      </c>
      <c r="M2200">
        <v>2.11376275846456</v>
      </c>
      <c r="N2200">
        <v>0.16503696789719299</v>
      </c>
      <c r="O2200">
        <v>9.8620251688469391</v>
      </c>
    </row>
    <row r="2201" spans="1:15">
      <c r="A2201" t="s">
        <v>87</v>
      </c>
      <c r="B2201">
        <v>4707</v>
      </c>
      <c r="C2201">
        <v>18</v>
      </c>
      <c r="D2201">
        <v>10</v>
      </c>
      <c r="E2201">
        <v>186</v>
      </c>
      <c r="F2201">
        <v>75</v>
      </c>
      <c r="G2201">
        <v>140</v>
      </c>
      <c r="H2201" t="s">
        <v>47</v>
      </c>
      <c r="I2201">
        <v>65</v>
      </c>
      <c r="J2201">
        <v>401</v>
      </c>
      <c r="K2201">
        <v>10.141777589568299</v>
      </c>
      <c r="L2201">
        <v>5.9393805443062497</v>
      </c>
      <c r="M2201">
        <v>10.721151879254601</v>
      </c>
      <c r="N2201">
        <v>-5.3234279549984098</v>
      </c>
      <c r="O2201">
        <v>5.0255306193646696</v>
      </c>
    </row>
    <row r="2202" spans="1:15">
      <c r="A2202" t="s">
        <v>196</v>
      </c>
      <c r="B2202">
        <v>4735</v>
      </c>
      <c r="C2202">
        <v>33</v>
      </c>
      <c r="D2202">
        <v>8</v>
      </c>
      <c r="E2202">
        <v>190</v>
      </c>
      <c r="F2202">
        <v>268</v>
      </c>
      <c r="G2202">
        <v>130</v>
      </c>
      <c r="H2202" t="s">
        <v>67</v>
      </c>
      <c r="I2202">
        <v>114</v>
      </c>
      <c r="J2202">
        <v>588</v>
      </c>
      <c r="K2202">
        <v>10.1395076728187</v>
      </c>
      <c r="L2202">
        <v>17.487964527740399</v>
      </c>
      <c r="M2202">
        <v>5.0522626124514201</v>
      </c>
      <c r="N2202">
        <v>5.41702761289263</v>
      </c>
      <c r="O2202">
        <v>0.13123776560143899</v>
      </c>
    </row>
    <row r="2203" spans="1:15">
      <c r="A2203" t="s">
        <v>207</v>
      </c>
      <c r="B2203">
        <v>496</v>
      </c>
      <c r="C2203">
        <v>17</v>
      </c>
      <c r="D2203">
        <v>12</v>
      </c>
      <c r="E2203">
        <v>102</v>
      </c>
      <c r="F2203">
        <v>211</v>
      </c>
      <c r="G2203">
        <v>160</v>
      </c>
      <c r="H2203" t="s">
        <v>37</v>
      </c>
      <c r="I2203">
        <v>87</v>
      </c>
      <c r="J2203">
        <v>473</v>
      </c>
      <c r="K2203">
        <v>10.1165202268014</v>
      </c>
      <c r="L2203">
        <v>9.6452756875821901</v>
      </c>
      <c r="M2203">
        <v>0.532907717121341</v>
      </c>
      <c r="N2203">
        <v>8.1854903574923501</v>
      </c>
      <c r="O2203">
        <v>2.10162266144992</v>
      </c>
    </row>
    <row r="2204" spans="1:15">
      <c r="A2204" t="s">
        <v>202</v>
      </c>
      <c r="B2204">
        <v>4550</v>
      </c>
      <c r="C2204">
        <v>30</v>
      </c>
      <c r="D2204">
        <v>10</v>
      </c>
      <c r="E2204">
        <v>88</v>
      </c>
      <c r="F2204">
        <v>141</v>
      </c>
      <c r="G2204">
        <v>220</v>
      </c>
      <c r="H2204" t="s">
        <v>65</v>
      </c>
      <c r="I2204">
        <v>138</v>
      </c>
      <c r="J2204">
        <v>449</v>
      </c>
      <c r="K2204">
        <v>10.108965099833201</v>
      </c>
      <c r="L2204">
        <v>8.2180255859890092</v>
      </c>
      <c r="M2204">
        <v>0.64451388587667402</v>
      </c>
      <c r="N2204">
        <v>2.6418986241318199</v>
      </c>
      <c r="O2204">
        <v>7.9440733638576599</v>
      </c>
    </row>
    <row r="2205" spans="1:15">
      <c r="A2205" t="s">
        <v>153</v>
      </c>
      <c r="B2205">
        <v>3946</v>
      </c>
      <c r="C2205">
        <v>20</v>
      </c>
      <c r="D2205">
        <v>12</v>
      </c>
      <c r="E2205">
        <v>104</v>
      </c>
      <c r="F2205">
        <v>242</v>
      </c>
      <c r="G2205">
        <v>160</v>
      </c>
      <c r="H2205" t="s">
        <v>37</v>
      </c>
      <c r="I2205">
        <v>102</v>
      </c>
      <c r="J2205">
        <v>506</v>
      </c>
      <c r="K2205">
        <v>10.087558898379299</v>
      </c>
      <c r="L2205">
        <v>30.750939888045899</v>
      </c>
      <c r="M2205">
        <v>1.95516297416206</v>
      </c>
      <c r="N2205">
        <v>9.4487677182561303</v>
      </c>
      <c r="O2205">
        <v>-1.3612893100805501</v>
      </c>
    </row>
    <row r="2206" spans="1:15">
      <c r="A2206" t="s">
        <v>19</v>
      </c>
      <c r="B2206">
        <v>4075</v>
      </c>
      <c r="C2206">
        <v>42</v>
      </c>
      <c r="D2206">
        <v>6</v>
      </c>
      <c r="E2206">
        <v>70</v>
      </c>
      <c r="F2206">
        <v>146</v>
      </c>
      <c r="G2206">
        <v>100</v>
      </c>
      <c r="H2206" t="s">
        <v>60</v>
      </c>
      <c r="I2206">
        <v>78</v>
      </c>
      <c r="J2206">
        <v>316</v>
      </c>
      <c r="K2206">
        <v>10.0794818444423</v>
      </c>
      <c r="L2206">
        <v>15.4388751251589</v>
      </c>
      <c r="M2206">
        <v>-0.50803857137806896</v>
      </c>
      <c r="N2206">
        <v>6.6190932485448304</v>
      </c>
      <c r="O2206">
        <v>3.4973580953017298</v>
      </c>
    </row>
    <row r="2207" spans="1:15">
      <c r="A2207" t="s">
        <v>176</v>
      </c>
      <c r="B2207">
        <v>2177</v>
      </c>
      <c r="C2207">
        <v>50</v>
      </c>
      <c r="D2207">
        <v>4</v>
      </c>
      <c r="E2207">
        <v>110</v>
      </c>
      <c r="F2207">
        <v>107</v>
      </c>
      <c r="G2207">
        <v>120</v>
      </c>
      <c r="H2207" t="s">
        <v>66</v>
      </c>
      <c r="I2207">
        <v>83</v>
      </c>
      <c r="J2207">
        <v>337</v>
      </c>
      <c r="K2207">
        <v>10.076200992713201</v>
      </c>
      <c r="L2207">
        <v>44.536516305438496</v>
      </c>
      <c r="M2207">
        <v>4.6886502360947402</v>
      </c>
      <c r="N2207">
        <v>-0.89981528202060701</v>
      </c>
      <c r="O2207">
        <v>6.5686606434886698</v>
      </c>
    </row>
    <row r="2208" spans="1:15">
      <c r="A2208" t="s">
        <v>85</v>
      </c>
      <c r="B2208">
        <v>4583</v>
      </c>
      <c r="C2208">
        <v>7</v>
      </c>
      <c r="D2208">
        <v>16</v>
      </c>
      <c r="E2208">
        <v>210</v>
      </c>
      <c r="F2208">
        <v>190</v>
      </c>
      <c r="G2208">
        <v>80</v>
      </c>
      <c r="H2208" t="s">
        <v>16</v>
      </c>
      <c r="I2208">
        <v>93</v>
      </c>
      <c r="J2208">
        <v>480</v>
      </c>
      <c r="K2208">
        <v>10.0694848697492</v>
      </c>
      <c r="L2208">
        <v>-2.9067191685924101</v>
      </c>
      <c r="M2208">
        <v>8.6707909722761691</v>
      </c>
      <c r="N2208">
        <v>1.4573166120390499</v>
      </c>
      <c r="O2208">
        <v>-0.43444226248790901</v>
      </c>
    </row>
    <row r="2209" spans="1:15">
      <c r="A2209" t="s">
        <v>135</v>
      </c>
      <c r="B2209">
        <v>519</v>
      </c>
      <c r="C2209">
        <v>28</v>
      </c>
      <c r="D2209">
        <v>9</v>
      </c>
      <c r="E2209">
        <v>112</v>
      </c>
      <c r="F2209">
        <v>190</v>
      </c>
      <c r="G2209">
        <v>140</v>
      </c>
      <c r="H2209" t="s">
        <v>69</v>
      </c>
      <c r="I2209">
        <v>87</v>
      </c>
      <c r="J2209">
        <v>452</v>
      </c>
      <c r="K2209">
        <v>10.0442535304924</v>
      </c>
      <c r="L2209">
        <v>15.731241105119199</v>
      </c>
      <c r="M2209">
        <v>2.2531151339268098</v>
      </c>
      <c r="N2209">
        <v>1.5431287443250301</v>
      </c>
      <c r="O2209">
        <v>5.9927376981026903</v>
      </c>
    </row>
    <row r="2210" spans="1:15">
      <c r="A2210" t="s">
        <v>167</v>
      </c>
      <c r="B2210">
        <v>3929</v>
      </c>
      <c r="C2210">
        <v>22</v>
      </c>
      <c r="D2210">
        <v>10</v>
      </c>
      <c r="E2210">
        <v>164</v>
      </c>
      <c r="F2210">
        <v>219</v>
      </c>
      <c r="G2210">
        <v>140</v>
      </c>
      <c r="H2210" t="s">
        <v>65</v>
      </c>
      <c r="I2210">
        <v>91</v>
      </c>
      <c r="J2210">
        <v>540</v>
      </c>
      <c r="K2210">
        <v>10.0418094417414</v>
      </c>
      <c r="L2210">
        <v>11.398686246193201</v>
      </c>
      <c r="M2210">
        <v>3.5923226098089698</v>
      </c>
      <c r="N2210">
        <v>2.07175497613094</v>
      </c>
      <c r="O2210">
        <v>2.7521449731468302</v>
      </c>
    </row>
    <row r="2211" spans="1:15">
      <c r="A2211" t="s">
        <v>176</v>
      </c>
      <c r="B2211">
        <v>4632</v>
      </c>
      <c r="C2211">
        <v>25</v>
      </c>
      <c r="D2211">
        <v>8</v>
      </c>
      <c r="E2211">
        <v>104</v>
      </c>
      <c r="F2211">
        <v>112</v>
      </c>
      <c r="G2211">
        <v>80</v>
      </c>
      <c r="H2211" t="s">
        <v>39</v>
      </c>
      <c r="I2211">
        <v>111</v>
      </c>
      <c r="J2211">
        <v>296</v>
      </c>
      <c r="K2211">
        <v>10.031006406236701</v>
      </c>
      <c r="L2211">
        <v>14.309339599740699</v>
      </c>
      <c r="M2211">
        <v>4.4324957210196301</v>
      </c>
      <c r="N2211">
        <v>1.5646997903933499</v>
      </c>
      <c r="O2211">
        <v>4.00449562844579</v>
      </c>
    </row>
    <row r="2212" spans="1:15">
      <c r="A2212" t="s">
        <v>118</v>
      </c>
      <c r="B2212">
        <v>1432</v>
      </c>
      <c r="C2212">
        <v>22</v>
      </c>
      <c r="D2212">
        <v>10</v>
      </c>
      <c r="E2212">
        <v>154</v>
      </c>
      <c r="F2212">
        <v>106</v>
      </c>
      <c r="G2212">
        <v>150</v>
      </c>
      <c r="H2212" t="s">
        <v>47</v>
      </c>
      <c r="I2212">
        <v>62</v>
      </c>
      <c r="J2212">
        <v>410</v>
      </c>
      <c r="K2212">
        <v>10.009654350435</v>
      </c>
      <c r="L2212">
        <v>7.5247640708179899</v>
      </c>
      <c r="M2212">
        <v>7.5971727378520297</v>
      </c>
      <c r="N2212">
        <v>2.6080287641303199</v>
      </c>
      <c r="O2212">
        <v>2.4667416643463</v>
      </c>
    </row>
    <row r="2213" spans="1:15">
      <c r="A2213" t="s">
        <v>166</v>
      </c>
      <c r="B2213">
        <v>4637</v>
      </c>
      <c r="C2213">
        <v>30</v>
      </c>
      <c r="D2213">
        <v>4</v>
      </c>
      <c r="E2213">
        <v>238</v>
      </c>
      <c r="F2213">
        <v>275</v>
      </c>
      <c r="G2213">
        <v>220</v>
      </c>
      <c r="H2213" t="s">
        <v>75</v>
      </c>
      <c r="I2213">
        <v>127</v>
      </c>
      <c r="J2213">
        <v>733</v>
      </c>
      <c r="K2213">
        <v>9.9977456747744409</v>
      </c>
      <c r="L2213">
        <v>43.102674880586903</v>
      </c>
      <c r="M2213">
        <v>1.8256930536998699</v>
      </c>
      <c r="N2213">
        <v>1.7625099310251</v>
      </c>
      <c r="O2213">
        <v>6.4095426900494497</v>
      </c>
    </row>
    <row r="2214" spans="1:15">
      <c r="A2214" t="s">
        <v>99</v>
      </c>
      <c r="B2214">
        <v>2845</v>
      </c>
      <c r="C2214">
        <v>32</v>
      </c>
      <c r="D2214">
        <v>8</v>
      </c>
      <c r="E2214">
        <v>102</v>
      </c>
      <c r="F2214">
        <v>113</v>
      </c>
      <c r="G2214">
        <v>110</v>
      </c>
      <c r="H2214" t="s">
        <v>50</v>
      </c>
      <c r="I2214">
        <v>72</v>
      </c>
      <c r="J2214">
        <v>325</v>
      </c>
      <c r="K2214">
        <v>9.9942037132447794</v>
      </c>
      <c r="L2214">
        <v>6.5751706428293799</v>
      </c>
      <c r="M2214">
        <v>0.74544355296009801</v>
      </c>
      <c r="N2214">
        <v>2.1976615015716998</v>
      </c>
      <c r="O2214">
        <v>6.56966338121362</v>
      </c>
    </row>
    <row r="2215" spans="1:15">
      <c r="A2215" t="s">
        <v>99</v>
      </c>
      <c r="B2215">
        <v>3740</v>
      </c>
      <c r="C2215">
        <v>50</v>
      </c>
      <c r="D2215">
        <v>2</v>
      </c>
      <c r="E2215">
        <v>80</v>
      </c>
      <c r="F2215">
        <v>165</v>
      </c>
      <c r="G2215">
        <v>30</v>
      </c>
      <c r="H2215" t="s">
        <v>93</v>
      </c>
      <c r="I2215">
        <v>63</v>
      </c>
      <c r="J2215">
        <v>275</v>
      </c>
      <c r="K2215">
        <v>9.9847288338295197</v>
      </c>
      <c r="L2215">
        <v>20.512484116392201</v>
      </c>
      <c r="M2215">
        <v>1.3268586240350599</v>
      </c>
      <c r="N2215">
        <v>7.7120710977218696</v>
      </c>
      <c r="O2215">
        <v>0.55202479503676105</v>
      </c>
    </row>
    <row r="2216" spans="1:15">
      <c r="A2216" t="s">
        <v>138</v>
      </c>
      <c r="B2216">
        <v>1075</v>
      </c>
      <c r="C2216">
        <v>29</v>
      </c>
      <c r="D2216">
        <v>8</v>
      </c>
      <c r="E2216">
        <v>144</v>
      </c>
      <c r="F2216">
        <v>177</v>
      </c>
      <c r="G2216">
        <v>170</v>
      </c>
      <c r="H2216" t="s">
        <v>49</v>
      </c>
      <c r="I2216">
        <v>106</v>
      </c>
      <c r="J2216">
        <v>491</v>
      </c>
      <c r="K2216">
        <v>9.9816956842900897</v>
      </c>
      <c r="L2216">
        <v>22.0752636211629</v>
      </c>
      <c r="M2216">
        <v>2.7683511688419302</v>
      </c>
      <c r="N2216">
        <v>1.9600417834794499</v>
      </c>
      <c r="O2216">
        <v>5.2533027319686996</v>
      </c>
    </row>
    <row r="2217" spans="1:15">
      <c r="A2217" t="s">
        <v>87</v>
      </c>
      <c r="B2217">
        <v>3732</v>
      </c>
      <c r="C2217">
        <v>61</v>
      </c>
      <c r="D2217">
        <v>2</v>
      </c>
      <c r="E2217">
        <v>102</v>
      </c>
      <c r="F2217">
        <v>95</v>
      </c>
      <c r="G2217">
        <v>90</v>
      </c>
      <c r="H2217" t="s">
        <v>79</v>
      </c>
      <c r="I2217">
        <v>54</v>
      </c>
      <c r="J2217">
        <v>344</v>
      </c>
      <c r="K2217">
        <v>9.9766892609643403</v>
      </c>
      <c r="L2217">
        <v>18.709680135828599</v>
      </c>
      <c r="M2217">
        <v>5.1942168715566099</v>
      </c>
      <c r="N2217">
        <v>-1.1714272661683001</v>
      </c>
      <c r="O2217">
        <v>-2.2082113800523202</v>
      </c>
    </row>
    <row r="2218" spans="1:15">
      <c r="A2218" t="s">
        <v>180</v>
      </c>
      <c r="B2218">
        <v>263</v>
      </c>
      <c r="C2218">
        <v>48</v>
      </c>
      <c r="D2218">
        <v>5</v>
      </c>
      <c r="E2218">
        <v>76</v>
      </c>
      <c r="F2218">
        <v>146</v>
      </c>
      <c r="G2218">
        <v>160</v>
      </c>
      <c r="H2218" t="s">
        <v>90</v>
      </c>
      <c r="I2218">
        <v>82</v>
      </c>
      <c r="J2218">
        <v>382</v>
      </c>
      <c r="K2218">
        <v>9.9736870045542094</v>
      </c>
      <c r="L2218">
        <v>38.778347279697698</v>
      </c>
      <c r="M2218">
        <v>0.33570193763663803</v>
      </c>
      <c r="N2218">
        <v>2.5336494513255801</v>
      </c>
      <c r="O2218">
        <v>9.7631507694472095</v>
      </c>
    </row>
    <row r="2219" spans="1:15">
      <c r="A2219" t="s">
        <v>186</v>
      </c>
      <c r="B2219">
        <v>2340</v>
      </c>
      <c r="C2219">
        <v>46</v>
      </c>
      <c r="D2219">
        <v>6</v>
      </c>
      <c r="E2219">
        <v>148</v>
      </c>
      <c r="F2219">
        <v>152</v>
      </c>
      <c r="G2219">
        <v>210</v>
      </c>
      <c r="H2219" t="s">
        <v>51</v>
      </c>
      <c r="I2219">
        <v>88</v>
      </c>
      <c r="J2219">
        <v>510</v>
      </c>
      <c r="K2219">
        <v>9.9628808080592108</v>
      </c>
      <c r="L2219">
        <v>14.9805079390446</v>
      </c>
      <c r="M2219">
        <v>2.6236225667789399</v>
      </c>
      <c r="N2219">
        <v>1.4271273584434201</v>
      </c>
      <c r="O2219">
        <v>7.2906311366827001</v>
      </c>
    </row>
    <row r="2220" spans="1:15">
      <c r="A2220" t="s">
        <v>92</v>
      </c>
      <c r="B2220">
        <v>4166</v>
      </c>
      <c r="C2220">
        <v>31</v>
      </c>
      <c r="D2220">
        <v>8</v>
      </c>
      <c r="E2220">
        <v>110</v>
      </c>
      <c r="F2220">
        <v>199</v>
      </c>
      <c r="G2220">
        <v>170</v>
      </c>
      <c r="H2220" t="s">
        <v>50</v>
      </c>
      <c r="I2220">
        <v>117</v>
      </c>
      <c r="J2220">
        <v>479</v>
      </c>
      <c r="K2220">
        <v>9.9617431012304696</v>
      </c>
      <c r="L2220">
        <v>23.982405131596899</v>
      </c>
      <c r="M2220">
        <v>2.6678078175293298</v>
      </c>
      <c r="N2220">
        <v>3.6715942264522501</v>
      </c>
      <c r="O2220">
        <v>5.1619975022921603</v>
      </c>
    </row>
    <row r="2221" spans="1:15">
      <c r="A2221" t="s">
        <v>137</v>
      </c>
      <c r="B2221">
        <v>358</v>
      </c>
      <c r="C2221">
        <v>39</v>
      </c>
      <c r="D2221">
        <v>8</v>
      </c>
      <c r="E2221">
        <v>18</v>
      </c>
      <c r="F2221">
        <v>50</v>
      </c>
      <c r="G2221">
        <v>150</v>
      </c>
      <c r="H2221" t="s">
        <v>39</v>
      </c>
      <c r="I2221">
        <v>45</v>
      </c>
      <c r="J2221">
        <v>218</v>
      </c>
      <c r="K2221">
        <v>9.9576609602670505</v>
      </c>
      <c r="L2221">
        <v>13.594579557567</v>
      </c>
      <c r="M2221">
        <v>-3.1631311747947799</v>
      </c>
      <c r="N2221">
        <v>0.75368064429383397</v>
      </c>
      <c r="O2221">
        <v>12.1460412372841</v>
      </c>
    </row>
    <row r="2222" spans="1:15">
      <c r="A2222" t="s">
        <v>109</v>
      </c>
      <c r="B2222">
        <v>421</v>
      </c>
      <c r="C2222">
        <v>35</v>
      </c>
      <c r="D2222">
        <v>8</v>
      </c>
      <c r="E2222">
        <v>50</v>
      </c>
      <c r="F2222">
        <v>58</v>
      </c>
      <c r="G2222">
        <v>110</v>
      </c>
      <c r="H2222" t="s">
        <v>39</v>
      </c>
      <c r="I2222">
        <v>67</v>
      </c>
      <c r="J2222">
        <v>218</v>
      </c>
      <c r="K2222">
        <v>9.9463555865548408</v>
      </c>
      <c r="L2222">
        <v>18.0391622616253</v>
      </c>
      <c r="M2222">
        <v>2.6060063714737498</v>
      </c>
      <c r="N2222">
        <v>1.8814876958175899</v>
      </c>
      <c r="O2222">
        <v>4.4027268615059603</v>
      </c>
    </row>
    <row r="2223" spans="1:15">
      <c r="A2223" t="s">
        <v>133</v>
      </c>
      <c r="B2223">
        <v>34</v>
      </c>
      <c r="C2223">
        <v>28</v>
      </c>
      <c r="D2223">
        <v>8</v>
      </c>
      <c r="E2223">
        <v>132</v>
      </c>
      <c r="F2223">
        <v>161</v>
      </c>
      <c r="G2223">
        <v>80</v>
      </c>
      <c r="H2223" t="s">
        <v>35</v>
      </c>
      <c r="I2223">
        <v>119</v>
      </c>
      <c r="J2223">
        <v>373</v>
      </c>
      <c r="K2223">
        <v>9.9374376271450195</v>
      </c>
      <c r="L2223">
        <v>16.316078789917501</v>
      </c>
      <c r="M2223">
        <v>5.7210262571095098</v>
      </c>
      <c r="N2223">
        <v>3.85192488451671</v>
      </c>
      <c r="O2223">
        <v>0.33297456989997398</v>
      </c>
    </row>
    <row r="2224" spans="1:15">
      <c r="A2224" t="s">
        <v>129</v>
      </c>
      <c r="B2224">
        <v>3344</v>
      </c>
      <c r="C2224">
        <v>27</v>
      </c>
      <c r="D2224">
        <v>10</v>
      </c>
      <c r="E2224">
        <v>112</v>
      </c>
      <c r="F2224">
        <v>156</v>
      </c>
      <c r="G2224">
        <v>70</v>
      </c>
      <c r="H2224" t="s">
        <v>47</v>
      </c>
      <c r="I2224">
        <v>123</v>
      </c>
      <c r="J2224">
        <v>338</v>
      </c>
      <c r="K2224">
        <v>9.93310538222525</v>
      </c>
      <c r="L2224">
        <v>-4.2489302046298398</v>
      </c>
      <c r="M2224">
        <v>5.2357788751078198</v>
      </c>
      <c r="N2224">
        <v>3.35640031997624</v>
      </c>
      <c r="O2224">
        <v>0.88598458730794305</v>
      </c>
    </row>
    <row r="2225" spans="1:15">
      <c r="A2225" t="s">
        <v>129</v>
      </c>
      <c r="B2225">
        <v>3600</v>
      </c>
      <c r="C2225">
        <v>33</v>
      </c>
      <c r="D2225">
        <v>8</v>
      </c>
      <c r="E2225">
        <v>92</v>
      </c>
      <c r="F2225">
        <v>123</v>
      </c>
      <c r="G2225">
        <v>120</v>
      </c>
      <c r="H2225" t="s">
        <v>35</v>
      </c>
      <c r="I2225">
        <v>64</v>
      </c>
      <c r="J2225">
        <v>335</v>
      </c>
      <c r="K2225">
        <v>9.9308017490655107</v>
      </c>
      <c r="L2225">
        <v>22.869669148361702</v>
      </c>
      <c r="M2225">
        <v>3.5825099434059</v>
      </c>
      <c r="N2225">
        <v>-1.0975345623783199</v>
      </c>
      <c r="O2225">
        <v>6.7334675816257503</v>
      </c>
    </row>
    <row r="2226" spans="1:15">
      <c r="A2226" t="s">
        <v>134</v>
      </c>
      <c r="B2226">
        <v>1528</v>
      </c>
      <c r="C2226">
        <v>35</v>
      </c>
      <c r="D2226">
        <v>7</v>
      </c>
      <c r="E2226">
        <v>246</v>
      </c>
      <c r="F2226">
        <v>202</v>
      </c>
      <c r="G2226">
        <v>110</v>
      </c>
      <c r="H2226" t="s">
        <v>124</v>
      </c>
      <c r="I2226">
        <v>91</v>
      </c>
      <c r="J2226">
        <v>558</v>
      </c>
      <c r="K2226">
        <v>9.9228164950690907</v>
      </c>
      <c r="L2226">
        <v>8.5883527699441693</v>
      </c>
      <c r="M2226">
        <v>8.0848727106799991</v>
      </c>
      <c r="N2226">
        <v>2.2674628583180598</v>
      </c>
      <c r="O2226">
        <v>-0.67890108899271595</v>
      </c>
    </row>
    <row r="2227" spans="1:15">
      <c r="A2227" t="s">
        <v>92</v>
      </c>
      <c r="B2227">
        <v>2499</v>
      </c>
      <c r="C2227">
        <v>20</v>
      </c>
      <c r="D2227">
        <v>10</v>
      </c>
      <c r="E2227">
        <v>150</v>
      </c>
      <c r="F2227">
        <v>182</v>
      </c>
      <c r="G2227">
        <v>170</v>
      </c>
      <c r="H2227" t="s">
        <v>34</v>
      </c>
      <c r="I2227">
        <v>80</v>
      </c>
      <c r="J2227">
        <v>502</v>
      </c>
      <c r="K2227">
        <v>9.9217535414197897</v>
      </c>
      <c r="L2227">
        <v>11.271977281683601</v>
      </c>
      <c r="M2227">
        <v>3.4987831533407898</v>
      </c>
      <c r="N2227">
        <v>-1.33323500738346</v>
      </c>
      <c r="O2227">
        <v>8.8744054971741697</v>
      </c>
    </row>
    <row r="2228" spans="1:15">
      <c r="A2228" t="s">
        <v>176</v>
      </c>
      <c r="B2228">
        <v>3206</v>
      </c>
      <c r="C2228">
        <v>47</v>
      </c>
      <c r="D2228">
        <v>6</v>
      </c>
      <c r="E2228">
        <v>58</v>
      </c>
      <c r="F2228">
        <v>121</v>
      </c>
      <c r="G2228">
        <v>120</v>
      </c>
      <c r="H2228" t="s">
        <v>60</v>
      </c>
      <c r="I2228">
        <v>82</v>
      </c>
      <c r="J2228">
        <v>299</v>
      </c>
      <c r="K2228">
        <v>9.8910693332922399</v>
      </c>
      <c r="L2228">
        <v>4.2297402354509597</v>
      </c>
      <c r="M2228">
        <v>-1.4470549779952999</v>
      </c>
      <c r="N2228">
        <v>4.6762499788350498</v>
      </c>
      <c r="O2228">
        <v>6.5359147674812696</v>
      </c>
    </row>
    <row r="2229" spans="1:15">
      <c r="A2229" t="s">
        <v>175</v>
      </c>
      <c r="B2229">
        <v>2511</v>
      </c>
      <c r="C2229">
        <v>30</v>
      </c>
      <c r="D2229">
        <v>8</v>
      </c>
      <c r="E2229">
        <v>94</v>
      </c>
      <c r="F2229">
        <v>77</v>
      </c>
      <c r="G2229">
        <v>110</v>
      </c>
      <c r="H2229" t="s">
        <v>39</v>
      </c>
      <c r="I2229">
        <v>56</v>
      </c>
      <c r="J2229">
        <v>281</v>
      </c>
      <c r="K2229">
        <v>9.89085094189792</v>
      </c>
      <c r="L2229">
        <v>14.367917671069799</v>
      </c>
      <c r="M2229">
        <v>5.5610600978815796</v>
      </c>
      <c r="N2229">
        <v>-0.89622596020200396</v>
      </c>
      <c r="O2229">
        <v>4.6489271164044998</v>
      </c>
    </row>
    <row r="2230" spans="1:15">
      <c r="A2230" t="s">
        <v>17</v>
      </c>
      <c r="B2230">
        <v>639</v>
      </c>
      <c r="C2230">
        <v>33</v>
      </c>
      <c r="D2230">
        <v>8</v>
      </c>
      <c r="E2230">
        <v>100</v>
      </c>
      <c r="F2230">
        <v>161</v>
      </c>
      <c r="G2230">
        <v>140</v>
      </c>
      <c r="H2230" t="s">
        <v>35</v>
      </c>
      <c r="I2230">
        <v>66</v>
      </c>
      <c r="J2230">
        <v>401</v>
      </c>
      <c r="K2230">
        <v>9.8852668026786201</v>
      </c>
      <c r="L2230">
        <v>8.5427158997532704</v>
      </c>
      <c r="M2230">
        <v>1.0467353893309199</v>
      </c>
      <c r="N2230">
        <v>1.4567002655752299</v>
      </c>
      <c r="O2230">
        <v>8.7685814756014402</v>
      </c>
    </row>
    <row r="2231" spans="1:15">
      <c r="A2231" t="s">
        <v>137</v>
      </c>
      <c r="B2231">
        <v>619</v>
      </c>
      <c r="C2231">
        <v>36</v>
      </c>
      <c r="D2231">
        <v>8</v>
      </c>
      <c r="E2231">
        <v>74</v>
      </c>
      <c r="F2231">
        <v>134</v>
      </c>
      <c r="G2231">
        <v>90</v>
      </c>
      <c r="H2231" t="s">
        <v>39</v>
      </c>
      <c r="I2231">
        <v>84</v>
      </c>
      <c r="J2231">
        <v>298</v>
      </c>
      <c r="K2231">
        <v>9.8830864315882998</v>
      </c>
      <c r="L2231">
        <v>13.1192294940875</v>
      </c>
      <c r="M2231">
        <v>2.1921042317645401</v>
      </c>
      <c r="N2231">
        <v>6.1544455323894898</v>
      </c>
      <c r="O2231">
        <v>0.95465847419317496</v>
      </c>
    </row>
    <row r="2232" spans="1:15">
      <c r="A2232" t="s">
        <v>175</v>
      </c>
      <c r="B2232">
        <v>3081</v>
      </c>
      <c r="C2232">
        <v>29</v>
      </c>
      <c r="D2232">
        <v>8</v>
      </c>
      <c r="E2232">
        <v>116</v>
      </c>
      <c r="F2232">
        <v>87</v>
      </c>
      <c r="G2232">
        <v>70</v>
      </c>
      <c r="H2232" t="s">
        <v>39</v>
      </c>
      <c r="I2232">
        <v>64</v>
      </c>
      <c r="J2232">
        <v>273</v>
      </c>
      <c r="K2232">
        <v>9.87428301079078</v>
      </c>
      <c r="L2232">
        <v>2.7418647976340602</v>
      </c>
      <c r="M2232">
        <v>9.5128135385245205</v>
      </c>
      <c r="N2232">
        <v>-0.86801024100272695</v>
      </c>
      <c r="O2232">
        <v>0.57756923845778596</v>
      </c>
    </row>
    <row r="2233" spans="1:15">
      <c r="A2233" t="s">
        <v>150</v>
      </c>
      <c r="B2233">
        <v>3497</v>
      </c>
      <c r="C2233">
        <v>13</v>
      </c>
      <c r="D2233">
        <v>12</v>
      </c>
      <c r="E2233">
        <v>148</v>
      </c>
      <c r="F2233">
        <v>169</v>
      </c>
      <c r="G2233">
        <v>180</v>
      </c>
      <c r="H2233" t="s">
        <v>62</v>
      </c>
      <c r="I2233">
        <v>94</v>
      </c>
      <c r="J2233">
        <v>497</v>
      </c>
      <c r="K2233">
        <v>9.8713516633515503</v>
      </c>
      <c r="L2233">
        <v>11.029657470325301</v>
      </c>
      <c r="M2233">
        <v>2.8750274273545302</v>
      </c>
      <c r="N2233">
        <v>-1.3751991848034899</v>
      </c>
      <c r="O2233">
        <v>8.0852249756551196</v>
      </c>
    </row>
    <row r="2234" spans="1:15">
      <c r="A2234" t="s">
        <v>92</v>
      </c>
      <c r="B2234">
        <v>3036</v>
      </c>
      <c r="C2234">
        <v>28</v>
      </c>
      <c r="D2234">
        <v>10</v>
      </c>
      <c r="E2234">
        <v>58</v>
      </c>
      <c r="F2234">
        <v>236</v>
      </c>
      <c r="G2234">
        <v>130</v>
      </c>
      <c r="H2234" t="s">
        <v>34</v>
      </c>
      <c r="I2234">
        <v>103</v>
      </c>
      <c r="J2234">
        <v>424</v>
      </c>
      <c r="K2234">
        <v>9.8672515991159404</v>
      </c>
      <c r="L2234">
        <v>22.7748236601408</v>
      </c>
      <c r="M2234">
        <v>-3.9185198575702498</v>
      </c>
      <c r="N2234">
        <v>6.7251305903087397</v>
      </c>
      <c r="O2234">
        <v>6.6260341169707297</v>
      </c>
    </row>
    <row r="2235" spans="1:15">
      <c r="A2235" t="s">
        <v>150</v>
      </c>
      <c r="B2235">
        <v>3172</v>
      </c>
      <c r="C2235">
        <v>9</v>
      </c>
      <c r="D2235">
        <v>15</v>
      </c>
      <c r="E2235">
        <v>92</v>
      </c>
      <c r="F2235">
        <v>187</v>
      </c>
      <c r="G2235">
        <v>180</v>
      </c>
      <c r="H2235" t="s">
        <v>63</v>
      </c>
      <c r="I2235">
        <v>78</v>
      </c>
      <c r="J2235">
        <v>459</v>
      </c>
      <c r="K2235">
        <v>9.8642827754452505</v>
      </c>
      <c r="L2235">
        <v>22.712134619841098</v>
      </c>
      <c r="M2235">
        <v>-2.1189586589550702</v>
      </c>
      <c r="N2235">
        <v>2.63504206090033</v>
      </c>
      <c r="O2235">
        <v>8.5194531744504101</v>
      </c>
    </row>
    <row r="2236" spans="1:15">
      <c r="A2236" t="s">
        <v>22</v>
      </c>
      <c r="B2236">
        <v>4776</v>
      </c>
      <c r="C2236">
        <v>23</v>
      </c>
      <c r="D2236">
        <v>11</v>
      </c>
      <c r="E2236">
        <v>164</v>
      </c>
      <c r="F2236">
        <v>227</v>
      </c>
      <c r="G2236">
        <v>120</v>
      </c>
      <c r="H2236" t="s">
        <v>53</v>
      </c>
      <c r="I2236">
        <v>84</v>
      </c>
      <c r="J2236">
        <v>511</v>
      </c>
      <c r="K2236">
        <v>9.86254075094811</v>
      </c>
      <c r="L2236">
        <v>8.8145865497977507</v>
      </c>
      <c r="M2236">
        <v>2.1771431981180802</v>
      </c>
      <c r="N2236">
        <v>7.2683233910596803</v>
      </c>
      <c r="O2236">
        <v>0.42624065161692898</v>
      </c>
    </row>
    <row r="2237" spans="1:15">
      <c r="A2237" t="s">
        <v>154</v>
      </c>
      <c r="B2237">
        <v>3554</v>
      </c>
      <c r="C2237">
        <v>27</v>
      </c>
      <c r="D2237">
        <v>10</v>
      </c>
      <c r="E2237">
        <v>144</v>
      </c>
      <c r="F2237">
        <v>201</v>
      </c>
      <c r="G2237">
        <v>100</v>
      </c>
      <c r="H2237" t="s">
        <v>65</v>
      </c>
      <c r="I2237">
        <v>136</v>
      </c>
      <c r="J2237">
        <v>445</v>
      </c>
      <c r="K2237">
        <v>9.8504928169238308</v>
      </c>
      <c r="L2237">
        <v>22.847050015679599</v>
      </c>
      <c r="M2237">
        <v>2.62646772343887</v>
      </c>
      <c r="N2237">
        <v>3.58244791795192</v>
      </c>
      <c r="O2237">
        <v>3.5435779821134799</v>
      </c>
    </row>
    <row r="2238" spans="1:15">
      <c r="A2238" t="s">
        <v>94</v>
      </c>
      <c r="B2238">
        <v>571</v>
      </c>
      <c r="C2238">
        <v>33</v>
      </c>
      <c r="D2238">
        <v>8</v>
      </c>
      <c r="E2238">
        <v>92</v>
      </c>
      <c r="F2238">
        <v>263</v>
      </c>
      <c r="G2238">
        <v>150</v>
      </c>
      <c r="H2238" t="s">
        <v>49</v>
      </c>
      <c r="I2238">
        <v>81</v>
      </c>
      <c r="J2238">
        <v>505</v>
      </c>
      <c r="K2238">
        <v>9.8492110322878101</v>
      </c>
      <c r="L2238">
        <v>15.4002287005413</v>
      </c>
      <c r="M2238">
        <v>-0.77326220627956999</v>
      </c>
      <c r="N2238">
        <v>7.2051925025933903</v>
      </c>
      <c r="O2238">
        <v>3.6038801996176302</v>
      </c>
    </row>
    <row r="2239" spans="1:15">
      <c r="A2239" t="s">
        <v>85</v>
      </c>
      <c r="B2239">
        <v>2102</v>
      </c>
      <c r="C2239">
        <v>26</v>
      </c>
      <c r="D2239">
        <v>10</v>
      </c>
      <c r="E2239">
        <v>144</v>
      </c>
      <c r="F2239">
        <v>204</v>
      </c>
      <c r="G2239">
        <v>150</v>
      </c>
      <c r="H2239" t="s">
        <v>34</v>
      </c>
      <c r="I2239">
        <v>114</v>
      </c>
      <c r="J2239">
        <v>498</v>
      </c>
      <c r="K2239">
        <v>9.8406964899123803</v>
      </c>
      <c r="L2239">
        <v>6.8597344354786003</v>
      </c>
      <c r="M2239">
        <v>0.30973133365004402</v>
      </c>
      <c r="N2239">
        <v>3.2356816999504798</v>
      </c>
      <c r="O2239">
        <v>7.0678291026747999</v>
      </c>
    </row>
    <row r="2240" spans="1:15">
      <c r="A2240" t="s">
        <v>229</v>
      </c>
      <c r="B2240">
        <v>4638</v>
      </c>
      <c r="C2240">
        <v>36</v>
      </c>
      <c r="D2240">
        <v>8</v>
      </c>
      <c r="E2240">
        <v>156</v>
      </c>
      <c r="F2240">
        <v>212</v>
      </c>
      <c r="G2240">
        <v>100</v>
      </c>
      <c r="H2240" t="s">
        <v>39</v>
      </c>
      <c r="I2240">
        <v>89</v>
      </c>
      <c r="J2240">
        <v>468</v>
      </c>
      <c r="K2240">
        <v>9.83961278214848</v>
      </c>
      <c r="L2240">
        <v>22.2566653477333</v>
      </c>
      <c r="M2240">
        <v>1.67109171826425</v>
      </c>
      <c r="N2240">
        <v>8.8061208588068691</v>
      </c>
      <c r="O2240">
        <v>0.50273538236380799</v>
      </c>
    </row>
    <row r="2241" spans="1:15">
      <c r="A2241" t="s">
        <v>109</v>
      </c>
      <c r="B2241">
        <v>1796</v>
      </c>
      <c r="C2241">
        <v>38</v>
      </c>
      <c r="D2241">
        <v>8</v>
      </c>
      <c r="E2241">
        <v>38</v>
      </c>
      <c r="F2241">
        <v>110</v>
      </c>
      <c r="G2241">
        <v>80</v>
      </c>
      <c r="H2241" t="s">
        <v>39</v>
      </c>
      <c r="I2241">
        <v>71</v>
      </c>
      <c r="J2241">
        <v>228</v>
      </c>
      <c r="K2241">
        <v>9.8332568586043294</v>
      </c>
      <c r="L2241">
        <v>9.9667090342606599</v>
      </c>
      <c r="M2241">
        <v>-0.35834609327233402</v>
      </c>
      <c r="N2241">
        <v>9.4131398203520398</v>
      </c>
      <c r="O2241">
        <v>2.3674872307719301</v>
      </c>
    </row>
    <row r="2242" spans="1:15">
      <c r="A2242" t="s">
        <v>185</v>
      </c>
      <c r="B2242">
        <v>4019</v>
      </c>
      <c r="C2242">
        <v>34</v>
      </c>
      <c r="D2242">
        <v>8</v>
      </c>
      <c r="E2242">
        <v>178</v>
      </c>
      <c r="F2242">
        <v>223</v>
      </c>
      <c r="G2242">
        <v>80</v>
      </c>
      <c r="H2242" t="s">
        <v>67</v>
      </c>
      <c r="I2242">
        <v>125</v>
      </c>
      <c r="J2242">
        <v>481</v>
      </c>
      <c r="K2242">
        <v>9.8106406645033903</v>
      </c>
      <c r="L2242">
        <v>23.392291220948401</v>
      </c>
      <c r="M2242">
        <v>5.1919560657122901</v>
      </c>
      <c r="N2242">
        <v>7.3361834382508198</v>
      </c>
      <c r="O2242">
        <v>-3.0078803155586402</v>
      </c>
    </row>
    <row r="2243" spans="1:15">
      <c r="A2243" t="s">
        <v>152</v>
      </c>
      <c r="B2243">
        <v>2657</v>
      </c>
      <c r="C2243">
        <v>20</v>
      </c>
      <c r="D2243">
        <v>10</v>
      </c>
      <c r="E2243">
        <v>154</v>
      </c>
      <c r="F2243">
        <v>129</v>
      </c>
      <c r="G2243">
        <v>90</v>
      </c>
      <c r="H2243" t="s">
        <v>34</v>
      </c>
      <c r="I2243">
        <v>84</v>
      </c>
      <c r="J2243">
        <v>389</v>
      </c>
      <c r="K2243">
        <v>9.8022263903182605</v>
      </c>
      <c r="L2243">
        <v>16.349463814461</v>
      </c>
      <c r="M2243">
        <v>5.9667817939829702</v>
      </c>
      <c r="N2243">
        <v>2.5457699522250699</v>
      </c>
      <c r="O2243">
        <v>-0.44267383990827303</v>
      </c>
    </row>
    <row r="2244" spans="1:15">
      <c r="A2244" t="s">
        <v>129</v>
      </c>
      <c r="B2244">
        <v>3581</v>
      </c>
      <c r="C2244">
        <v>17</v>
      </c>
      <c r="D2244">
        <v>12</v>
      </c>
      <c r="E2244">
        <v>116</v>
      </c>
      <c r="F2244">
        <v>178</v>
      </c>
      <c r="G2244">
        <v>170</v>
      </c>
      <c r="H2244" t="s">
        <v>43</v>
      </c>
      <c r="I2244">
        <v>92</v>
      </c>
      <c r="J2244">
        <v>464</v>
      </c>
      <c r="K2244">
        <v>9.7753071147214108</v>
      </c>
      <c r="L2244">
        <v>28.064765604948299</v>
      </c>
      <c r="M2244">
        <v>-1.0608115259176201</v>
      </c>
      <c r="N2244">
        <v>0.95377802941636902</v>
      </c>
      <c r="O2244">
        <v>8.6083152426264693</v>
      </c>
    </row>
    <row r="2245" spans="1:15">
      <c r="A2245" t="s">
        <v>136</v>
      </c>
      <c r="B2245">
        <v>4031</v>
      </c>
      <c r="C2245">
        <v>12</v>
      </c>
      <c r="D2245">
        <v>14</v>
      </c>
      <c r="E2245">
        <v>126</v>
      </c>
      <c r="F2245">
        <v>254</v>
      </c>
      <c r="G2245">
        <v>100</v>
      </c>
      <c r="H2245" t="s">
        <v>73</v>
      </c>
      <c r="I2245">
        <v>72</v>
      </c>
      <c r="J2245">
        <v>480</v>
      </c>
      <c r="K2245">
        <v>9.7693464251143496</v>
      </c>
      <c r="L2245">
        <v>10.7637749630941</v>
      </c>
      <c r="M2245">
        <v>3.6951338497215298</v>
      </c>
      <c r="N2245">
        <v>8.7225026654590501</v>
      </c>
      <c r="O2245">
        <v>-2.2620638718240902</v>
      </c>
    </row>
    <row r="2246" spans="1:15">
      <c r="A2246" t="s">
        <v>30</v>
      </c>
      <c r="B2246">
        <v>4003</v>
      </c>
      <c r="C2246">
        <v>21</v>
      </c>
      <c r="D2246">
        <v>12</v>
      </c>
      <c r="E2246">
        <v>214</v>
      </c>
      <c r="F2246">
        <v>157</v>
      </c>
      <c r="G2246">
        <v>80</v>
      </c>
      <c r="H2246" t="s">
        <v>27</v>
      </c>
      <c r="I2246">
        <v>89</v>
      </c>
      <c r="J2246">
        <v>451</v>
      </c>
      <c r="K2246">
        <v>9.7606068381446995</v>
      </c>
      <c r="L2246">
        <v>16.658761924639101</v>
      </c>
      <c r="M2246">
        <v>8.8896797088305508</v>
      </c>
      <c r="N2246">
        <v>1.40965963526847</v>
      </c>
      <c r="O2246">
        <v>1.0581097760554199</v>
      </c>
    </row>
    <row r="2247" spans="1:15">
      <c r="A2247" t="s">
        <v>19</v>
      </c>
      <c r="B2247">
        <v>346</v>
      </c>
      <c r="C2247">
        <v>19</v>
      </c>
      <c r="D2247">
        <v>10</v>
      </c>
      <c r="E2247">
        <v>120</v>
      </c>
      <c r="F2247">
        <v>93</v>
      </c>
      <c r="G2247">
        <v>140</v>
      </c>
      <c r="H2247" t="s">
        <v>42</v>
      </c>
      <c r="I2247">
        <v>64</v>
      </c>
      <c r="J2247">
        <v>353</v>
      </c>
      <c r="K2247">
        <v>9.7257493289268702</v>
      </c>
      <c r="L2247">
        <v>9.6748836147711295</v>
      </c>
      <c r="M2247">
        <v>3.7130098552897399</v>
      </c>
      <c r="N2247">
        <v>0.12802529875100199</v>
      </c>
      <c r="O2247">
        <v>7.01843958595936</v>
      </c>
    </row>
    <row r="2248" spans="1:15">
      <c r="A2248" t="s">
        <v>167</v>
      </c>
      <c r="B2248">
        <v>4653</v>
      </c>
      <c r="C2248">
        <v>34</v>
      </c>
      <c r="D2248">
        <v>4</v>
      </c>
      <c r="E2248">
        <v>148</v>
      </c>
      <c r="F2248">
        <v>188</v>
      </c>
      <c r="G2248">
        <v>90</v>
      </c>
      <c r="H2248" t="s">
        <v>75</v>
      </c>
      <c r="I2248">
        <v>81</v>
      </c>
      <c r="J2248">
        <v>426</v>
      </c>
      <c r="K2248">
        <v>9.7221029243658492</v>
      </c>
      <c r="L2248">
        <v>19.5466537354129</v>
      </c>
      <c r="M2248">
        <v>3.5901780469101201</v>
      </c>
      <c r="N2248">
        <v>4.6723919990754199</v>
      </c>
      <c r="O2248">
        <v>1.36823207110723</v>
      </c>
    </row>
    <row r="2249" spans="1:15">
      <c r="A2249" t="s">
        <v>127</v>
      </c>
      <c r="B2249">
        <v>2353</v>
      </c>
      <c r="C2249">
        <v>13</v>
      </c>
      <c r="D2249">
        <v>14</v>
      </c>
      <c r="E2249">
        <v>156</v>
      </c>
      <c r="F2249">
        <v>216</v>
      </c>
      <c r="G2249">
        <v>130</v>
      </c>
      <c r="H2249" t="s">
        <v>24</v>
      </c>
      <c r="I2249">
        <v>92</v>
      </c>
      <c r="J2249">
        <v>502</v>
      </c>
      <c r="K2249">
        <v>9.7164449544215898</v>
      </c>
      <c r="L2249">
        <v>8.8374656239609894</v>
      </c>
      <c r="M2249">
        <v>3.6216863323720299</v>
      </c>
      <c r="N2249">
        <v>3.1715336161872698</v>
      </c>
      <c r="O2249">
        <v>3.98609452717296</v>
      </c>
    </row>
    <row r="2250" spans="1:15">
      <c r="A2250" t="s">
        <v>159</v>
      </c>
      <c r="B2250">
        <v>4839</v>
      </c>
      <c r="C2250">
        <v>34</v>
      </c>
      <c r="D2250">
        <v>8</v>
      </c>
      <c r="E2250">
        <v>192</v>
      </c>
      <c r="F2250">
        <v>274</v>
      </c>
      <c r="G2250">
        <v>230</v>
      </c>
      <c r="H2250" t="s">
        <v>49</v>
      </c>
      <c r="I2250">
        <v>99</v>
      </c>
      <c r="J2250">
        <v>696</v>
      </c>
      <c r="K2250">
        <v>9.7107782428899494</v>
      </c>
      <c r="L2250">
        <v>27.5855807568662</v>
      </c>
      <c r="M2250">
        <v>1.0487510210112201</v>
      </c>
      <c r="N2250">
        <v>1.81691815402682</v>
      </c>
      <c r="O2250">
        <v>6.8451090678519204</v>
      </c>
    </row>
    <row r="2251" spans="1:15">
      <c r="A2251" t="s">
        <v>87</v>
      </c>
      <c r="B2251">
        <v>4352</v>
      </c>
      <c r="C2251">
        <v>32</v>
      </c>
      <c r="D2251">
        <v>8</v>
      </c>
      <c r="E2251">
        <v>132</v>
      </c>
      <c r="F2251">
        <v>101</v>
      </c>
      <c r="G2251">
        <v>120</v>
      </c>
      <c r="H2251" t="s">
        <v>35</v>
      </c>
      <c r="I2251">
        <v>84</v>
      </c>
      <c r="J2251">
        <v>353</v>
      </c>
      <c r="K2251">
        <v>9.7076049157587292</v>
      </c>
      <c r="L2251">
        <v>5.68004516419429</v>
      </c>
      <c r="M2251">
        <v>5.4204185771644697</v>
      </c>
      <c r="N2251">
        <v>1.28706738776615</v>
      </c>
      <c r="O2251">
        <v>3.80195909990656</v>
      </c>
    </row>
    <row r="2252" spans="1:15">
      <c r="A2252" t="s">
        <v>133</v>
      </c>
      <c r="B2252">
        <v>3737</v>
      </c>
      <c r="C2252">
        <v>13</v>
      </c>
      <c r="D2252">
        <v>12</v>
      </c>
      <c r="E2252">
        <v>86</v>
      </c>
      <c r="F2252">
        <v>167</v>
      </c>
      <c r="G2252">
        <v>160</v>
      </c>
      <c r="H2252" t="s">
        <v>43</v>
      </c>
      <c r="I2252">
        <v>118</v>
      </c>
      <c r="J2252">
        <v>413</v>
      </c>
      <c r="K2252">
        <v>9.6788827235585497</v>
      </c>
      <c r="L2252">
        <v>14.4248061512693</v>
      </c>
      <c r="M2252">
        <v>0.82651058563579805</v>
      </c>
      <c r="N2252">
        <v>3.91550893834351</v>
      </c>
      <c r="O2252">
        <v>5.7712727806132804</v>
      </c>
    </row>
    <row r="2253" spans="1:15">
      <c r="A2253" t="s">
        <v>199</v>
      </c>
      <c r="B2253">
        <v>2455</v>
      </c>
      <c r="C2253">
        <v>35</v>
      </c>
      <c r="D2253">
        <v>6</v>
      </c>
      <c r="E2253">
        <v>82</v>
      </c>
      <c r="F2253">
        <v>234</v>
      </c>
      <c r="G2253">
        <v>80</v>
      </c>
      <c r="H2253" t="s">
        <v>61</v>
      </c>
      <c r="I2253">
        <v>112</v>
      </c>
      <c r="J2253">
        <v>416</v>
      </c>
      <c r="K2253">
        <v>9.6434679231588394</v>
      </c>
      <c r="L2253">
        <v>24.479946375436299</v>
      </c>
      <c r="M2253">
        <v>-0.80465450673888295</v>
      </c>
      <c r="N2253">
        <v>6.1461654559062104</v>
      </c>
      <c r="O2253">
        <v>2.6517838018457698</v>
      </c>
    </row>
    <row r="2254" spans="1:15">
      <c r="A2254" t="s">
        <v>130</v>
      </c>
      <c r="B2254">
        <v>1367</v>
      </c>
      <c r="C2254">
        <v>19</v>
      </c>
      <c r="D2254">
        <v>10</v>
      </c>
      <c r="E2254">
        <v>274</v>
      </c>
      <c r="F2254">
        <v>190</v>
      </c>
      <c r="G2254">
        <v>110</v>
      </c>
      <c r="H2254" t="s">
        <v>52</v>
      </c>
      <c r="I2254">
        <v>92</v>
      </c>
      <c r="J2254">
        <v>574</v>
      </c>
      <c r="K2254">
        <v>9.6119719359143296</v>
      </c>
      <c r="L2254">
        <v>18.034846904764301</v>
      </c>
      <c r="M2254">
        <v>10.4836394991706</v>
      </c>
      <c r="N2254">
        <v>-0.77909135398984697</v>
      </c>
      <c r="O2254">
        <v>1.57849575582573</v>
      </c>
    </row>
    <row r="2255" spans="1:15">
      <c r="A2255" t="s">
        <v>197</v>
      </c>
      <c r="B2255">
        <v>4765</v>
      </c>
      <c r="C2255">
        <v>52</v>
      </c>
      <c r="D2255">
        <v>6</v>
      </c>
      <c r="E2255">
        <v>162</v>
      </c>
      <c r="F2255">
        <v>254</v>
      </c>
      <c r="G2255">
        <v>120</v>
      </c>
      <c r="H2255" t="s">
        <v>51</v>
      </c>
      <c r="I2255">
        <v>94</v>
      </c>
      <c r="J2255">
        <v>536</v>
      </c>
      <c r="K2255">
        <v>9.6024157971509805</v>
      </c>
      <c r="L2255">
        <v>28.246925784357501</v>
      </c>
      <c r="M2255">
        <v>2.3094460056694199</v>
      </c>
      <c r="N2255">
        <v>9.1662891093820509</v>
      </c>
      <c r="O2255">
        <v>-0.96175948483719798</v>
      </c>
    </row>
    <row r="2256" spans="1:15">
      <c r="A2256" t="s">
        <v>28</v>
      </c>
      <c r="B2256">
        <v>3303</v>
      </c>
      <c r="C2256">
        <v>21</v>
      </c>
      <c r="D2256">
        <v>12</v>
      </c>
      <c r="E2256">
        <v>180</v>
      </c>
      <c r="F2256">
        <v>223</v>
      </c>
      <c r="G2256">
        <v>100</v>
      </c>
      <c r="H2256" t="s">
        <v>27</v>
      </c>
      <c r="I2256">
        <v>85</v>
      </c>
      <c r="J2256">
        <v>503</v>
      </c>
      <c r="K2256">
        <v>9.5996722667822301</v>
      </c>
      <c r="L2256">
        <v>11.406044024307301</v>
      </c>
      <c r="M2256">
        <v>3.2023617059677401</v>
      </c>
      <c r="N2256">
        <v>5.7158194030771599</v>
      </c>
      <c r="O2256">
        <v>0.72230787768930005</v>
      </c>
    </row>
    <row r="2257" spans="1:15">
      <c r="A2257" t="s">
        <v>179</v>
      </c>
      <c r="B2257">
        <v>2424</v>
      </c>
      <c r="C2257">
        <v>55</v>
      </c>
      <c r="D2257">
        <v>4</v>
      </c>
      <c r="E2257">
        <v>90</v>
      </c>
      <c r="F2257">
        <v>182</v>
      </c>
      <c r="G2257">
        <v>130</v>
      </c>
      <c r="H2257" t="s">
        <v>71</v>
      </c>
      <c r="I2257">
        <v>159</v>
      </c>
      <c r="J2257">
        <v>402</v>
      </c>
      <c r="K2257">
        <v>9.5964834283110907</v>
      </c>
      <c r="L2257">
        <v>31.012730730505901</v>
      </c>
      <c r="M2257">
        <v>-1.3525168962365</v>
      </c>
      <c r="N2257">
        <v>8.3195139323834102</v>
      </c>
      <c r="O2257">
        <v>2.43419821396665</v>
      </c>
    </row>
    <row r="2258" spans="1:15">
      <c r="A2258" t="s">
        <v>176</v>
      </c>
      <c r="B2258">
        <v>2654</v>
      </c>
      <c r="C2258">
        <v>35</v>
      </c>
      <c r="D2258">
        <v>7</v>
      </c>
      <c r="E2258">
        <v>100</v>
      </c>
      <c r="F2258">
        <v>146</v>
      </c>
      <c r="G2258">
        <v>100</v>
      </c>
      <c r="H2258" t="s">
        <v>115</v>
      </c>
      <c r="I2258">
        <v>95</v>
      </c>
      <c r="J2258">
        <v>346</v>
      </c>
      <c r="K2258">
        <v>9.5697731944821296</v>
      </c>
      <c r="L2258">
        <v>15.000435626948899</v>
      </c>
      <c r="M2258">
        <v>1.48577988445366</v>
      </c>
      <c r="N2258">
        <v>4.2186953775312199</v>
      </c>
      <c r="O2258">
        <v>3.86712162585237</v>
      </c>
    </row>
    <row r="2259" spans="1:15">
      <c r="A2259" t="s">
        <v>182</v>
      </c>
      <c r="B2259">
        <v>3743</v>
      </c>
      <c r="C2259">
        <v>53</v>
      </c>
      <c r="D2259">
        <v>4</v>
      </c>
      <c r="E2259">
        <v>94</v>
      </c>
      <c r="F2259">
        <v>138</v>
      </c>
      <c r="G2259">
        <v>110</v>
      </c>
      <c r="H2259" t="s">
        <v>71</v>
      </c>
      <c r="I2259">
        <v>99</v>
      </c>
      <c r="J2259">
        <v>342</v>
      </c>
      <c r="K2259">
        <v>9.5657947053992807</v>
      </c>
      <c r="L2259">
        <v>19.2295485036922</v>
      </c>
      <c r="M2259">
        <v>0.34050920154486902</v>
      </c>
      <c r="N2259">
        <v>1.7315127535180701</v>
      </c>
      <c r="O2259">
        <v>7.7202385208645303</v>
      </c>
    </row>
    <row r="2260" spans="1:15">
      <c r="A2260" t="s">
        <v>138</v>
      </c>
      <c r="B2260">
        <v>3550</v>
      </c>
      <c r="C2260">
        <v>20</v>
      </c>
      <c r="D2260">
        <v>11</v>
      </c>
      <c r="E2260">
        <v>144</v>
      </c>
      <c r="F2260">
        <v>248</v>
      </c>
      <c r="G2260">
        <v>100</v>
      </c>
      <c r="H2260" t="s">
        <v>53</v>
      </c>
      <c r="I2260">
        <v>118</v>
      </c>
      <c r="J2260">
        <v>492</v>
      </c>
      <c r="K2260">
        <v>9.5609457919577103</v>
      </c>
      <c r="L2260">
        <v>5.3168124565373196</v>
      </c>
      <c r="M2260">
        <v>1.7982028884988199</v>
      </c>
      <c r="N2260">
        <v>6.5174440640645601</v>
      </c>
      <c r="O2260">
        <v>1.2452988393943201</v>
      </c>
    </row>
    <row r="2261" spans="1:15">
      <c r="A2261" t="s">
        <v>17</v>
      </c>
      <c r="B2261">
        <v>1518</v>
      </c>
      <c r="C2261">
        <v>46</v>
      </c>
      <c r="D2261">
        <v>2</v>
      </c>
      <c r="E2261">
        <v>116</v>
      </c>
      <c r="F2261">
        <v>45</v>
      </c>
      <c r="G2261">
        <v>100</v>
      </c>
      <c r="H2261" t="s">
        <v>48</v>
      </c>
      <c r="I2261">
        <v>62</v>
      </c>
      <c r="J2261">
        <v>285</v>
      </c>
      <c r="K2261">
        <v>9.5597009105450592</v>
      </c>
      <c r="L2261">
        <v>34.334402725938197</v>
      </c>
      <c r="M2261">
        <v>6.0197156797322098</v>
      </c>
      <c r="N2261">
        <v>-1.80939637811223</v>
      </c>
      <c r="O2261">
        <v>3.1197068446874598</v>
      </c>
    </row>
    <row r="2262" spans="1:15">
      <c r="A2262" t="s">
        <v>92</v>
      </c>
      <c r="B2262">
        <v>3751</v>
      </c>
      <c r="C2262">
        <v>34</v>
      </c>
      <c r="D2262">
        <v>8</v>
      </c>
      <c r="E2262">
        <v>86</v>
      </c>
      <c r="F2262">
        <v>195</v>
      </c>
      <c r="G2262">
        <v>70</v>
      </c>
      <c r="H2262" t="s">
        <v>50</v>
      </c>
      <c r="I2262">
        <v>79</v>
      </c>
      <c r="J2262">
        <v>351</v>
      </c>
      <c r="K2262">
        <v>9.5413643912120492</v>
      </c>
      <c r="L2262">
        <v>22.860086412042101</v>
      </c>
      <c r="M2262">
        <v>1.4709197802695699</v>
      </c>
      <c r="N2262">
        <v>7.84619529479441</v>
      </c>
      <c r="O2262">
        <v>-0.13129768808626799</v>
      </c>
    </row>
    <row r="2263" spans="1:15">
      <c r="A2263" t="s">
        <v>196</v>
      </c>
      <c r="B2263">
        <v>1631</v>
      </c>
      <c r="C2263">
        <v>41</v>
      </c>
      <c r="D2263">
        <v>6</v>
      </c>
      <c r="E2263">
        <v>132</v>
      </c>
      <c r="F2263">
        <v>181</v>
      </c>
      <c r="G2263">
        <v>160</v>
      </c>
      <c r="H2263" t="s">
        <v>61</v>
      </c>
      <c r="I2263">
        <v>66</v>
      </c>
      <c r="J2263">
        <v>473</v>
      </c>
      <c r="K2263">
        <v>9.5252972693742795</v>
      </c>
      <c r="L2263">
        <v>21.9294966247516</v>
      </c>
      <c r="M2263">
        <v>0.177225196555125</v>
      </c>
      <c r="N2263">
        <v>4.9170266352451204</v>
      </c>
      <c r="O2263">
        <v>4.9498768155885902</v>
      </c>
    </row>
    <row r="2264" spans="1:15">
      <c r="A2264" t="s">
        <v>198</v>
      </c>
      <c r="B2264">
        <v>2081</v>
      </c>
      <c r="C2264">
        <v>48</v>
      </c>
      <c r="D2264">
        <v>5</v>
      </c>
      <c r="E2264">
        <v>258</v>
      </c>
      <c r="F2264">
        <v>286</v>
      </c>
      <c r="G2264">
        <v>200</v>
      </c>
      <c r="H2264" t="s">
        <v>107</v>
      </c>
      <c r="I2264">
        <v>117</v>
      </c>
      <c r="J2264">
        <v>744</v>
      </c>
      <c r="K2264">
        <v>9.5250156591241009</v>
      </c>
      <c r="L2264">
        <v>25.864676038738398</v>
      </c>
      <c r="M2264">
        <v>8.0099265819171404</v>
      </c>
      <c r="N2264">
        <v>-1.75482736071224</v>
      </c>
      <c r="O2264">
        <v>3.8875068345466399</v>
      </c>
    </row>
    <row r="2265" spans="1:15">
      <c r="A2265" t="s">
        <v>185</v>
      </c>
      <c r="B2265">
        <v>687</v>
      </c>
      <c r="C2265">
        <v>47</v>
      </c>
      <c r="D2265">
        <v>4</v>
      </c>
      <c r="E2265">
        <v>148</v>
      </c>
      <c r="F2265">
        <v>160</v>
      </c>
      <c r="G2265">
        <v>200</v>
      </c>
      <c r="H2265" t="s">
        <v>84</v>
      </c>
      <c r="I2265">
        <v>80</v>
      </c>
      <c r="J2265">
        <v>508</v>
      </c>
      <c r="K2265">
        <v>9.5196344075738502</v>
      </c>
      <c r="L2265">
        <v>28.128137904760401</v>
      </c>
      <c r="M2265">
        <v>2.5286077244048499</v>
      </c>
      <c r="N2265">
        <v>-0.95467903779809404</v>
      </c>
      <c r="O2265">
        <v>8.3037591965862596</v>
      </c>
    </row>
    <row r="2266" spans="1:15">
      <c r="A2266" t="s">
        <v>138</v>
      </c>
      <c r="B2266">
        <v>296</v>
      </c>
      <c r="C2266">
        <v>19</v>
      </c>
      <c r="D2266">
        <v>11</v>
      </c>
      <c r="E2266">
        <v>186</v>
      </c>
      <c r="F2266">
        <v>181</v>
      </c>
      <c r="G2266">
        <v>130</v>
      </c>
      <c r="H2266" t="s">
        <v>53</v>
      </c>
      <c r="I2266">
        <v>86</v>
      </c>
      <c r="J2266">
        <v>497</v>
      </c>
      <c r="K2266">
        <v>9.5179257194231308</v>
      </c>
      <c r="L2266">
        <v>16.635890670381201</v>
      </c>
      <c r="M2266">
        <v>5.2118566891808698</v>
      </c>
      <c r="N2266">
        <v>-1.18278981839338</v>
      </c>
      <c r="O2266">
        <v>5.4888588486356404</v>
      </c>
    </row>
    <row r="2267" spans="1:15">
      <c r="A2267" t="s">
        <v>10</v>
      </c>
      <c r="B2267">
        <v>4853</v>
      </c>
      <c r="C2267">
        <v>32</v>
      </c>
      <c r="D2267">
        <v>8</v>
      </c>
      <c r="E2267">
        <v>44</v>
      </c>
      <c r="F2267">
        <v>91</v>
      </c>
      <c r="G2267">
        <v>120</v>
      </c>
      <c r="H2267" t="s">
        <v>67</v>
      </c>
      <c r="I2267">
        <v>54</v>
      </c>
      <c r="J2267">
        <v>299</v>
      </c>
      <c r="K2267">
        <v>9.5173710758088195</v>
      </c>
      <c r="L2267">
        <v>11.1812212053172</v>
      </c>
      <c r="M2267">
        <v>-1.58074301786525</v>
      </c>
      <c r="N2267">
        <v>0.49466506103965802</v>
      </c>
      <c r="O2267">
        <v>7.22616870487811</v>
      </c>
    </row>
    <row r="2268" spans="1:15">
      <c r="A2268" t="s">
        <v>150</v>
      </c>
      <c r="B2268">
        <v>4364</v>
      </c>
      <c r="C2268">
        <v>29</v>
      </c>
      <c r="D2268">
        <v>10</v>
      </c>
      <c r="E2268">
        <v>86</v>
      </c>
      <c r="F2268">
        <v>107</v>
      </c>
      <c r="G2268">
        <v>170</v>
      </c>
      <c r="H2268" t="s">
        <v>65</v>
      </c>
      <c r="I2268">
        <v>65</v>
      </c>
      <c r="J2268">
        <v>363</v>
      </c>
      <c r="K2268">
        <v>9.5002432328889501</v>
      </c>
      <c r="L2268">
        <v>13.9942799147613</v>
      </c>
      <c r="M2268">
        <v>1.49650450163951</v>
      </c>
      <c r="N2268">
        <v>-0.34769803450461001</v>
      </c>
      <c r="O2268">
        <v>9.0187566545375795</v>
      </c>
    </row>
    <row r="2269" spans="1:15">
      <c r="A2269" t="s">
        <v>203</v>
      </c>
      <c r="B2269">
        <v>2151</v>
      </c>
      <c r="C2269">
        <v>34</v>
      </c>
      <c r="D2269">
        <v>8</v>
      </c>
      <c r="E2269">
        <v>140</v>
      </c>
      <c r="F2269">
        <v>173</v>
      </c>
      <c r="G2269">
        <v>60</v>
      </c>
      <c r="H2269" t="s">
        <v>50</v>
      </c>
      <c r="I2269">
        <v>95</v>
      </c>
      <c r="J2269">
        <v>373</v>
      </c>
      <c r="K2269">
        <v>9.4718021986148102</v>
      </c>
      <c r="L2269">
        <v>11.966275910119</v>
      </c>
      <c r="M2269">
        <v>7.4113423386602904</v>
      </c>
      <c r="N2269">
        <v>4.4078768506118999</v>
      </c>
      <c r="O2269">
        <v>-0.122728502123372</v>
      </c>
    </row>
    <row r="2270" spans="1:15">
      <c r="A2270" t="s">
        <v>175</v>
      </c>
      <c r="B2270">
        <v>3407</v>
      </c>
      <c r="C2270">
        <v>34</v>
      </c>
      <c r="D2270">
        <v>8</v>
      </c>
      <c r="E2270">
        <v>70</v>
      </c>
      <c r="F2270">
        <v>116</v>
      </c>
      <c r="G2270">
        <v>110</v>
      </c>
      <c r="H2270" t="s">
        <v>39</v>
      </c>
      <c r="I2270">
        <v>80</v>
      </c>
      <c r="J2270">
        <v>296</v>
      </c>
      <c r="K2270">
        <v>9.4611987889972404</v>
      </c>
      <c r="L2270">
        <v>14.011914285847199</v>
      </c>
      <c r="M2270">
        <v>3.22238270351798</v>
      </c>
      <c r="N2270">
        <v>4.5502369047071598</v>
      </c>
      <c r="O2270">
        <v>1.83422674552041</v>
      </c>
    </row>
    <row r="2271" spans="1:15">
      <c r="A2271" t="s">
        <v>179</v>
      </c>
      <c r="B2271">
        <v>1750</v>
      </c>
      <c r="C2271">
        <v>40</v>
      </c>
      <c r="D2271">
        <v>6</v>
      </c>
      <c r="E2271">
        <v>124</v>
      </c>
      <c r="F2271">
        <v>136</v>
      </c>
      <c r="G2271">
        <v>160</v>
      </c>
      <c r="H2271" t="s">
        <v>57</v>
      </c>
      <c r="I2271">
        <v>79</v>
      </c>
      <c r="J2271">
        <v>420</v>
      </c>
      <c r="K2271">
        <v>9.4547291229882493</v>
      </c>
      <c r="L2271">
        <v>14.540051657853301</v>
      </c>
      <c r="M2271">
        <v>5.7566788360755901</v>
      </c>
      <c r="N2271">
        <v>-2.7507152315161698</v>
      </c>
      <c r="O2271">
        <v>7.6664240247793201</v>
      </c>
    </row>
    <row r="2272" spans="1:15">
      <c r="A2272" t="s">
        <v>207</v>
      </c>
      <c r="B2272">
        <v>3171</v>
      </c>
      <c r="C2272">
        <v>21</v>
      </c>
      <c r="D2272">
        <v>12</v>
      </c>
      <c r="E2272">
        <v>76</v>
      </c>
      <c r="F2272">
        <v>164</v>
      </c>
      <c r="G2272">
        <v>280</v>
      </c>
      <c r="H2272" t="s">
        <v>37</v>
      </c>
      <c r="I2272">
        <v>104</v>
      </c>
      <c r="J2272">
        <v>520</v>
      </c>
      <c r="K2272">
        <v>9.4534198687336204</v>
      </c>
      <c r="L2272">
        <v>6.2622740799445999</v>
      </c>
      <c r="M2272">
        <v>-3.8829392947364898</v>
      </c>
      <c r="N2272">
        <v>-1.36962653712116</v>
      </c>
      <c r="O2272">
        <v>15.070072862021901</v>
      </c>
    </row>
    <row r="2273" spans="1:15">
      <c r="A2273" t="s">
        <v>109</v>
      </c>
      <c r="B2273">
        <v>271</v>
      </c>
      <c r="C2273">
        <v>57</v>
      </c>
      <c r="D2273">
        <v>4</v>
      </c>
      <c r="E2273">
        <v>34</v>
      </c>
      <c r="F2273">
        <v>62</v>
      </c>
      <c r="G2273">
        <v>60</v>
      </c>
      <c r="H2273" t="s">
        <v>66</v>
      </c>
      <c r="I2273">
        <v>83</v>
      </c>
      <c r="J2273">
        <v>156</v>
      </c>
      <c r="K2273">
        <v>9.4444599285020399</v>
      </c>
      <c r="L2273">
        <v>9.2433956975859601</v>
      </c>
      <c r="M2273">
        <v>-0.74024974753355699</v>
      </c>
      <c r="N2273">
        <v>5.1014409273569701</v>
      </c>
      <c r="O2273">
        <v>5.1627552590899004</v>
      </c>
    </row>
    <row r="2274" spans="1:15">
      <c r="A2274" t="s">
        <v>180</v>
      </c>
      <c r="B2274">
        <v>3461</v>
      </c>
      <c r="C2274">
        <v>38</v>
      </c>
      <c r="D2274">
        <v>6</v>
      </c>
      <c r="E2274">
        <v>112</v>
      </c>
      <c r="F2274">
        <v>137</v>
      </c>
      <c r="G2274">
        <v>170</v>
      </c>
      <c r="H2274" t="s">
        <v>57</v>
      </c>
      <c r="I2274">
        <v>68</v>
      </c>
      <c r="J2274">
        <v>419</v>
      </c>
      <c r="K2274">
        <v>9.4275340761466495</v>
      </c>
      <c r="L2274">
        <v>7.8919079670717096</v>
      </c>
      <c r="M2274">
        <v>3.4924390449965101</v>
      </c>
      <c r="N2274">
        <v>-3.3540443215956603E-2</v>
      </c>
      <c r="O2274">
        <v>9.3880911578009592</v>
      </c>
    </row>
    <row r="2275" spans="1:15">
      <c r="A2275" t="s">
        <v>22</v>
      </c>
      <c r="B2275">
        <v>3568</v>
      </c>
      <c r="C2275">
        <v>29</v>
      </c>
      <c r="D2275">
        <v>8</v>
      </c>
      <c r="E2275">
        <v>184</v>
      </c>
      <c r="F2275">
        <v>130</v>
      </c>
      <c r="G2275">
        <v>150</v>
      </c>
      <c r="H2275" t="s">
        <v>49</v>
      </c>
      <c r="I2275">
        <v>82</v>
      </c>
      <c r="J2275">
        <v>464</v>
      </c>
      <c r="K2275">
        <v>9.4154167486878801</v>
      </c>
      <c r="L2275">
        <v>27.038416225827</v>
      </c>
      <c r="M2275">
        <v>4.4743338486322903</v>
      </c>
      <c r="N2275">
        <v>0.53792772550412904</v>
      </c>
      <c r="O2275">
        <v>4.4031961043556498</v>
      </c>
    </row>
    <row r="2276" spans="1:15">
      <c r="A2276" t="s">
        <v>138</v>
      </c>
      <c r="B2276">
        <v>3379</v>
      </c>
      <c r="C2276">
        <v>32</v>
      </c>
      <c r="D2276">
        <v>8</v>
      </c>
      <c r="E2276">
        <v>126</v>
      </c>
      <c r="F2276">
        <v>168</v>
      </c>
      <c r="G2276">
        <v>100</v>
      </c>
      <c r="H2276" t="s">
        <v>49</v>
      </c>
      <c r="I2276">
        <v>84</v>
      </c>
      <c r="J2276">
        <v>394</v>
      </c>
      <c r="K2276">
        <v>9.4019489165101202</v>
      </c>
      <c r="L2276">
        <v>16.5560949654529</v>
      </c>
      <c r="M2276">
        <v>4.1891192121172498</v>
      </c>
      <c r="N2276">
        <v>4.2514694200572496</v>
      </c>
      <c r="O2276">
        <v>0.96136028433562704</v>
      </c>
    </row>
    <row r="2277" spans="1:15">
      <c r="A2277" t="s">
        <v>87</v>
      </c>
      <c r="B2277">
        <v>4065</v>
      </c>
      <c r="C2277">
        <v>41</v>
      </c>
      <c r="D2277">
        <v>6</v>
      </c>
      <c r="E2277">
        <v>128</v>
      </c>
      <c r="F2277">
        <v>105</v>
      </c>
      <c r="G2277">
        <v>60</v>
      </c>
      <c r="H2277" t="s">
        <v>57</v>
      </c>
      <c r="I2277">
        <v>68</v>
      </c>
      <c r="J2277">
        <v>293</v>
      </c>
      <c r="K2277">
        <v>9.3995254142169404</v>
      </c>
      <c r="L2277">
        <v>5.5318354400610401</v>
      </c>
      <c r="M2277">
        <v>8.4564137407461306</v>
      </c>
      <c r="N2277">
        <v>3.23770979850558</v>
      </c>
      <c r="O2277">
        <v>-0.19157854369354399</v>
      </c>
    </row>
    <row r="2278" spans="1:15">
      <c r="A2278" t="s">
        <v>166</v>
      </c>
      <c r="B2278">
        <v>3607</v>
      </c>
      <c r="C2278">
        <v>28</v>
      </c>
      <c r="D2278">
        <v>6</v>
      </c>
      <c r="E2278">
        <v>198</v>
      </c>
      <c r="F2278">
        <v>309</v>
      </c>
      <c r="G2278">
        <v>130</v>
      </c>
      <c r="H2278" t="s">
        <v>70</v>
      </c>
      <c r="I2278">
        <v>114</v>
      </c>
      <c r="J2278">
        <v>637</v>
      </c>
      <c r="K2278">
        <v>9.3804958542199603</v>
      </c>
      <c r="L2278">
        <v>27.5524601727546</v>
      </c>
      <c r="M2278">
        <v>-0.58669539251046998</v>
      </c>
      <c r="N2278">
        <v>8.6149980365123096</v>
      </c>
      <c r="O2278">
        <v>1.35219321021812</v>
      </c>
    </row>
    <row r="2279" spans="1:15">
      <c r="A2279" t="s">
        <v>175</v>
      </c>
      <c r="B2279">
        <v>2500</v>
      </c>
      <c r="C2279">
        <v>9</v>
      </c>
      <c r="D2279">
        <v>12</v>
      </c>
      <c r="E2279">
        <v>92</v>
      </c>
      <c r="F2279">
        <v>133</v>
      </c>
      <c r="G2279">
        <v>130</v>
      </c>
      <c r="H2279" t="s">
        <v>21</v>
      </c>
      <c r="I2279">
        <v>98</v>
      </c>
      <c r="J2279">
        <v>355</v>
      </c>
      <c r="K2279">
        <v>9.3653515002321406</v>
      </c>
      <c r="L2279">
        <v>-8.1776488815813799</v>
      </c>
      <c r="M2279">
        <v>6.3407657881014599</v>
      </c>
      <c r="N2279">
        <v>1.5075023785566699</v>
      </c>
      <c r="O2279">
        <v>2.2371232420684501</v>
      </c>
    </row>
    <row r="2280" spans="1:15">
      <c r="A2280" t="s">
        <v>149</v>
      </c>
      <c r="B2280">
        <v>4201</v>
      </c>
      <c r="C2280">
        <v>30</v>
      </c>
      <c r="D2280">
        <v>8</v>
      </c>
      <c r="E2280">
        <v>84</v>
      </c>
      <c r="F2280">
        <v>76</v>
      </c>
      <c r="G2280">
        <v>110</v>
      </c>
      <c r="H2280" t="s">
        <v>39</v>
      </c>
      <c r="I2280">
        <v>78</v>
      </c>
      <c r="J2280">
        <v>270</v>
      </c>
      <c r="K2280">
        <v>9.3642108811654801</v>
      </c>
      <c r="L2280">
        <v>21.9426365446677</v>
      </c>
      <c r="M2280">
        <v>4.1019571482844599</v>
      </c>
      <c r="N2280">
        <v>-0.497234446013682</v>
      </c>
      <c r="O2280">
        <v>7.0525836750083997</v>
      </c>
    </row>
    <row r="2281" spans="1:15">
      <c r="A2281" t="s">
        <v>185</v>
      </c>
      <c r="B2281">
        <v>1266</v>
      </c>
      <c r="C2281">
        <v>33</v>
      </c>
      <c r="D2281">
        <v>8</v>
      </c>
      <c r="E2281">
        <v>190</v>
      </c>
      <c r="F2281">
        <v>191</v>
      </c>
      <c r="G2281">
        <v>120</v>
      </c>
      <c r="H2281" t="s">
        <v>67</v>
      </c>
      <c r="I2281">
        <v>66</v>
      </c>
      <c r="J2281">
        <v>501</v>
      </c>
      <c r="K2281">
        <v>9.3575940369816895</v>
      </c>
      <c r="L2281">
        <v>26.987486584349899</v>
      </c>
      <c r="M2281">
        <v>7.9706860443928003</v>
      </c>
      <c r="N2281">
        <v>-0.19295516115318201</v>
      </c>
      <c r="O2281">
        <v>1.2674853235780199</v>
      </c>
    </row>
    <row r="2282" spans="1:15">
      <c r="A2282" t="s">
        <v>154</v>
      </c>
      <c r="B2282">
        <v>100</v>
      </c>
      <c r="C2282">
        <v>43</v>
      </c>
      <c r="D2282">
        <v>8</v>
      </c>
      <c r="E2282">
        <v>62</v>
      </c>
      <c r="F2282">
        <v>133</v>
      </c>
      <c r="G2282">
        <v>110</v>
      </c>
      <c r="H2282" t="s">
        <v>67</v>
      </c>
      <c r="I2282">
        <v>67</v>
      </c>
      <c r="J2282">
        <v>305</v>
      </c>
      <c r="K2282">
        <v>9.3453902597672194</v>
      </c>
      <c r="L2282">
        <v>18.301267544215001</v>
      </c>
      <c r="M2282">
        <v>-0.27059216298891697</v>
      </c>
      <c r="N2282">
        <v>3.9799975077555301</v>
      </c>
      <c r="O2282">
        <v>5.2831814177412202</v>
      </c>
    </row>
    <row r="2283" spans="1:15">
      <c r="A2283" t="s">
        <v>206</v>
      </c>
      <c r="B2283">
        <v>2411</v>
      </c>
      <c r="C2283">
        <v>22</v>
      </c>
      <c r="D2283">
        <v>12</v>
      </c>
      <c r="E2283">
        <v>162</v>
      </c>
      <c r="F2283">
        <v>343</v>
      </c>
      <c r="G2283">
        <v>90</v>
      </c>
      <c r="H2283" t="s">
        <v>62</v>
      </c>
      <c r="I2283">
        <v>122</v>
      </c>
      <c r="J2283">
        <v>595</v>
      </c>
      <c r="K2283">
        <v>9.3266171903174406</v>
      </c>
      <c r="L2283">
        <v>22.804585592624601</v>
      </c>
      <c r="M2283">
        <v>2.0288690235349902</v>
      </c>
      <c r="N2283">
        <v>7.8642351605529202</v>
      </c>
      <c r="O2283">
        <v>0.29188094615851701</v>
      </c>
    </row>
    <row r="2284" spans="1:15">
      <c r="A2284" t="s">
        <v>176</v>
      </c>
      <c r="B2284">
        <v>2129</v>
      </c>
      <c r="C2284">
        <v>28</v>
      </c>
      <c r="D2284">
        <v>8</v>
      </c>
      <c r="E2284">
        <v>96</v>
      </c>
      <c r="F2284">
        <v>110</v>
      </c>
      <c r="G2284">
        <v>70</v>
      </c>
      <c r="H2284" t="s">
        <v>39</v>
      </c>
      <c r="I2284">
        <v>58</v>
      </c>
      <c r="J2284">
        <v>276</v>
      </c>
      <c r="K2284">
        <v>9.3103653615116304</v>
      </c>
      <c r="L2284">
        <v>23.130553271291198</v>
      </c>
      <c r="M2284">
        <v>2.5833667046862598</v>
      </c>
      <c r="N2284">
        <v>6.2315767920247396</v>
      </c>
      <c r="O2284">
        <v>0.76004726039992199</v>
      </c>
    </row>
    <row r="2285" spans="1:15">
      <c r="A2285" t="s">
        <v>85</v>
      </c>
      <c r="B2285">
        <v>2496</v>
      </c>
      <c r="C2285">
        <v>28</v>
      </c>
      <c r="D2285">
        <v>10</v>
      </c>
      <c r="E2285">
        <v>132</v>
      </c>
      <c r="F2285">
        <v>179</v>
      </c>
      <c r="G2285">
        <v>120</v>
      </c>
      <c r="H2285" t="s">
        <v>34</v>
      </c>
      <c r="I2285">
        <v>65</v>
      </c>
      <c r="J2285">
        <v>431</v>
      </c>
      <c r="K2285">
        <v>9.2982295007843803</v>
      </c>
      <c r="L2285">
        <v>17.254341253322401</v>
      </c>
      <c r="M2285">
        <v>1.8705295890579501</v>
      </c>
      <c r="N2285">
        <v>5.4639535038898099</v>
      </c>
      <c r="O2285">
        <v>3.0789963423344702</v>
      </c>
    </row>
    <row r="2286" spans="1:15">
      <c r="A2286" t="s">
        <v>94</v>
      </c>
      <c r="B2286">
        <v>2370</v>
      </c>
      <c r="C2286">
        <v>24</v>
      </c>
      <c r="D2286">
        <v>10</v>
      </c>
      <c r="E2286">
        <v>174</v>
      </c>
      <c r="F2286">
        <v>165</v>
      </c>
      <c r="G2286">
        <v>170</v>
      </c>
      <c r="H2286" t="s">
        <v>52</v>
      </c>
      <c r="I2286">
        <v>96</v>
      </c>
      <c r="J2286">
        <v>509</v>
      </c>
      <c r="K2286">
        <v>9.2899506197090407</v>
      </c>
      <c r="L2286">
        <v>14.8836502712296</v>
      </c>
      <c r="M2286">
        <v>5.9418534784472099</v>
      </c>
      <c r="N2286">
        <v>-1.3392227294807599</v>
      </c>
      <c r="O2286">
        <v>7.9479121886493802</v>
      </c>
    </row>
    <row r="2287" spans="1:15">
      <c r="A2287" t="s">
        <v>134</v>
      </c>
      <c r="B2287">
        <v>3767</v>
      </c>
      <c r="C2287">
        <v>32</v>
      </c>
      <c r="D2287">
        <v>8</v>
      </c>
      <c r="E2287">
        <v>218</v>
      </c>
      <c r="F2287">
        <v>260</v>
      </c>
      <c r="G2287">
        <v>160</v>
      </c>
      <c r="H2287" t="s">
        <v>49</v>
      </c>
      <c r="I2287">
        <v>101</v>
      </c>
      <c r="J2287">
        <v>638</v>
      </c>
      <c r="K2287">
        <v>9.2578059842578995</v>
      </c>
      <c r="L2287">
        <v>15.665676048761901</v>
      </c>
      <c r="M2287">
        <v>1.2956679158967399</v>
      </c>
      <c r="N2287">
        <v>5.6972639421712898</v>
      </c>
      <c r="O2287">
        <v>2.6556320166952698</v>
      </c>
    </row>
    <row r="2288" spans="1:15">
      <c r="A2288" t="s">
        <v>152</v>
      </c>
      <c r="B2288">
        <v>3944</v>
      </c>
      <c r="C2288">
        <v>43</v>
      </c>
      <c r="D2288">
        <v>6</v>
      </c>
      <c r="E2288">
        <v>76</v>
      </c>
      <c r="F2288">
        <v>85</v>
      </c>
      <c r="G2288">
        <v>90</v>
      </c>
      <c r="H2288" t="s">
        <v>51</v>
      </c>
      <c r="I2288">
        <v>39</v>
      </c>
      <c r="J2288">
        <v>251</v>
      </c>
      <c r="K2288">
        <v>9.2538776960503402</v>
      </c>
      <c r="L2288">
        <v>14.685448297846699</v>
      </c>
      <c r="M2288">
        <v>1.8434102940310799</v>
      </c>
      <c r="N2288">
        <v>2.3483808473324399</v>
      </c>
      <c r="O2288">
        <v>5.25005808112879</v>
      </c>
    </row>
    <row r="2289" spans="1:15">
      <c r="A2289" t="s">
        <v>109</v>
      </c>
      <c r="B2289">
        <v>4012</v>
      </c>
      <c r="C2289">
        <v>18</v>
      </c>
      <c r="D2289">
        <v>10</v>
      </c>
      <c r="E2289">
        <v>78</v>
      </c>
      <c r="F2289">
        <v>108</v>
      </c>
      <c r="G2289">
        <v>60</v>
      </c>
      <c r="H2289" t="s">
        <v>42</v>
      </c>
      <c r="I2289">
        <v>79</v>
      </c>
      <c r="J2289">
        <v>246</v>
      </c>
      <c r="K2289">
        <v>9.2469694029100609</v>
      </c>
      <c r="L2289">
        <v>0.12932609460491801</v>
      </c>
      <c r="M2289">
        <v>7.5131398474302697</v>
      </c>
      <c r="N2289">
        <v>7.3109047129309701</v>
      </c>
      <c r="O2289">
        <v>-3.1180013912898299</v>
      </c>
    </row>
    <row r="2290" spans="1:15">
      <c r="A2290" t="s">
        <v>160</v>
      </c>
      <c r="B2290">
        <v>4504</v>
      </c>
      <c r="C2290">
        <v>38</v>
      </c>
      <c r="D2290">
        <v>8</v>
      </c>
      <c r="E2290">
        <v>126</v>
      </c>
      <c r="F2290">
        <v>122</v>
      </c>
      <c r="G2290">
        <v>160</v>
      </c>
      <c r="H2290" t="s">
        <v>50</v>
      </c>
      <c r="I2290">
        <v>77</v>
      </c>
      <c r="J2290">
        <v>408</v>
      </c>
      <c r="K2290">
        <v>9.2349536529915195</v>
      </c>
      <c r="L2290">
        <v>10.945901868467701</v>
      </c>
      <c r="M2290">
        <v>2.4293285477756901</v>
      </c>
      <c r="N2290">
        <v>-0.73305760842533596</v>
      </c>
      <c r="O2290">
        <v>7.5185835325014496</v>
      </c>
    </row>
    <row r="2291" spans="1:15">
      <c r="A2291" t="s">
        <v>122</v>
      </c>
      <c r="B2291">
        <v>4731</v>
      </c>
      <c r="C2291">
        <v>19</v>
      </c>
      <c r="D2291">
        <v>12</v>
      </c>
      <c r="E2291">
        <v>122</v>
      </c>
      <c r="F2291">
        <v>174</v>
      </c>
      <c r="G2291">
        <v>110</v>
      </c>
      <c r="H2291" t="s">
        <v>37</v>
      </c>
      <c r="I2291">
        <v>95</v>
      </c>
      <c r="J2291">
        <v>406</v>
      </c>
      <c r="K2291">
        <v>9.2190635554157705</v>
      </c>
      <c r="L2291">
        <v>21.4102629101058</v>
      </c>
      <c r="M2291">
        <v>2.43121478919422</v>
      </c>
      <c r="N2291">
        <v>5.7799903495685898</v>
      </c>
      <c r="O2291">
        <v>-0.19603081244679099</v>
      </c>
    </row>
    <row r="2292" spans="1:15">
      <c r="A2292" t="s">
        <v>160</v>
      </c>
      <c r="B2292">
        <v>4115</v>
      </c>
      <c r="C2292">
        <v>42</v>
      </c>
      <c r="D2292">
        <v>7</v>
      </c>
      <c r="E2292">
        <v>136</v>
      </c>
      <c r="F2292">
        <v>209</v>
      </c>
      <c r="G2292">
        <v>130</v>
      </c>
      <c r="H2292" t="s">
        <v>105</v>
      </c>
      <c r="I2292">
        <v>67</v>
      </c>
      <c r="J2292">
        <v>475</v>
      </c>
      <c r="K2292">
        <v>9.2142015097831802</v>
      </c>
      <c r="L2292">
        <v>23.0734077787864</v>
      </c>
      <c r="M2292">
        <v>1.9253094714626899</v>
      </c>
      <c r="N2292">
        <v>7.25487481523394</v>
      </c>
      <c r="O2292">
        <v>2.9831059701429901</v>
      </c>
    </row>
    <row r="2293" spans="1:15">
      <c r="A2293" t="s">
        <v>122</v>
      </c>
      <c r="B2293">
        <v>2881</v>
      </c>
      <c r="C2293">
        <v>27</v>
      </c>
      <c r="D2293">
        <v>10</v>
      </c>
      <c r="E2293">
        <v>124</v>
      </c>
      <c r="F2293">
        <v>80</v>
      </c>
      <c r="G2293">
        <v>90</v>
      </c>
      <c r="H2293" t="s">
        <v>34</v>
      </c>
      <c r="I2293">
        <v>63</v>
      </c>
      <c r="J2293">
        <v>294</v>
      </c>
      <c r="K2293">
        <v>9.2070004979920501</v>
      </c>
      <c r="L2293">
        <v>17.9221979198912</v>
      </c>
      <c r="M2293">
        <v>8.0336704126798892</v>
      </c>
      <c r="N2293">
        <v>-2.71347004261448</v>
      </c>
      <c r="O2293">
        <v>2.0274367212137601</v>
      </c>
    </row>
    <row r="2294" spans="1:15">
      <c r="A2294" t="s">
        <v>162</v>
      </c>
      <c r="B2294">
        <v>4152</v>
      </c>
      <c r="C2294">
        <v>14</v>
      </c>
      <c r="D2294">
        <v>12</v>
      </c>
      <c r="E2294">
        <v>266</v>
      </c>
      <c r="F2294">
        <v>432</v>
      </c>
      <c r="G2294">
        <v>120</v>
      </c>
      <c r="H2294" t="s">
        <v>27</v>
      </c>
      <c r="I2294">
        <v>105</v>
      </c>
      <c r="J2294">
        <v>818</v>
      </c>
      <c r="K2294">
        <v>9.1996400478451807</v>
      </c>
      <c r="L2294">
        <v>19.4678137767986</v>
      </c>
      <c r="M2294">
        <v>4.01185844995151</v>
      </c>
      <c r="N2294">
        <v>5.1396693569643803</v>
      </c>
      <c r="O2294">
        <v>-0.47926469912215403</v>
      </c>
    </row>
    <row r="2295" spans="1:15">
      <c r="A2295" t="s">
        <v>202</v>
      </c>
      <c r="B2295">
        <v>3729</v>
      </c>
      <c r="C2295">
        <v>38</v>
      </c>
      <c r="D2295">
        <v>6</v>
      </c>
      <c r="E2295">
        <v>168</v>
      </c>
      <c r="F2295">
        <v>159</v>
      </c>
      <c r="G2295">
        <v>130</v>
      </c>
      <c r="H2295" t="s">
        <v>61</v>
      </c>
      <c r="I2295">
        <v>115</v>
      </c>
      <c r="J2295">
        <v>457</v>
      </c>
      <c r="K2295">
        <v>9.1919971397854301</v>
      </c>
      <c r="L2295">
        <v>19.067645529610399</v>
      </c>
      <c r="M2295">
        <v>7.2268688183220098</v>
      </c>
      <c r="N2295">
        <v>2.3017712293468402</v>
      </c>
      <c r="O2295">
        <v>1.5802514175346101</v>
      </c>
    </row>
    <row r="2296" spans="1:15">
      <c r="A2296" t="s">
        <v>122</v>
      </c>
      <c r="B2296">
        <v>3696</v>
      </c>
      <c r="C2296">
        <v>32</v>
      </c>
      <c r="D2296">
        <v>9</v>
      </c>
      <c r="E2296">
        <v>94</v>
      </c>
      <c r="F2296">
        <v>179</v>
      </c>
      <c r="G2296">
        <v>50</v>
      </c>
      <c r="H2296" t="s">
        <v>103</v>
      </c>
      <c r="I2296">
        <v>76</v>
      </c>
      <c r="J2296">
        <v>323</v>
      </c>
      <c r="K2296">
        <v>9.1814243518088592</v>
      </c>
      <c r="L2296">
        <v>2.5521073192813399</v>
      </c>
      <c r="M2296">
        <v>3.9550238565514699</v>
      </c>
      <c r="N2296">
        <v>8.0662180557274201</v>
      </c>
      <c r="O2296">
        <v>-2.9162153180740402</v>
      </c>
    </row>
    <row r="2297" spans="1:15">
      <c r="A2297" t="s">
        <v>14</v>
      </c>
      <c r="B2297">
        <v>2234</v>
      </c>
      <c r="C2297">
        <v>26</v>
      </c>
      <c r="D2297">
        <v>10</v>
      </c>
      <c r="E2297">
        <v>198</v>
      </c>
      <c r="F2297">
        <v>241</v>
      </c>
      <c r="G2297">
        <v>130</v>
      </c>
      <c r="H2297" t="s">
        <v>52</v>
      </c>
      <c r="I2297">
        <v>102</v>
      </c>
      <c r="J2297">
        <v>569</v>
      </c>
      <c r="K2297">
        <v>9.1797812621363892</v>
      </c>
      <c r="L2297">
        <v>22.291120963871698</v>
      </c>
      <c r="M2297">
        <v>4.8762263311120604</v>
      </c>
      <c r="N2297">
        <v>5.5895724453577298</v>
      </c>
      <c r="O2297">
        <v>-1.28601751433342</v>
      </c>
    </row>
    <row r="2298" spans="1:15">
      <c r="A2298" t="s">
        <v>22</v>
      </c>
      <c r="B2298">
        <v>4216</v>
      </c>
      <c r="C2298">
        <v>20</v>
      </c>
      <c r="D2298">
        <v>12</v>
      </c>
      <c r="E2298">
        <v>138</v>
      </c>
      <c r="F2298">
        <v>163</v>
      </c>
      <c r="G2298">
        <v>160</v>
      </c>
      <c r="H2298" t="s">
        <v>27</v>
      </c>
      <c r="I2298">
        <v>90</v>
      </c>
      <c r="J2298">
        <v>461</v>
      </c>
      <c r="K2298">
        <v>9.1780476095906405</v>
      </c>
      <c r="L2298">
        <v>17.6644462366468</v>
      </c>
      <c r="M2298">
        <v>4.9942525327123101E-2</v>
      </c>
      <c r="N2298">
        <v>2.0475448047459901</v>
      </c>
      <c r="O2298">
        <v>7.0865311899846102</v>
      </c>
    </row>
    <row r="2299" spans="1:15">
      <c r="A2299" t="s">
        <v>85</v>
      </c>
      <c r="B2299">
        <v>3647</v>
      </c>
      <c r="C2299">
        <v>30</v>
      </c>
      <c r="D2299">
        <v>10</v>
      </c>
      <c r="E2299">
        <v>112</v>
      </c>
      <c r="F2299">
        <v>156</v>
      </c>
      <c r="G2299">
        <v>190</v>
      </c>
      <c r="H2299" t="s">
        <v>34</v>
      </c>
      <c r="I2299">
        <v>102</v>
      </c>
      <c r="J2299">
        <v>458</v>
      </c>
      <c r="K2299">
        <v>9.1299240785191405</v>
      </c>
      <c r="L2299">
        <v>18.180651092591901</v>
      </c>
      <c r="M2299">
        <v>-0.15500972874917299</v>
      </c>
      <c r="N2299">
        <v>-1.5191546017283999</v>
      </c>
      <c r="O2299">
        <v>9.2360919101234007</v>
      </c>
    </row>
    <row r="2300" spans="1:15">
      <c r="A2300" t="s">
        <v>185</v>
      </c>
      <c r="B2300">
        <v>691</v>
      </c>
      <c r="C2300">
        <v>27</v>
      </c>
      <c r="D2300">
        <v>10</v>
      </c>
      <c r="E2300">
        <v>186</v>
      </c>
      <c r="F2300">
        <v>235</v>
      </c>
      <c r="G2300">
        <v>150</v>
      </c>
      <c r="H2300" t="s">
        <v>65</v>
      </c>
      <c r="I2300">
        <v>119</v>
      </c>
      <c r="J2300">
        <v>571</v>
      </c>
      <c r="K2300">
        <v>9.1281293424226106</v>
      </c>
      <c r="L2300">
        <v>13.425849728917299</v>
      </c>
      <c r="M2300">
        <v>1.1678470828800001</v>
      </c>
      <c r="N2300">
        <v>3.1719837081784599</v>
      </c>
      <c r="O2300">
        <v>5.4078095779824302</v>
      </c>
    </row>
    <row r="2301" spans="1:15">
      <c r="A2301" t="s">
        <v>94</v>
      </c>
      <c r="B2301">
        <v>1687</v>
      </c>
      <c r="C2301">
        <v>21</v>
      </c>
      <c r="D2301">
        <v>12</v>
      </c>
      <c r="E2301">
        <v>116</v>
      </c>
      <c r="F2301">
        <v>264</v>
      </c>
      <c r="G2301">
        <v>110</v>
      </c>
      <c r="H2301" t="s">
        <v>62</v>
      </c>
      <c r="I2301">
        <v>94</v>
      </c>
      <c r="J2301">
        <v>539</v>
      </c>
      <c r="K2301">
        <v>9.1225556445768508</v>
      </c>
      <c r="L2301">
        <v>8.7373624136721801</v>
      </c>
      <c r="M2301">
        <v>0.65115972792879295</v>
      </c>
      <c r="N2301">
        <v>5.0330068915806603</v>
      </c>
      <c r="O2301">
        <v>1.67686722685197</v>
      </c>
    </row>
    <row r="2302" spans="1:15">
      <c r="A2302" t="s">
        <v>128</v>
      </c>
      <c r="B2302">
        <v>102</v>
      </c>
      <c r="C2302">
        <v>16</v>
      </c>
      <c r="D2302">
        <v>12</v>
      </c>
      <c r="E2302">
        <v>202</v>
      </c>
      <c r="F2302">
        <v>174</v>
      </c>
      <c r="G2302">
        <v>80</v>
      </c>
      <c r="H2302" t="s">
        <v>27</v>
      </c>
      <c r="I2302">
        <v>88</v>
      </c>
      <c r="J2302">
        <v>456</v>
      </c>
      <c r="K2302">
        <v>9.0983857338650793</v>
      </c>
      <c r="L2302">
        <v>5.4578240027860403</v>
      </c>
      <c r="M2302">
        <v>8.8044036899447207</v>
      </c>
      <c r="N2302">
        <v>-0.39859366837869598</v>
      </c>
      <c r="O2302">
        <v>0.90542118220698098</v>
      </c>
    </row>
    <row r="2303" spans="1:15">
      <c r="A2303" t="s">
        <v>152</v>
      </c>
      <c r="B2303">
        <v>4183</v>
      </c>
      <c r="C2303">
        <v>26</v>
      </c>
      <c r="D2303">
        <v>10</v>
      </c>
      <c r="E2303">
        <v>48</v>
      </c>
      <c r="F2303">
        <v>140</v>
      </c>
      <c r="G2303">
        <v>130</v>
      </c>
      <c r="H2303" t="s">
        <v>34</v>
      </c>
      <c r="I2303">
        <v>70</v>
      </c>
      <c r="J2303">
        <v>318</v>
      </c>
      <c r="K2303">
        <v>9.0876619490890995</v>
      </c>
      <c r="L2303">
        <v>1.01128891601638</v>
      </c>
      <c r="M2303">
        <v>-0.19811186279711801</v>
      </c>
      <c r="N2303">
        <v>4.3526623679694199</v>
      </c>
      <c r="O2303">
        <v>4.4372876684952196</v>
      </c>
    </row>
    <row r="2304" spans="1:15">
      <c r="A2304" t="s">
        <v>134</v>
      </c>
      <c r="B2304">
        <v>2405</v>
      </c>
      <c r="C2304">
        <v>26</v>
      </c>
      <c r="D2304">
        <v>10</v>
      </c>
      <c r="E2304">
        <v>208</v>
      </c>
      <c r="F2304">
        <v>245</v>
      </c>
      <c r="G2304">
        <v>170</v>
      </c>
      <c r="H2304" t="s">
        <v>52</v>
      </c>
      <c r="I2304">
        <v>116</v>
      </c>
      <c r="J2304">
        <v>623</v>
      </c>
      <c r="K2304">
        <v>9.0831981748936705</v>
      </c>
      <c r="L2304">
        <v>22.351316764755701</v>
      </c>
      <c r="M2304">
        <v>1.9735934251204901</v>
      </c>
      <c r="N2304">
        <v>3.08244630712203</v>
      </c>
      <c r="O2304">
        <v>5.8442389500232803</v>
      </c>
    </row>
    <row r="2305" spans="1:15">
      <c r="A2305" t="s">
        <v>189</v>
      </c>
      <c r="B2305">
        <v>288</v>
      </c>
      <c r="C2305">
        <v>19</v>
      </c>
      <c r="D2305">
        <v>12</v>
      </c>
      <c r="E2305">
        <v>180</v>
      </c>
      <c r="F2305">
        <v>229</v>
      </c>
      <c r="G2305">
        <v>140</v>
      </c>
      <c r="H2305" t="s">
        <v>27</v>
      </c>
      <c r="I2305">
        <v>154</v>
      </c>
      <c r="J2305">
        <v>549</v>
      </c>
      <c r="K2305">
        <v>9.0807008397374407</v>
      </c>
      <c r="L2305">
        <v>19.360153652281198</v>
      </c>
      <c r="M2305">
        <v>1.7447163895734501</v>
      </c>
      <c r="N2305">
        <v>4.5416575163156496</v>
      </c>
      <c r="O2305">
        <v>2.7943269338483399</v>
      </c>
    </row>
    <row r="2306" spans="1:15">
      <c r="A2306" t="s">
        <v>181</v>
      </c>
      <c r="B2306">
        <v>3662</v>
      </c>
      <c r="C2306">
        <v>60</v>
      </c>
      <c r="D2306">
        <v>4</v>
      </c>
      <c r="E2306">
        <v>66</v>
      </c>
      <c r="F2306">
        <v>107</v>
      </c>
      <c r="G2306">
        <v>80</v>
      </c>
      <c r="H2306" t="s">
        <v>64</v>
      </c>
      <c r="I2306">
        <v>89</v>
      </c>
      <c r="J2306">
        <v>316</v>
      </c>
      <c r="K2306">
        <v>9.0742464054088092</v>
      </c>
      <c r="L2306">
        <v>12.0069812305066</v>
      </c>
      <c r="M2306">
        <v>-2.5280437591114602</v>
      </c>
      <c r="N2306">
        <v>3.4992356974939001</v>
      </c>
      <c r="O2306">
        <v>-0.21495198435226301</v>
      </c>
    </row>
    <row r="2307" spans="1:15">
      <c r="A2307" t="s">
        <v>154</v>
      </c>
      <c r="B2307">
        <v>2156</v>
      </c>
      <c r="C2307">
        <v>53</v>
      </c>
      <c r="D2307">
        <v>0</v>
      </c>
      <c r="E2307">
        <v>86</v>
      </c>
      <c r="F2307">
        <v>131</v>
      </c>
      <c r="G2307">
        <v>90</v>
      </c>
      <c r="H2307" t="s">
        <v>170</v>
      </c>
      <c r="I2307">
        <v>58</v>
      </c>
      <c r="J2307">
        <v>307</v>
      </c>
      <c r="K2307">
        <v>9.0617450137138604</v>
      </c>
      <c r="L2307">
        <v>38.762635348053699</v>
      </c>
      <c r="M2307">
        <v>2.8251258578315799</v>
      </c>
      <c r="N2307">
        <v>2.03560915462067</v>
      </c>
      <c r="O2307">
        <v>4.1789908417107</v>
      </c>
    </row>
    <row r="2308" spans="1:15">
      <c r="A2308" t="s">
        <v>180</v>
      </c>
      <c r="B2308">
        <v>3204</v>
      </c>
      <c r="C2308">
        <v>31</v>
      </c>
      <c r="D2308">
        <v>8</v>
      </c>
      <c r="E2308">
        <v>84</v>
      </c>
      <c r="F2308">
        <v>159</v>
      </c>
      <c r="G2308">
        <v>170</v>
      </c>
      <c r="H2308" t="s">
        <v>39</v>
      </c>
      <c r="I2308">
        <v>93</v>
      </c>
      <c r="J2308">
        <v>469</v>
      </c>
      <c r="K2308">
        <v>9.0443841313147004</v>
      </c>
      <c r="L2308">
        <v>26.198286765228101</v>
      </c>
      <c r="M2308">
        <v>-3.9933902431233301</v>
      </c>
      <c r="N2308">
        <v>-1.1118602633580801</v>
      </c>
      <c r="O2308">
        <v>8.6616800857781104</v>
      </c>
    </row>
    <row r="2309" spans="1:15">
      <c r="A2309" t="s">
        <v>190</v>
      </c>
      <c r="B2309">
        <v>3668</v>
      </c>
      <c r="C2309">
        <v>27</v>
      </c>
      <c r="D2309">
        <v>10</v>
      </c>
      <c r="E2309">
        <v>178</v>
      </c>
      <c r="F2309">
        <v>270</v>
      </c>
      <c r="G2309">
        <v>110</v>
      </c>
      <c r="H2309" t="s">
        <v>52</v>
      </c>
      <c r="I2309">
        <v>102</v>
      </c>
      <c r="J2309">
        <v>558</v>
      </c>
      <c r="K2309">
        <v>9.0350116648303995</v>
      </c>
      <c r="L2309">
        <v>13.1753413522001</v>
      </c>
      <c r="M2309">
        <v>2.4562378605593298</v>
      </c>
      <c r="N2309">
        <v>3.0053312414443001</v>
      </c>
      <c r="O2309">
        <v>3.4455787201478798</v>
      </c>
    </row>
    <row r="2310" spans="1:15">
      <c r="A2310" t="s">
        <v>202</v>
      </c>
      <c r="B2310">
        <v>3643</v>
      </c>
      <c r="C2310">
        <v>37</v>
      </c>
      <c r="D2310">
        <v>8</v>
      </c>
      <c r="E2310">
        <v>70</v>
      </c>
      <c r="F2310">
        <v>209</v>
      </c>
      <c r="G2310">
        <v>140</v>
      </c>
      <c r="H2310" t="s">
        <v>67</v>
      </c>
      <c r="I2310">
        <v>195</v>
      </c>
      <c r="J2310">
        <v>419</v>
      </c>
      <c r="K2310">
        <v>9.0314072705139505</v>
      </c>
      <c r="L2310">
        <v>26.305654200709601</v>
      </c>
      <c r="M2310">
        <v>-1.8021208865839999</v>
      </c>
      <c r="N2310">
        <v>8.5453812873967401</v>
      </c>
      <c r="O2310">
        <v>3.7143714824632998</v>
      </c>
    </row>
    <row r="2311" spans="1:15">
      <c r="A2311" t="s">
        <v>160</v>
      </c>
      <c r="B2311">
        <v>4284</v>
      </c>
      <c r="C2311">
        <v>41</v>
      </c>
      <c r="D2311">
        <v>8</v>
      </c>
      <c r="E2311">
        <v>82</v>
      </c>
      <c r="F2311">
        <v>258</v>
      </c>
      <c r="G2311">
        <v>90</v>
      </c>
      <c r="H2311" t="s">
        <v>50</v>
      </c>
      <c r="I2311">
        <v>70</v>
      </c>
      <c r="J2311">
        <v>430</v>
      </c>
      <c r="K2311">
        <v>9.02583676375151</v>
      </c>
      <c r="L2311">
        <v>20.922518198226101</v>
      </c>
      <c r="M2311">
        <v>-1.3503000621033301</v>
      </c>
      <c r="N2311">
        <v>11.7295764418821</v>
      </c>
      <c r="O2311">
        <v>-1.47035343808037</v>
      </c>
    </row>
    <row r="2312" spans="1:15">
      <c r="A2312" t="s">
        <v>19</v>
      </c>
      <c r="B2312">
        <v>1027</v>
      </c>
      <c r="C2312">
        <v>16</v>
      </c>
      <c r="D2312">
        <v>12</v>
      </c>
      <c r="E2312">
        <v>54</v>
      </c>
      <c r="F2312">
        <v>108</v>
      </c>
      <c r="G2312">
        <v>130</v>
      </c>
      <c r="H2312" t="s">
        <v>21</v>
      </c>
      <c r="I2312">
        <v>69</v>
      </c>
      <c r="J2312">
        <v>292</v>
      </c>
      <c r="K2312">
        <v>9.0091190804991097</v>
      </c>
      <c r="L2312">
        <v>-4.2497375676986797</v>
      </c>
      <c r="M2312">
        <v>1.6182783991027301</v>
      </c>
      <c r="N2312">
        <v>7.3281350487834702</v>
      </c>
      <c r="O2312">
        <v>1.8861535268977101</v>
      </c>
    </row>
    <row r="2313" spans="1:15">
      <c r="A2313" t="s">
        <v>197</v>
      </c>
      <c r="B2313">
        <v>2135</v>
      </c>
      <c r="C2313">
        <v>34</v>
      </c>
      <c r="D2313">
        <v>10</v>
      </c>
      <c r="E2313">
        <v>140</v>
      </c>
      <c r="F2313">
        <v>201</v>
      </c>
      <c r="G2313">
        <v>140</v>
      </c>
      <c r="H2313" t="s">
        <v>34</v>
      </c>
      <c r="I2313">
        <v>86</v>
      </c>
      <c r="J2313">
        <v>481</v>
      </c>
      <c r="K2313">
        <v>9.0056770571161007</v>
      </c>
      <c r="L2313">
        <v>14.470003056628499</v>
      </c>
      <c r="M2313">
        <v>7.7171793752117801E-2</v>
      </c>
      <c r="N2313">
        <v>2.8582637250700098</v>
      </c>
      <c r="O2313">
        <v>5.4149616669095204</v>
      </c>
    </row>
    <row r="2314" spans="1:15">
      <c r="A2314" t="s">
        <v>206</v>
      </c>
      <c r="B2314">
        <v>1696</v>
      </c>
      <c r="C2314">
        <v>17</v>
      </c>
      <c r="D2314">
        <v>12</v>
      </c>
      <c r="E2314">
        <v>254</v>
      </c>
      <c r="F2314">
        <v>272</v>
      </c>
      <c r="G2314">
        <v>90</v>
      </c>
      <c r="H2314" t="s">
        <v>62</v>
      </c>
      <c r="I2314">
        <v>96</v>
      </c>
      <c r="J2314">
        <v>697</v>
      </c>
      <c r="K2314">
        <v>8.9915757482937693</v>
      </c>
      <c r="L2314">
        <v>18.239573275857101</v>
      </c>
      <c r="M2314">
        <v>5.9061845062082101</v>
      </c>
      <c r="N2314">
        <v>0.81309544477070195</v>
      </c>
      <c r="O2314">
        <v>-4.6552956161241097</v>
      </c>
    </row>
    <row r="2315" spans="1:15">
      <c r="A2315" t="s">
        <v>22</v>
      </c>
      <c r="B2315">
        <v>2337</v>
      </c>
      <c r="C2315">
        <v>26</v>
      </c>
      <c r="D2315">
        <v>10</v>
      </c>
      <c r="E2315">
        <v>144</v>
      </c>
      <c r="F2315">
        <v>171</v>
      </c>
      <c r="G2315">
        <v>150</v>
      </c>
      <c r="H2315" t="s">
        <v>68</v>
      </c>
      <c r="I2315">
        <v>86</v>
      </c>
      <c r="J2315">
        <v>466</v>
      </c>
      <c r="K2315">
        <v>8.98943878339702</v>
      </c>
      <c r="L2315">
        <v>7.8463515963683399</v>
      </c>
      <c r="M2315">
        <v>3.1381951179785998</v>
      </c>
      <c r="N2315">
        <v>3.71358725217417</v>
      </c>
      <c r="O2315">
        <v>2.0543436597879001</v>
      </c>
    </row>
    <row r="2316" spans="1:15">
      <c r="A2316" t="s">
        <v>202</v>
      </c>
      <c r="B2316">
        <v>1348</v>
      </c>
      <c r="C2316">
        <v>28</v>
      </c>
      <c r="D2316">
        <v>10</v>
      </c>
      <c r="E2316">
        <v>118</v>
      </c>
      <c r="F2316">
        <v>233</v>
      </c>
      <c r="G2316">
        <v>170</v>
      </c>
      <c r="H2316" t="s">
        <v>65</v>
      </c>
      <c r="I2316">
        <v>77</v>
      </c>
      <c r="J2316">
        <v>521</v>
      </c>
      <c r="K2316">
        <v>8.9797989146166692</v>
      </c>
      <c r="L2316">
        <v>3.3246857816167399</v>
      </c>
      <c r="M2316">
        <v>-0.13977583403448801</v>
      </c>
      <c r="N2316">
        <v>5.5857480246681899</v>
      </c>
      <c r="O2316">
        <v>5.1940032230441799</v>
      </c>
    </row>
    <row r="2317" spans="1:15">
      <c r="A2317" t="s">
        <v>133</v>
      </c>
      <c r="B2317">
        <v>4245</v>
      </c>
      <c r="C2317">
        <v>44</v>
      </c>
      <c r="D2317">
        <v>6</v>
      </c>
      <c r="E2317">
        <v>68</v>
      </c>
      <c r="F2317">
        <v>83</v>
      </c>
      <c r="G2317">
        <v>160</v>
      </c>
      <c r="H2317" t="s">
        <v>57</v>
      </c>
      <c r="I2317">
        <v>55</v>
      </c>
      <c r="J2317">
        <v>311</v>
      </c>
      <c r="K2317">
        <v>8.96900620458403</v>
      </c>
      <c r="L2317">
        <v>11.254682499261699</v>
      </c>
      <c r="M2317">
        <v>0.81792340085632897</v>
      </c>
      <c r="N2317">
        <v>0.89785655932739405</v>
      </c>
      <c r="O2317">
        <v>8.1352649254128409</v>
      </c>
    </row>
    <row r="2318" spans="1:15">
      <c r="A2318" t="s">
        <v>28</v>
      </c>
      <c r="B2318">
        <v>3256</v>
      </c>
      <c r="C2318">
        <v>28</v>
      </c>
      <c r="D2318">
        <v>10</v>
      </c>
      <c r="E2318">
        <v>168</v>
      </c>
      <c r="F2318">
        <v>202</v>
      </c>
      <c r="G2318">
        <v>100</v>
      </c>
      <c r="H2318" t="s">
        <v>52</v>
      </c>
      <c r="I2318">
        <v>70</v>
      </c>
      <c r="J2318">
        <v>470</v>
      </c>
      <c r="K2318">
        <v>8.9642449984873505</v>
      </c>
      <c r="L2318">
        <v>13.113515289327699</v>
      </c>
      <c r="M2318">
        <v>3.5289677615310402</v>
      </c>
      <c r="N2318">
        <v>3.3936015679353702</v>
      </c>
      <c r="O2318">
        <v>2.0578580237456801</v>
      </c>
    </row>
    <row r="2319" spans="1:15">
      <c r="A2319" t="s">
        <v>135</v>
      </c>
      <c r="B2319">
        <v>3175</v>
      </c>
      <c r="C2319">
        <v>18</v>
      </c>
      <c r="D2319">
        <v>13</v>
      </c>
      <c r="E2319">
        <v>140</v>
      </c>
      <c r="F2319">
        <v>202</v>
      </c>
      <c r="G2319">
        <v>120</v>
      </c>
      <c r="H2319" t="s">
        <v>95</v>
      </c>
      <c r="I2319">
        <v>113</v>
      </c>
      <c r="J2319">
        <v>462</v>
      </c>
      <c r="K2319">
        <v>8.9640635448819399</v>
      </c>
      <c r="L2319">
        <v>2.89028208535778</v>
      </c>
      <c r="M2319">
        <v>4.8061199939153099</v>
      </c>
      <c r="N2319">
        <v>1.27848934164559</v>
      </c>
      <c r="O2319">
        <v>3.7980810937015401</v>
      </c>
    </row>
    <row r="2320" spans="1:15">
      <c r="A2320" t="s">
        <v>123</v>
      </c>
      <c r="B2320">
        <v>4377</v>
      </c>
      <c r="C2320">
        <v>14</v>
      </c>
      <c r="D2320">
        <v>14</v>
      </c>
      <c r="E2320">
        <v>192</v>
      </c>
      <c r="F2320">
        <v>196</v>
      </c>
      <c r="G2320">
        <v>90</v>
      </c>
      <c r="H2320" t="s">
        <v>36</v>
      </c>
      <c r="I2320">
        <v>97</v>
      </c>
      <c r="J2320">
        <v>478</v>
      </c>
      <c r="K2320">
        <v>8.9438270973823304</v>
      </c>
      <c r="L2320">
        <v>12.6401868385275</v>
      </c>
      <c r="M2320">
        <v>5.9582686962568001</v>
      </c>
      <c r="N2320">
        <v>2.8716797379454202</v>
      </c>
      <c r="O2320">
        <v>0.46079948847373597</v>
      </c>
    </row>
    <row r="2321" spans="1:15">
      <c r="A2321" t="s">
        <v>134</v>
      </c>
      <c r="B2321">
        <v>4855</v>
      </c>
      <c r="C2321">
        <v>13</v>
      </c>
      <c r="D2321">
        <v>14</v>
      </c>
      <c r="E2321">
        <v>200</v>
      </c>
      <c r="F2321">
        <v>254</v>
      </c>
      <c r="G2321">
        <v>130</v>
      </c>
      <c r="H2321" t="s">
        <v>36</v>
      </c>
      <c r="I2321">
        <v>84</v>
      </c>
      <c r="J2321">
        <v>584</v>
      </c>
      <c r="K2321">
        <v>8.9408174363662791</v>
      </c>
      <c r="L2321">
        <v>13.857403587885299</v>
      </c>
      <c r="M2321">
        <v>0.901076876175263</v>
      </c>
      <c r="N2321">
        <v>6.3196083738441002</v>
      </c>
      <c r="O2321">
        <v>2.5242210413172899</v>
      </c>
    </row>
    <row r="2322" spans="1:15">
      <c r="A2322" t="s">
        <v>178</v>
      </c>
      <c r="B2322">
        <v>2537</v>
      </c>
      <c r="C2322">
        <v>30</v>
      </c>
      <c r="D2322">
        <v>8</v>
      </c>
      <c r="E2322">
        <v>134</v>
      </c>
      <c r="F2322">
        <v>101</v>
      </c>
      <c r="G2322">
        <v>110</v>
      </c>
      <c r="H2322" t="s">
        <v>39</v>
      </c>
      <c r="I2322">
        <v>80</v>
      </c>
      <c r="J2322">
        <v>345</v>
      </c>
      <c r="K2322">
        <v>8.9352952971956796</v>
      </c>
      <c r="L2322">
        <v>0.97781124106357697</v>
      </c>
      <c r="M2322">
        <v>4.6292940048989397</v>
      </c>
      <c r="N2322">
        <v>-0.50247900271213797</v>
      </c>
      <c r="O2322">
        <v>5.3745191907964198</v>
      </c>
    </row>
    <row r="2323" spans="1:15">
      <c r="A2323" t="s">
        <v>109</v>
      </c>
      <c r="B2323">
        <v>759</v>
      </c>
      <c r="C2323">
        <v>19</v>
      </c>
      <c r="D2323">
        <v>10</v>
      </c>
      <c r="E2323">
        <v>60</v>
      </c>
      <c r="F2323">
        <v>71</v>
      </c>
      <c r="G2323">
        <v>140</v>
      </c>
      <c r="H2323" t="s">
        <v>42</v>
      </c>
      <c r="I2323">
        <v>66</v>
      </c>
      <c r="J2323">
        <v>271</v>
      </c>
      <c r="K2323">
        <v>8.9299130691099098</v>
      </c>
      <c r="L2323">
        <v>4.2733290304010696</v>
      </c>
      <c r="M2323">
        <v>4.3981141018680701</v>
      </c>
      <c r="N2323">
        <v>-0.96096681250617</v>
      </c>
      <c r="O2323">
        <v>8.6956420639525192</v>
      </c>
    </row>
    <row r="2324" spans="1:15">
      <c r="A2324" t="s">
        <v>131</v>
      </c>
      <c r="B2324">
        <v>461</v>
      </c>
      <c r="C2324">
        <v>15</v>
      </c>
      <c r="D2324">
        <v>14</v>
      </c>
      <c r="E2324">
        <v>138</v>
      </c>
      <c r="F2324">
        <v>160</v>
      </c>
      <c r="G2324">
        <v>190</v>
      </c>
      <c r="H2324" t="s">
        <v>36</v>
      </c>
      <c r="I2324">
        <v>93</v>
      </c>
      <c r="J2324">
        <v>488</v>
      </c>
      <c r="K2324">
        <v>8.9170803312758995</v>
      </c>
      <c r="L2324">
        <v>15.4152654975925</v>
      </c>
      <c r="M2324">
        <v>3.1430602802154999</v>
      </c>
      <c r="N2324">
        <v>-0.93536622353678101</v>
      </c>
      <c r="O2324">
        <v>6.8583988844768102</v>
      </c>
    </row>
    <row r="2325" spans="1:15">
      <c r="A2325" t="s">
        <v>118</v>
      </c>
      <c r="B2325">
        <v>3574</v>
      </c>
      <c r="C2325">
        <v>31</v>
      </c>
      <c r="D2325">
        <v>9</v>
      </c>
      <c r="E2325">
        <v>96</v>
      </c>
      <c r="F2325">
        <v>177</v>
      </c>
      <c r="G2325">
        <v>60</v>
      </c>
      <c r="H2325" t="s">
        <v>88</v>
      </c>
      <c r="I2325">
        <v>98</v>
      </c>
      <c r="J2325">
        <v>333</v>
      </c>
      <c r="K2325">
        <v>8.9169397814779892</v>
      </c>
      <c r="L2325">
        <v>7.6291755219959603</v>
      </c>
      <c r="M2325">
        <v>2.4918935705070901</v>
      </c>
      <c r="N2325">
        <v>8.8258341704449403</v>
      </c>
      <c r="O2325">
        <v>-2.7650345875808502</v>
      </c>
    </row>
    <row r="2326" spans="1:15">
      <c r="A2326" t="s">
        <v>150</v>
      </c>
      <c r="B2326">
        <v>4359</v>
      </c>
      <c r="C2326">
        <v>11</v>
      </c>
      <c r="D2326">
        <v>14</v>
      </c>
      <c r="E2326">
        <v>90</v>
      </c>
      <c r="F2326">
        <v>265</v>
      </c>
      <c r="G2326">
        <v>120</v>
      </c>
      <c r="H2326" t="s">
        <v>73</v>
      </c>
      <c r="I2326">
        <v>101</v>
      </c>
      <c r="J2326">
        <v>475</v>
      </c>
      <c r="K2326">
        <v>8.9102825836433706</v>
      </c>
      <c r="L2326">
        <v>14.6821632039828</v>
      </c>
      <c r="M2326">
        <v>-0.68130671058769998</v>
      </c>
      <c r="N2326">
        <v>8.4116613334542301</v>
      </c>
      <c r="O2326">
        <v>1.17310619252598</v>
      </c>
    </row>
    <row r="2327" spans="1:15">
      <c r="A2327" t="s">
        <v>137</v>
      </c>
      <c r="B2327">
        <v>4286</v>
      </c>
      <c r="C2327">
        <v>28</v>
      </c>
      <c r="D2327">
        <v>8</v>
      </c>
      <c r="E2327">
        <v>124</v>
      </c>
      <c r="F2327">
        <v>70</v>
      </c>
      <c r="G2327">
        <v>60</v>
      </c>
      <c r="H2327" t="s">
        <v>39</v>
      </c>
      <c r="I2327">
        <v>54</v>
      </c>
      <c r="J2327">
        <v>254</v>
      </c>
      <c r="K2327">
        <v>8.9073764231228392</v>
      </c>
      <c r="L2327">
        <v>5.8999470314948104</v>
      </c>
      <c r="M2327">
        <v>10.964713462891799</v>
      </c>
      <c r="N2327">
        <v>-8.0079315510092203E-2</v>
      </c>
      <c r="O2327">
        <v>-2.30224936023648</v>
      </c>
    </row>
    <row r="2328" spans="1:15">
      <c r="A2328" t="s">
        <v>183</v>
      </c>
      <c r="B2328">
        <v>4013</v>
      </c>
      <c r="C2328">
        <v>34</v>
      </c>
      <c r="D2328">
        <v>8</v>
      </c>
      <c r="E2328">
        <v>84</v>
      </c>
      <c r="F2328">
        <v>253</v>
      </c>
      <c r="G2328">
        <v>160</v>
      </c>
      <c r="H2328" t="s">
        <v>50</v>
      </c>
      <c r="I2328">
        <v>108</v>
      </c>
      <c r="J2328">
        <v>497</v>
      </c>
      <c r="K2328">
        <v>8.9010061149085207</v>
      </c>
      <c r="L2328">
        <v>20.4047257125487</v>
      </c>
      <c r="M2328">
        <v>-2.28099604175795</v>
      </c>
      <c r="N2328">
        <v>5.2825696202612402</v>
      </c>
      <c r="O2328">
        <v>5.2735877185768603</v>
      </c>
    </row>
    <row r="2329" spans="1:15">
      <c r="A2329" t="s">
        <v>17</v>
      </c>
      <c r="B2329">
        <v>888</v>
      </c>
      <c r="C2329">
        <v>18</v>
      </c>
      <c r="D2329">
        <v>10</v>
      </c>
      <c r="E2329">
        <v>120</v>
      </c>
      <c r="F2329">
        <v>155</v>
      </c>
      <c r="G2329">
        <v>140</v>
      </c>
      <c r="H2329" t="s">
        <v>47</v>
      </c>
      <c r="I2329">
        <v>65</v>
      </c>
      <c r="J2329">
        <v>415</v>
      </c>
      <c r="K2329">
        <v>8.8995299710655402</v>
      </c>
      <c r="L2329">
        <v>6.9999879306687802</v>
      </c>
      <c r="M2329">
        <v>1.9768096405726301</v>
      </c>
      <c r="N2329">
        <v>3.7194291704842799</v>
      </c>
      <c r="O2329">
        <v>2.8013547626586299</v>
      </c>
    </row>
    <row r="2330" spans="1:15">
      <c r="A2330" t="s">
        <v>136</v>
      </c>
      <c r="B2330">
        <v>4467</v>
      </c>
      <c r="C2330">
        <v>41</v>
      </c>
      <c r="D2330">
        <v>6</v>
      </c>
      <c r="E2330">
        <v>110</v>
      </c>
      <c r="F2330">
        <v>141</v>
      </c>
      <c r="G2330">
        <v>150</v>
      </c>
      <c r="H2330" t="s">
        <v>61</v>
      </c>
      <c r="I2330">
        <v>69</v>
      </c>
      <c r="J2330">
        <v>401</v>
      </c>
      <c r="K2330">
        <v>8.8915261623704005</v>
      </c>
      <c r="L2330">
        <v>28.0756796595225</v>
      </c>
      <c r="M2330">
        <v>4.1533409961604102</v>
      </c>
      <c r="N2330">
        <v>0.87850789825733</v>
      </c>
      <c r="O2330">
        <v>4.9122901986165903</v>
      </c>
    </row>
    <row r="2331" spans="1:15">
      <c r="A2331" t="s">
        <v>154</v>
      </c>
      <c r="B2331">
        <v>852</v>
      </c>
      <c r="C2331">
        <v>25</v>
      </c>
      <c r="D2331">
        <v>10</v>
      </c>
      <c r="E2331">
        <v>230</v>
      </c>
      <c r="F2331">
        <v>159</v>
      </c>
      <c r="G2331">
        <v>40</v>
      </c>
      <c r="H2331" t="s">
        <v>65</v>
      </c>
      <c r="I2331">
        <v>71</v>
      </c>
      <c r="J2331">
        <v>429</v>
      </c>
      <c r="K2331">
        <v>8.8836857172095591</v>
      </c>
      <c r="L2331">
        <v>19.1095893076095</v>
      </c>
      <c r="M2331">
        <v>10.822916016006401</v>
      </c>
      <c r="N2331">
        <v>0.138218692757447</v>
      </c>
      <c r="O2331">
        <v>-2.7985606611997702</v>
      </c>
    </row>
    <row r="2332" spans="1:15">
      <c r="A2332" t="s">
        <v>137</v>
      </c>
      <c r="B2332">
        <v>2021</v>
      </c>
      <c r="C2332">
        <v>20</v>
      </c>
      <c r="D2332">
        <v>10</v>
      </c>
      <c r="E2332">
        <v>104</v>
      </c>
      <c r="F2332">
        <v>109</v>
      </c>
      <c r="G2332">
        <v>70</v>
      </c>
      <c r="H2332" t="s">
        <v>42</v>
      </c>
      <c r="I2332">
        <v>59</v>
      </c>
      <c r="J2332">
        <v>283</v>
      </c>
      <c r="K2332">
        <v>8.8743472859012904</v>
      </c>
      <c r="L2332">
        <v>12.331855038208801</v>
      </c>
      <c r="M2332">
        <v>3.55800712487757</v>
      </c>
      <c r="N2332">
        <v>2.8066188019922498</v>
      </c>
      <c r="O2332">
        <v>3.0230080841798901</v>
      </c>
    </row>
    <row r="2333" spans="1:15">
      <c r="A2333" t="s">
        <v>193</v>
      </c>
      <c r="B2333">
        <v>4716</v>
      </c>
      <c r="C2333">
        <v>35</v>
      </c>
      <c r="D2333">
        <v>8</v>
      </c>
      <c r="E2333">
        <v>138</v>
      </c>
      <c r="F2333">
        <v>336</v>
      </c>
      <c r="G2333">
        <v>170</v>
      </c>
      <c r="H2333" t="s">
        <v>67</v>
      </c>
      <c r="I2333">
        <v>121</v>
      </c>
      <c r="J2333">
        <v>644</v>
      </c>
      <c r="K2333">
        <v>8.8630493913815105</v>
      </c>
      <c r="L2333">
        <v>27.713299860683801</v>
      </c>
      <c r="M2333">
        <v>-3.4072186945592899</v>
      </c>
      <c r="N2333">
        <v>10.6127126401965</v>
      </c>
      <c r="O2333">
        <v>1.84849556844583</v>
      </c>
    </row>
    <row r="2334" spans="1:15">
      <c r="A2334" t="s">
        <v>178</v>
      </c>
      <c r="B2334">
        <v>2911</v>
      </c>
      <c r="C2334">
        <v>44</v>
      </c>
      <c r="D2334">
        <v>6</v>
      </c>
      <c r="E2334">
        <v>60</v>
      </c>
      <c r="F2334">
        <v>138</v>
      </c>
      <c r="G2334">
        <v>60</v>
      </c>
      <c r="H2334" t="s">
        <v>60</v>
      </c>
      <c r="I2334">
        <v>71</v>
      </c>
      <c r="J2334">
        <v>258</v>
      </c>
      <c r="K2334">
        <v>8.8438057515165305</v>
      </c>
      <c r="L2334">
        <v>27.648561906167</v>
      </c>
      <c r="M2334">
        <v>-3.8219747085464402</v>
      </c>
      <c r="N2334">
        <v>9.8917606999706607</v>
      </c>
      <c r="O2334">
        <v>1.42882175272191</v>
      </c>
    </row>
    <row r="2335" spans="1:15">
      <c r="A2335" t="s">
        <v>157</v>
      </c>
      <c r="B2335">
        <v>2358</v>
      </c>
      <c r="C2335">
        <v>51</v>
      </c>
      <c r="D2335">
        <v>6</v>
      </c>
      <c r="E2335">
        <v>124</v>
      </c>
      <c r="F2335">
        <v>108</v>
      </c>
      <c r="G2335">
        <v>230</v>
      </c>
      <c r="H2335" t="s">
        <v>51</v>
      </c>
      <c r="I2335">
        <v>91</v>
      </c>
      <c r="J2335">
        <v>462</v>
      </c>
      <c r="K2335">
        <v>8.8243191752872896</v>
      </c>
      <c r="L2335">
        <v>30.839029152156002</v>
      </c>
      <c r="M2335">
        <v>1.8950262615821201</v>
      </c>
      <c r="N2335">
        <v>-2.3187767930124399</v>
      </c>
      <c r="O2335">
        <v>9.2480697067176205</v>
      </c>
    </row>
    <row r="2336" spans="1:15">
      <c r="A2336" t="s">
        <v>157</v>
      </c>
      <c r="B2336">
        <v>4296</v>
      </c>
      <c r="C2336">
        <v>45</v>
      </c>
      <c r="D2336">
        <v>6</v>
      </c>
      <c r="E2336">
        <v>194</v>
      </c>
      <c r="F2336">
        <v>200</v>
      </c>
      <c r="G2336">
        <v>110</v>
      </c>
      <c r="H2336" t="s">
        <v>51</v>
      </c>
      <c r="I2336">
        <v>74</v>
      </c>
      <c r="J2336">
        <v>504</v>
      </c>
      <c r="K2336">
        <v>8.8241426720313605</v>
      </c>
      <c r="L2336">
        <v>28.197968928295801</v>
      </c>
      <c r="M2336">
        <v>4.8079496915358897</v>
      </c>
      <c r="N2336">
        <v>2.0939363134042099</v>
      </c>
      <c r="O2336">
        <v>1.92225666709123</v>
      </c>
    </row>
    <row r="2337" spans="1:15">
      <c r="A2337" t="s">
        <v>123</v>
      </c>
      <c r="B2337">
        <v>4568</v>
      </c>
      <c r="C2337">
        <v>30</v>
      </c>
      <c r="D2337">
        <v>8</v>
      </c>
      <c r="E2337">
        <v>126</v>
      </c>
      <c r="F2337">
        <v>200</v>
      </c>
      <c r="G2337">
        <v>180</v>
      </c>
      <c r="H2337" t="s">
        <v>49</v>
      </c>
      <c r="I2337">
        <v>109</v>
      </c>
      <c r="J2337">
        <v>506</v>
      </c>
      <c r="K2337">
        <v>8.8140654345301108</v>
      </c>
      <c r="L2337">
        <v>16.074339201491</v>
      </c>
      <c r="M2337">
        <v>-1.07941136715736E-2</v>
      </c>
      <c r="N2337">
        <v>1.3224436753744599</v>
      </c>
      <c r="O2337">
        <v>7.53528573518917</v>
      </c>
    </row>
    <row r="2338" spans="1:15">
      <c r="A2338" t="s">
        <v>151</v>
      </c>
      <c r="B2338">
        <v>3241</v>
      </c>
      <c r="C2338">
        <v>21</v>
      </c>
      <c r="D2338">
        <v>10</v>
      </c>
      <c r="E2338">
        <v>140</v>
      </c>
      <c r="F2338">
        <v>122</v>
      </c>
      <c r="G2338">
        <v>140</v>
      </c>
      <c r="H2338" t="s">
        <v>34</v>
      </c>
      <c r="I2338">
        <v>59</v>
      </c>
      <c r="J2338">
        <v>402</v>
      </c>
      <c r="K2338">
        <v>8.7666837604045007</v>
      </c>
      <c r="L2338">
        <v>16.2844065081546</v>
      </c>
      <c r="M2338">
        <v>3.3005290014286501</v>
      </c>
      <c r="N2338">
        <v>-1.2353457051111001</v>
      </c>
      <c r="O2338">
        <v>5.9559526379978003</v>
      </c>
    </row>
    <row r="2339" spans="1:15">
      <c r="A2339" t="s">
        <v>203</v>
      </c>
      <c r="B2339">
        <v>3197</v>
      </c>
      <c r="C2339">
        <v>42</v>
      </c>
      <c r="D2339">
        <v>6</v>
      </c>
      <c r="E2339">
        <v>136</v>
      </c>
      <c r="F2339">
        <v>112</v>
      </c>
      <c r="G2339">
        <v>90</v>
      </c>
      <c r="H2339" t="s">
        <v>51</v>
      </c>
      <c r="I2339">
        <v>58</v>
      </c>
      <c r="J2339">
        <v>338</v>
      </c>
      <c r="K2339">
        <v>8.7640694109293396</v>
      </c>
      <c r="L2339">
        <v>35.331383934673099</v>
      </c>
      <c r="M2339">
        <v>5.1528030325994196</v>
      </c>
      <c r="N2339">
        <v>3.7745089578490001</v>
      </c>
      <c r="O2339">
        <v>1.0011295706296099</v>
      </c>
    </row>
    <row r="2340" spans="1:15">
      <c r="A2340" t="s">
        <v>229</v>
      </c>
      <c r="B2340">
        <v>4514</v>
      </c>
      <c r="C2340">
        <v>45</v>
      </c>
      <c r="D2340">
        <v>6</v>
      </c>
      <c r="E2340">
        <v>166</v>
      </c>
      <c r="F2340">
        <v>166</v>
      </c>
      <c r="G2340">
        <v>110</v>
      </c>
      <c r="H2340" t="s">
        <v>60</v>
      </c>
      <c r="I2340">
        <v>97</v>
      </c>
      <c r="J2340">
        <v>442</v>
      </c>
      <c r="K2340">
        <v>8.7565444361015796</v>
      </c>
      <c r="L2340">
        <v>15.7797637218547</v>
      </c>
      <c r="M2340">
        <v>4.97485017704222</v>
      </c>
      <c r="N2340">
        <v>3.4095380368578501</v>
      </c>
      <c r="O2340">
        <v>-0.71748092265855901</v>
      </c>
    </row>
    <row r="2341" spans="1:15">
      <c r="A2341" t="s">
        <v>85</v>
      </c>
      <c r="B2341">
        <v>1515</v>
      </c>
      <c r="C2341">
        <v>37</v>
      </c>
      <c r="D2341">
        <v>8</v>
      </c>
      <c r="E2341">
        <v>120</v>
      </c>
      <c r="F2341">
        <v>156</v>
      </c>
      <c r="G2341">
        <v>100</v>
      </c>
      <c r="H2341" t="s">
        <v>50</v>
      </c>
      <c r="I2341">
        <v>89</v>
      </c>
      <c r="J2341">
        <v>376</v>
      </c>
      <c r="K2341">
        <v>8.7528734923046194</v>
      </c>
      <c r="L2341">
        <v>28.124329930575399</v>
      </c>
      <c r="M2341">
        <v>2.9367142831511601</v>
      </c>
      <c r="N2341">
        <v>6.2090959853796299</v>
      </c>
      <c r="O2341">
        <v>0.158035009356641</v>
      </c>
    </row>
    <row r="2342" spans="1:15">
      <c r="A2342" t="s">
        <v>127</v>
      </c>
      <c r="B2342">
        <v>1710</v>
      </c>
      <c r="C2342">
        <v>25</v>
      </c>
      <c r="D2342">
        <v>10</v>
      </c>
      <c r="E2342">
        <v>176</v>
      </c>
      <c r="F2342">
        <v>160</v>
      </c>
      <c r="G2342">
        <v>90</v>
      </c>
      <c r="H2342" t="s">
        <v>34</v>
      </c>
      <c r="I2342">
        <v>99</v>
      </c>
      <c r="J2342">
        <v>426</v>
      </c>
      <c r="K2342">
        <v>8.7450492406230502</v>
      </c>
      <c r="L2342">
        <v>5.1253403693915303</v>
      </c>
      <c r="M2342">
        <v>5.49909720409262</v>
      </c>
      <c r="N2342">
        <v>-0.14671172149758999</v>
      </c>
      <c r="O2342">
        <v>4.3005891214134504</v>
      </c>
    </row>
    <row r="2343" spans="1:15">
      <c r="A2343" t="s">
        <v>167</v>
      </c>
      <c r="B2343">
        <v>4475</v>
      </c>
      <c r="C2343">
        <v>20</v>
      </c>
      <c r="D2343">
        <v>11</v>
      </c>
      <c r="E2343">
        <v>180</v>
      </c>
      <c r="F2343">
        <v>257</v>
      </c>
      <c r="G2343">
        <v>100</v>
      </c>
      <c r="H2343" t="s">
        <v>53</v>
      </c>
      <c r="I2343">
        <v>86</v>
      </c>
      <c r="J2343">
        <v>532</v>
      </c>
      <c r="K2343">
        <v>8.7428133520442106</v>
      </c>
      <c r="L2343">
        <v>13.772854784084799</v>
      </c>
      <c r="M2343">
        <v>4.7854313868675602</v>
      </c>
      <c r="N2343">
        <v>5.5076261661407697</v>
      </c>
      <c r="O2343">
        <v>-1.2907030339837799</v>
      </c>
    </row>
    <row r="2344" spans="1:15">
      <c r="A2344" t="s">
        <v>17</v>
      </c>
      <c r="B2344">
        <v>1585</v>
      </c>
      <c r="C2344">
        <v>12</v>
      </c>
      <c r="D2344">
        <v>12</v>
      </c>
      <c r="E2344">
        <v>128</v>
      </c>
      <c r="F2344">
        <v>131</v>
      </c>
      <c r="G2344">
        <v>70</v>
      </c>
      <c r="H2344" t="s">
        <v>43</v>
      </c>
      <c r="I2344">
        <v>71</v>
      </c>
      <c r="J2344">
        <v>329</v>
      </c>
      <c r="K2344">
        <v>8.7042151176865108</v>
      </c>
      <c r="L2344">
        <v>13.9078194922148</v>
      </c>
      <c r="M2344">
        <v>5.5458018757290697</v>
      </c>
      <c r="N2344">
        <v>5.0822146024584898</v>
      </c>
      <c r="O2344">
        <v>-1.65392678264826</v>
      </c>
    </row>
    <row r="2345" spans="1:15">
      <c r="A2345" t="s">
        <v>150</v>
      </c>
      <c r="B2345">
        <v>2950</v>
      </c>
      <c r="C2345">
        <v>24</v>
      </c>
      <c r="D2345">
        <v>10</v>
      </c>
      <c r="E2345">
        <v>124</v>
      </c>
      <c r="F2345">
        <v>128</v>
      </c>
      <c r="G2345">
        <v>130</v>
      </c>
      <c r="H2345" t="s">
        <v>65</v>
      </c>
      <c r="I2345">
        <v>83</v>
      </c>
      <c r="J2345">
        <v>382</v>
      </c>
      <c r="K2345">
        <v>8.7034143300222695</v>
      </c>
      <c r="L2345">
        <v>17.933679714468301</v>
      </c>
      <c r="M2345">
        <v>2.8915087187262798</v>
      </c>
      <c r="N2345">
        <v>1.14758464240053</v>
      </c>
      <c r="O2345">
        <v>4.3411635261316199</v>
      </c>
    </row>
    <row r="2346" spans="1:15">
      <c r="A2346" t="s">
        <v>153</v>
      </c>
      <c r="B2346">
        <v>2091</v>
      </c>
      <c r="C2346">
        <v>40</v>
      </c>
      <c r="D2346">
        <v>7</v>
      </c>
      <c r="E2346">
        <v>72</v>
      </c>
      <c r="F2346">
        <v>148</v>
      </c>
      <c r="G2346">
        <v>80</v>
      </c>
      <c r="H2346" t="s">
        <v>89</v>
      </c>
      <c r="I2346">
        <v>126</v>
      </c>
      <c r="J2346">
        <v>330</v>
      </c>
      <c r="K2346">
        <v>8.6564530842551708</v>
      </c>
      <c r="L2346">
        <v>19.488085495370001</v>
      </c>
      <c r="M2346">
        <v>1.5137029779619899</v>
      </c>
      <c r="N2346">
        <v>6.0875422396130201</v>
      </c>
      <c r="O2346">
        <v>-2.4736405523565801</v>
      </c>
    </row>
    <row r="2347" spans="1:15">
      <c r="A2347" t="s">
        <v>175</v>
      </c>
      <c r="B2347">
        <v>4207</v>
      </c>
      <c r="C2347">
        <v>42</v>
      </c>
      <c r="D2347">
        <v>6</v>
      </c>
      <c r="E2347">
        <v>102</v>
      </c>
      <c r="F2347">
        <v>87</v>
      </c>
      <c r="G2347">
        <v>70</v>
      </c>
      <c r="H2347" t="s">
        <v>60</v>
      </c>
      <c r="I2347">
        <v>75</v>
      </c>
      <c r="J2347">
        <v>259</v>
      </c>
      <c r="K2347">
        <v>8.6479885519913395</v>
      </c>
      <c r="L2347">
        <v>21.1707839346745</v>
      </c>
      <c r="M2347">
        <v>5.7852077517608098</v>
      </c>
      <c r="N2347">
        <v>-4.96682290798258E-2</v>
      </c>
      <c r="O2347">
        <v>0.75360013218750799</v>
      </c>
    </row>
    <row r="2348" spans="1:15">
      <c r="A2348" t="s">
        <v>181</v>
      </c>
      <c r="B2348">
        <v>3223</v>
      </c>
      <c r="C2348">
        <v>41</v>
      </c>
      <c r="D2348">
        <v>8</v>
      </c>
      <c r="E2348">
        <v>52</v>
      </c>
      <c r="F2348">
        <v>126</v>
      </c>
      <c r="G2348">
        <v>100</v>
      </c>
      <c r="H2348" t="s">
        <v>35</v>
      </c>
      <c r="I2348">
        <v>68</v>
      </c>
      <c r="J2348">
        <v>278</v>
      </c>
      <c r="K2348">
        <v>8.6342561576426995</v>
      </c>
      <c r="L2348">
        <v>0.78278184579480903</v>
      </c>
      <c r="M2348">
        <v>1.0730194634791199</v>
      </c>
      <c r="N2348">
        <v>4.68549587642981</v>
      </c>
      <c r="O2348">
        <v>2.9995460206144</v>
      </c>
    </row>
    <row r="2349" spans="1:15">
      <c r="A2349" t="s">
        <v>176</v>
      </c>
      <c r="B2349">
        <v>4607</v>
      </c>
      <c r="C2349">
        <v>20</v>
      </c>
      <c r="D2349">
        <v>9</v>
      </c>
      <c r="E2349">
        <v>106</v>
      </c>
      <c r="F2349">
        <v>134</v>
      </c>
      <c r="G2349">
        <v>130</v>
      </c>
      <c r="H2349" t="s">
        <v>114</v>
      </c>
      <c r="I2349">
        <v>101</v>
      </c>
      <c r="J2349">
        <v>370</v>
      </c>
      <c r="K2349">
        <v>8.6227464448074596</v>
      </c>
      <c r="L2349">
        <v>16.471698005354401</v>
      </c>
      <c r="M2349">
        <v>1.8098951198936799</v>
      </c>
      <c r="N2349">
        <v>1.84415582447144</v>
      </c>
      <c r="O2349">
        <v>4.9675572724431696</v>
      </c>
    </row>
    <row r="2350" spans="1:15">
      <c r="A2350" t="s">
        <v>129</v>
      </c>
      <c r="B2350">
        <v>3318</v>
      </c>
      <c r="C2350">
        <v>51</v>
      </c>
      <c r="D2350">
        <v>4</v>
      </c>
      <c r="E2350">
        <v>104</v>
      </c>
      <c r="F2350">
        <v>96</v>
      </c>
      <c r="G2350">
        <v>70</v>
      </c>
      <c r="H2350" t="s">
        <v>71</v>
      </c>
      <c r="I2350">
        <v>55</v>
      </c>
      <c r="J2350">
        <v>270</v>
      </c>
      <c r="K2350">
        <v>8.6128570268893103</v>
      </c>
      <c r="L2350">
        <v>20.641641691159499</v>
      </c>
      <c r="M2350">
        <v>1.6625043026642801</v>
      </c>
      <c r="N2350">
        <v>6.3182932868738897</v>
      </c>
      <c r="O2350">
        <v>0.227019557679324</v>
      </c>
    </row>
    <row r="2351" spans="1:15">
      <c r="A2351" t="s">
        <v>199</v>
      </c>
      <c r="B2351">
        <v>2465</v>
      </c>
      <c r="C2351">
        <v>26</v>
      </c>
      <c r="D2351">
        <v>8</v>
      </c>
      <c r="E2351">
        <v>162</v>
      </c>
      <c r="F2351">
        <v>152</v>
      </c>
      <c r="G2351">
        <v>130</v>
      </c>
      <c r="H2351" t="s">
        <v>67</v>
      </c>
      <c r="I2351">
        <v>82</v>
      </c>
      <c r="J2351">
        <v>444</v>
      </c>
      <c r="K2351">
        <v>8.6111105964745196</v>
      </c>
      <c r="L2351">
        <v>23.407452511076599</v>
      </c>
      <c r="M2351">
        <v>8.4381308043824408</v>
      </c>
      <c r="N2351">
        <v>-3.0709231214720698</v>
      </c>
      <c r="O2351">
        <v>3.4088346138405701</v>
      </c>
    </row>
    <row r="2352" spans="1:15">
      <c r="A2352" t="s">
        <v>122</v>
      </c>
      <c r="B2352">
        <v>4295</v>
      </c>
      <c r="C2352">
        <v>38</v>
      </c>
      <c r="D2352">
        <v>8</v>
      </c>
      <c r="E2352">
        <v>84</v>
      </c>
      <c r="F2352">
        <v>96</v>
      </c>
      <c r="G2352">
        <v>110</v>
      </c>
      <c r="H2352" t="s">
        <v>50</v>
      </c>
      <c r="I2352">
        <v>53</v>
      </c>
      <c r="J2352">
        <v>290</v>
      </c>
      <c r="K2352">
        <v>8.6082142946237301</v>
      </c>
      <c r="L2352">
        <v>6.0137029478582296</v>
      </c>
      <c r="M2352">
        <v>2.71353617787224</v>
      </c>
      <c r="N2352">
        <v>3.9697339819863302</v>
      </c>
      <c r="O2352">
        <v>3.93933971096456</v>
      </c>
    </row>
    <row r="2353" spans="1:15">
      <c r="A2353" t="s">
        <v>199</v>
      </c>
      <c r="B2353">
        <v>4774</v>
      </c>
      <c r="C2353">
        <v>36</v>
      </c>
      <c r="D2353">
        <v>6</v>
      </c>
      <c r="E2353">
        <v>72</v>
      </c>
      <c r="F2353">
        <v>189</v>
      </c>
      <c r="G2353">
        <v>90</v>
      </c>
      <c r="H2353" t="s">
        <v>61</v>
      </c>
      <c r="I2353">
        <v>79</v>
      </c>
      <c r="J2353">
        <v>371</v>
      </c>
      <c r="K2353">
        <v>8.6037098290700005</v>
      </c>
      <c r="L2353">
        <v>15.099704015722301</v>
      </c>
      <c r="M2353">
        <v>-6.2874193846862395E-2</v>
      </c>
      <c r="N2353">
        <v>4.8779731035084</v>
      </c>
      <c r="O2353">
        <v>1.7115976836120801</v>
      </c>
    </row>
    <row r="2354" spans="1:15">
      <c r="A2354" t="s">
        <v>177</v>
      </c>
      <c r="B2354">
        <v>4016</v>
      </c>
      <c r="C2354">
        <v>49</v>
      </c>
      <c r="D2354">
        <v>4</v>
      </c>
      <c r="E2354">
        <v>78</v>
      </c>
      <c r="F2354">
        <v>74</v>
      </c>
      <c r="G2354">
        <v>90</v>
      </c>
      <c r="H2354" t="s">
        <v>74</v>
      </c>
      <c r="I2354">
        <v>82</v>
      </c>
      <c r="J2354">
        <v>292</v>
      </c>
      <c r="K2354">
        <v>8.58211675388816</v>
      </c>
      <c r="L2354">
        <v>24.848744726564998</v>
      </c>
      <c r="M2354">
        <v>0.34685807155998899</v>
      </c>
      <c r="N2354">
        <v>1.34480518642714</v>
      </c>
      <c r="O2354">
        <v>2.2128616075998102</v>
      </c>
    </row>
    <row r="2355" spans="1:15">
      <c r="A2355" t="s">
        <v>12</v>
      </c>
      <c r="B2355">
        <v>509</v>
      </c>
      <c r="C2355">
        <v>22</v>
      </c>
      <c r="D2355">
        <v>10</v>
      </c>
      <c r="E2355">
        <v>112</v>
      </c>
      <c r="F2355">
        <v>162</v>
      </c>
      <c r="G2355">
        <v>170</v>
      </c>
      <c r="H2355" t="s">
        <v>34</v>
      </c>
      <c r="I2355">
        <v>92</v>
      </c>
      <c r="J2355">
        <v>444</v>
      </c>
      <c r="K2355">
        <v>8.5659552598102806</v>
      </c>
      <c r="L2355">
        <v>12.9805316906026</v>
      </c>
      <c r="M2355">
        <v>-0.93575433018993204</v>
      </c>
      <c r="N2355">
        <v>4.7107185630872701</v>
      </c>
      <c r="O2355">
        <v>4.7909910269129403</v>
      </c>
    </row>
    <row r="2356" spans="1:15">
      <c r="A2356" t="s">
        <v>109</v>
      </c>
      <c r="B2356">
        <v>1600</v>
      </c>
      <c r="C2356">
        <v>32</v>
      </c>
      <c r="D2356">
        <v>8</v>
      </c>
      <c r="E2356">
        <v>66</v>
      </c>
      <c r="F2356">
        <v>112</v>
      </c>
      <c r="G2356">
        <v>60</v>
      </c>
      <c r="H2356" t="s">
        <v>39</v>
      </c>
      <c r="I2356">
        <v>88</v>
      </c>
      <c r="J2356">
        <v>238</v>
      </c>
      <c r="K2356">
        <v>8.5571681648409008</v>
      </c>
      <c r="L2356">
        <v>5.6520909203223901</v>
      </c>
      <c r="M2356">
        <v>4.7478863313008999</v>
      </c>
      <c r="N2356">
        <v>4.8036998722087096</v>
      </c>
      <c r="O2356">
        <v>-0.87897210422394501</v>
      </c>
    </row>
    <row r="2357" spans="1:15">
      <c r="A2357" t="s">
        <v>94</v>
      </c>
      <c r="B2357">
        <v>3146</v>
      </c>
      <c r="C2357">
        <v>38</v>
      </c>
      <c r="D2357">
        <v>4</v>
      </c>
      <c r="E2357">
        <v>54</v>
      </c>
      <c r="F2357">
        <v>97</v>
      </c>
      <c r="G2357">
        <v>50</v>
      </c>
      <c r="H2357" t="s">
        <v>97</v>
      </c>
      <c r="I2357">
        <v>93</v>
      </c>
      <c r="J2357">
        <v>512</v>
      </c>
      <c r="K2357">
        <v>8.5537402697792206</v>
      </c>
      <c r="L2357">
        <v>10.3584861638743</v>
      </c>
      <c r="M2357">
        <v>-4.8496792132505897</v>
      </c>
      <c r="N2357">
        <v>-7.8998522250269403</v>
      </c>
      <c r="O2357">
        <v>-4.0218399685179502</v>
      </c>
    </row>
    <row r="2358" spans="1:15">
      <c r="A2358" t="s">
        <v>183</v>
      </c>
      <c r="B2358">
        <v>3502</v>
      </c>
      <c r="C2358">
        <v>14</v>
      </c>
      <c r="D2358">
        <v>13</v>
      </c>
      <c r="E2358">
        <v>140</v>
      </c>
      <c r="F2358">
        <v>238</v>
      </c>
      <c r="G2358">
        <v>170</v>
      </c>
      <c r="H2358" t="s">
        <v>101</v>
      </c>
      <c r="I2358">
        <v>89</v>
      </c>
      <c r="J2358">
        <v>548</v>
      </c>
      <c r="K2358">
        <v>8.5406408455687597</v>
      </c>
      <c r="L2358">
        <v>7.5699966676475796</v>
      </c>
      <c r="M2358">
        <v>1.5335799679992299</v>
      </c>
      <c r="N2358">
        <v>5.2691161568242002</v>
      </c>
      <c r="O2358">
        <v>4.4309788982361598</v>
      </c>
    </row>
    <row r="2359" spans="1:15">
      <c r="A2359" t="s">
        <v>132</v>
      </c>
      <c r="B2359">
        <v>4331</v>
      </c>
      <c r="C2359">
        <v>33</v>
      </c>
      <c r="D2359">
        <v>10</v>
      </c>
      <c r="E2359">
        <v>118</v>
      </c>
      <c r="F2359">
        <v>138</v>
      </c>
      <c r="G2359">
        <v>180</v>
      </c>
      <c r="H2359" t="s">
        <v>52</v>
      </c>
      <c r="I2359">
        <v>68</v>
      </c>
      <c r="J2359">
        <v>436</v>
      </c>
      <c r="K2359">
        <v>8.5362991055242006</v>
      </c>
      <c r="L2359">
        <v>12.027157641596901</v>
      </c>
      <c r="M2359">
        <v>0.96147750436302903</v>
      </c>
      <c r="N2359">
        <v>0.74166545180661503</v>
      </c>
      <c r="O2359">
        <v>6.9179803964487201</v>
      </c>
    </row>
    <row r="2360" spans="1:15">
      <c r="A2360" t="s">
        <v>177</v>
      </c>
      <c r="B2360">
        <v>3829</v>
      </c>
      <c r="C2360">
        <v>28</v>
      </c>
      <c r="D2360">
        <v>10</v>
      </c>
      <c r="E2360">
        <v>130</v>
      </c>
      <c r="F2360">
        <v>142</v>
      </c>
      <c r="G2360">
        <v>80</v>
      </c>
      <c r="H2360" t="s">
        <v>65</v>
      </c>
      <c r="I2360">
        <v>92</v>
      </c>
      <c r="J2360">
        <v>352</v>
      </c>
      <c r="K2360">
        <v>8.5275865535443494</v>
      </c>
      <c r="L2360">
        <v>14.7546419538743</v>
      </c>
      <c r="M2360">
        <v>5.5772070476366498</v>
      </c>
      <c r="N2360">
        <v>2.7561096916543</v>
      </c>
      <c r="O2360">
        <v>9.8688574750385394E-2</v>
      </c>
    </row>
    <row r="2361" spans="1:15">
      <c r="A2361" t="s">
        <v>30</v>
      </c>
      <c r="B2361">
        <v>3617</v>
      </c>
      <c r="C2361">
        <v>15</v>
      </c>
      <c r="D2361">
        <v>14</v>
      </c>
      <c r="E2361">
        <v>164</v>
      </c>
      <c r="F2361">
        <v>215</v>
      </c>
      <c r="G2361">
        <v>110</v>
      </c>
      <c r="H2361" t="s">
        <v>36</v>
      </c>
      <c r="I2361">
        <v>68</v>
      </c>
      <c r="J2361">
        <v>489</v>
      </c>
      <c r="K2361">
        <v>8.5269011467120404</v>
      </c>
      <c r="L2361">
        <v>14.884449284254099</v>
      </c>
      <c r="M2361">
        <v>1.1482051602242</v>
      </c>
      <c r="N2361">
        <v>4.0874963771463699</v>
      </c>
      <c r="O2361">
        <v>2.5447179746111299</v>
      </c>
    </row>
    <row r="2362" spans="1:15">
      <c r="A2362" t="s">
        <v>175</v>
      </c>
      <c r="B2362">
        <v>2227</v>
      </c>
      <c r="C2362">
        <v>31</v>
      </c>
      <c r="D2362">
        <v>8</v>
      </c>
      <c r="E2362">
        <v>86</v>
      </c>
      <c r="F2362">
        <v>54</v>
      </c>
      <c r="G2362">
        <v>60</v>
      </c>
      <c r="H2362" t="s">
        <v>39</v>
      </c>
      <c r="I2362">
        <v>62</v>
      </c>
      <c r="J2362">
        <v>200</v>
      </c>
      <c r="K2362">
        <v>8.4933986754272599</v>
      </c>
      <c r="L2362">
        <v>18.476457897032098</v>
      </c>
      <c r="M2362">
        <v>6.02211255459755</v>
      </c>
      <c r="N2362">
        <v>4.5996670732754001</v>
      </c>
      <c r="O2362">
        <v>4.5153793921452301E-2</v>
      </c>
    </row>
    <row r="2363" spans="1:15">
      <c r="A2363" t="s">
        <v>118</v>
      </c>
      <c r="B2363">
        <v>2002</v>
      </c>
      <c r="C2363">
        <v>27</v>
      </c>
      <c r="D2363">
        <v>10</v>
      </c>
      <c r="E2363">
        <v>96</v>
      </c>
      <c r="F2363">
        <v>126</v>
      </c>
      <c r="G2363">
        <v>160</v>
      </c>
      <c r="H2363" t="s">
        <v>47</v>
      </c>
      <c r="I2363">
        <v>91</v>
      </c>
      <c r="J2363">
        <v>382</v>
      </c>
      <c r="K2363">
        <v>8.4925470594955694</v>
      </c>
      <c r="L2363">
        <v>2.5931548039841701</v>
      </c>
      <c r="M2363">
        <v>-6.0329988564946403E-2</v>
      </c>
      <c r="N2363">
        <v>-1.92138538072172</v>
      </c>
      <c r="O2363">
        <v>9.8021346123200708</v>
      </c>
    </row>
    <row r="2364" spans="1:15">
      <c r="A2364" t="s">
        <v>180</v>
      </c>
      <c r="B2364">
        <v>3555</v>
      </c>
      <c r="C2364">
        <v>53</v>
      </c>
      <c r="D2364">
        <v>3</v>
      </c>
      <c r="E2364">
        <v>60</v>
      </c>
      <c r="F2364">
        <v>161</v>
      </c>
      <c r="G2364">
        <v>130</v>
      </c>
      <c r="H2364" t="s">
        <v>184</v>
      </c>
      <c r="I2364">
        <v>125</v>
      </c>
      <c r="J2364">
        <v>396</v>
      </c>
      <c r="K2364">
        <v>8.4902363298944898</v>
      </c>
      <c r="L2364">
        <v>48.345745088198001</v>
      </c>
      <c r="M2364">
        <v>-3.0654648438597198</v>
      </c>
      <c r="N2364">
        <v>2.3255102107732499</v>
      </c>
      <c r="O2364">
        <v>3.8896448196095901</v>
      </c>
    </row>
    <row r="2365" spans="1:15">
      <c r="A2365" t="s">
        <v>207</v>
      </c>
      <c r="B2365">
        <v>1156</v>
      </c>
      <c r="C2365">
        <v>39</v>
      </c>
      <c r="D2365">
        <v>6</v>
      </c>
      <c r="E2365">
        <v>186</v>
      </c>
      <c r="F2365">
        <v>105</v>
      </c>
      <c r="G2365">
        <v>170</v>
      </c>
      <c r="H2365" t="s">
        <v>51</v>
      </c>
      <c r="I2365">
        <v>75</v>
      </c>
      <c r="J2365">
        <v>461</v>
      </c>
      <c r="K2365">
        <v>8.4725783938427099</v>
      </c>
      <c r="L2365">
        <v>14.797562119999</v>
      </c>
      <c r="M2365">
        <v>5.5869842273017101</v>
      </c>
      <c r="N2365">
        <v>-4.9182831605308897</v>
      </c>
      <c r="O2365">
        <v>8.1314821716078498</v>
      </c>
    </row>
    <row r="2366" spans="1:15">
      <c r="A2366" t="s">
        <v>177</v>
      </c>
      <c r="B2366">
        <v>4740</v>
      </c>
      <c r="C2366">
        <v>15</v>
      </c>
      <c r="D2366">
        <v>14</v>
      </c>
      <c r="E2366">
        <v>116</v>
      </c>
      <c r="F2366">
        <v>229</v>
      </c>
      <c r="G2366">
        <v>100</v>
      </c>
      <c r="H2366" t="s">
        <v>73</v>
      </c>
      <c r="I2366">
        <v>145</v>
      </c>
      <c r="J2366">
        <v>445</v>
      </c>
      <c r="K2366">
        <v>8.4684232796014491</v>
      </c>
      <c r="L2366">
        <v>1.0619624393185301</v>
      </c>
      <c r="M2366">
        <v>2.0412560381097502</v>
      </c>
      <c r="N2366">
        <v>7.5579612300488703</v>
      </c>
      <c r="O2366">
        <v>-0.61347093425702004</v>
      </c>
    </row>
    <row r="2367" spans="1:15">
      <c r="A2367" t="s">
        <v>127</v>
      </c>
      <c r="B2367">
        <v>2560</v>
      </c>
      <c r="C2367">
        <v>33</v>
      </c>
      <c r="D2367">
        <v>8</v>
      </c>
      <c r="E2367">
        <v>158</v>
      </c>
      <c r="F2367">
        <v>240</v>
      </c>
      <c r="G2367">
        <v>110</v>
      </c>
      <c r="H2367" t="s">
        <v>50</v>
      </c>
      <c r="I2367">
        <v>149</v>
      </c>
      <c r="J2367">
        <v>508</v>
      </c>
      <c r="K2367">
        <v>8.4490404426634402</v>
      </c>
      <c r="L2367">
        <v>32.384147458642602</v>
      </c>
      <c r="M2367">
        <v>1.14227811707617</v>
      </c>
      <c r="N2367">
        <v>6.93158598711282</v>
      </c>
      <c r="O2367">
        <v>0.65708167290978003</v>
      </c>
    </row>
    <row r="2368" spans="1:15">
      <c r="A2368" t="s">
        <v>207</v>
      </c>
      <c r="B2368">
        <v>810</v>
      </c>
      <c r="C2368">
        <v>38</v>
      </c>
      <c r="D2368">
        <v>8</v>
      </c>
      <c r="E2368">
        <v>58</v>
      </c>
      <c r="F2368">
        <v>124</v>
      </c>
      <c r="G2368">
        <v>210</v>
      </c>
      <c r="H2368" t="s">
        <v>50</v>
      </c>
      <c r="I2368">
        <v>73</v>
      </c>
      <c r="J2368">
        <v>392</v>
      </c>
      <c r="K2368">
        <v>8.4440650139157896</v>
      </c>
      <c r="L2368">
        <v>9.12165766545343</v>
      </c>
      <c r="M2368">
        <v>-1.7540378931143601</v>
      </c>
      <c r="N2368">
        <v>3.5715302210151698</v>
      </c>
      <c r="O2368">
        <v>6.6811050574896003</v>
      </c>
    </row>
    <row r="2369" spans="1:15">
      <c r="A2369" t="s">
        <v>129</v>
      </c>
      <c r="B2369">
        <v>4730</v>
      </c>
      <c r="C2369">
        <v>43</v>
      </c>
      <c r="D2369">
        <v>6</v>
      </c>
      <c r="E2369">
        <v>56</v>
      </c>
      <c r="F2369">
        <v>178</v>
      </c>
      <c r="G2369">
        <v>110</v>
      </c>
      <c r="H2369" t="s">
        <v>116</v>
      </c>
      <c r="I2369">
        <v>114</v>
      </c>
      <c r="J2369">
        <v>347</v>
      </c>
      <c r="K2369">
        <v>8.4230134275823207</v>
      </c>
      <c r="L2369">
        <v>22.679169140846401</v>
      </c>
      <c r="M2369">
        <v>-0.69049673544327494</v>
      </c>
      <c r="N2369">
        <v>5.6812476873792797</v>
      </c>
      <c r="O2369">
        <v>3.1934833780362402</v>
      </c>
    </row>
    <row r="2370" spans="1:15">
      <c r="A2370" t="s">
        <v>122</v>
      </c>
      <c r="B2370">
        <v>2438</v>
      </c>
      <c r="C2370">
        <v>14</v>
      </c>
      <c r="D2370">
        <v>14</v>
      </c>
      <c r="E2370">
        <v>74</v>
      </c>
      <c r="F2370">
        <v>153</v>
      </c>
      <c r="G2370">
        <v>140</v>
      </c>
      <c r="H2370" t="s">
        <v>24</v>
      </c>
      <c r="I2370">
        <v>106</v>
      </c>
      <c r="J2370">
        <v>367</v>
      </c>
      <c r="K2370">
        <v>8.3772912818048706</v>
      </c>
      <c r="L2370">
        <v>4.4736877150934298</v>
      </c>
      <c r="M2370">
        <v>-1.1020716280704099</v>
      </c>
      <c r="N2370">
        <v>3.39287985068917</v>
      </c>
      <c r="O2370">
        <v>6.0040400961001898</v>
      </c>
    </row>
    <row r="2371" spans="1:15">
      <c r="A2371" t="s">
        <v>198</v>
      </c>
      <c r="B2371">
        <v>337</v>
      </c>
      <c r="C2371">
        <v>41</v>
      </c>
      <c r="D2371">
        <v>8</v>
      </c>
      <c r="E2371">
        <v>126</v>
      </c>
      <c r="F2371">
        <v>283</v>
      </c>
      <c r="G2371">
        <v>180</v>
      </c>
      <c r="H2371" t="s">
        <v>50</v>
      </c>
      <c r="I2371">
        <v>89</v>
      </c>
      <c r="J2371">
        <v>589</v>
      </c>
      <c r="K2371">
        <v>8.3761233742842904</v>
      </c>
      <c r="L2371">
        <v>29.873780744123401</v>
      </c>
      <c r="M2371">
        <v>1.5939042685911</v>
      </c>
      <c r="N2371">
        <v>2.0972480036875898</v>
      </c>
      <c r="O2371">
        <v>6.3509824379315898</v>
      </c>
    </row>
    <row r="2372" spans="1:15">
      <c r="A2372" t="s">
        <v>183</v>
      </c>
      <c r="B2372">
        <v>59</v>
      </c>
      <c r="C2372">
        <v>25</v>
      </c>
      <c r="D2372">
        <v>9</v>
      </c>
      <c r="E2372">
        <v>170</v>
      </c>
      <c r="F2372">
        <v>192</v>
      </c>
      <c r="G2372">
        <v>130</v>
      </c>
      <c r="H2372" t="s">
        <v>103</v>
      </c>
      <c r="I2372">
        <v>99</v>
      </c>
      <c r="J2372">
        <v>492</v>
      </c>
      <c r="K2372">
        <v>8.3114159063821997</v>
      </c>
      <c r="L2372">
        <v>10.4918821512649</v>
      </c>
      <c r="M2372">
        <v>5.7979185710474201</v>
      </c>
      <c r="N2372">
        <v>1.8749783922171801</v>
      </c>
      <c r="O2372">
        <v>-6.9257587930864201E-3</v>
      </c>
    </row>
    <row r="2373" spans="1:15">
      <c r="A2373" t="s">
        <v>160</v>
      </c>
      <c r="B2373">
        <v>279</v>
      </c>
      <c r="C2373">
        <v>2</v>
      </c>
      <c r="D2373">
        <v>17</v>
      </c>
      <c r="E2373">
        <v>92</v>
      </c>
      <c r="F2373">
        <v>197</v>
      </c>
      <c r="G2373">
        <v>190</v>
      </c>
      <c r="H2373" t="s">
        <v>158</v>
      </c>
      <c r="I2373">
        <v>67</v>
      </c>
      <c r="J2373">
        <v>479</v>
      </c>
      <c r="K2373">
        <v>8.3092732846264301</v>
      </c>
      <c r="L2373">
        <v>3.1440404249646301</v>
      </c>
      <c r="M2373">
        <v>-1.3527659553290901</v>
      </c>
      <c r="N2373">
        <v>5.48608410434547</v>
      </c>
      <c r="O2373">
        <v>3.8958843972200601</v>
      </c>
    </row>
    <row r="2374" spans="1:15">
      <c r="A2374" t="s">
        <v>160</v>
      </c>
      <c r="B2374">
        <v>3484</v>
      </c>
      <c r="C2374">
        <v>37</v>
      </c>
      <c r="D2374">
        <v>8</v>
      </c>
      <c r="E2374">
        <v>150</v>
      </c>
      <c r="F2374">
        <v>184</v>
      </c>
      <c r="G2374">
        <v>160</v>
      </c>
      <c r="H2374" t="s">
        <v>50</v>
      </c>
      <c r="I2374">
        <v>106</v>
      </c>
      <c r="J2374">
        <v>494</v>
      </c>
      <c r="K2374">
        <v>8.2847667567747507</v>
      </c>
      <c r="L2374">
        <v>13.8719108828372</v>
      </c>
      <c r="M2374">
        <v>4.8849006245075604</v>
      </c>
      <c r="N2374">
        <v>1.10506503403873</v>
      </c>
      <c r="O2374">
        <v>5.6271591450690597</v>
      </c>
    </row>
    <row r="2375" spans="1:15">
      <c r="A2375" t="s">
        <v>132</v>
      </c>
      <c r="B2375">
        <v>2838</v>
      </c>
      <c r="C2375">
        <v>41</v>
      </c>
      <c r="D2375">
        <v>6</v>
      </c>
      <c r="E2375">
        <v>62</v>
      </c>
      <c r="F2375">
        <v>148</v>
      </c>
      <c r="G2375">
        <v>260</v>
      </c>
      <c r="H2375" t="s">
        <v>70</v>
      </c>
      <c r="I2375">
        <v>93</v>
      </c>
      <c r="J2375">
        <v>470</v>
      </c>
      <c r="K2375">
        <v>8.2791813317371208</v>
      </c>
      <c r="L2375">
        <v>18.643985469244601</v>
      </c>
      <c r="M2375">
        <v>-4.3178684505817904</v>
      </c>
      <c r="N2375">
        <v>1.08953308490609</v>
      </c>
      <c r="O2375">
        <v>11.456529541381901</v>
      </c>
    </row>
    <row r="2376" spans="1:15">
      <c r="A2376" t="s">
        <v>10</v>
      </c>
      <c r="B2376">
        <v>4570</v>
      </c>
      <c r="C2376">
        <v>14</v>
      </c>
      <c r="D2376">
        <v>12</v>
      </c>
      <c r="E2376">
        <v>128</v>
      </c>
      <c r="F2376">
        <v>86</v>
      </c>
      <c r="G2376">
        <v>50</v>
      </c>
      <c r="H2376" t="s">
        <v>62</v>
      </c>
      <c r="I2376">
        <v>46</v>
      </c>
      <c r="J2376">
        <v>264</v>
      </c>
      <c r="K2376">
        <v>8.2653813955781601</v>
      </c>
      <c r="L2376">
        <v>1.2357397176002001</v>
      </c>
      <c r="M2376">
        <v>7.2103768070117198</v>
      </c>
      <c r="N2376">
        <v>2.2413796920519302</v>
      </c>
      <c r="O2376">
        <v>0.52318040009288402</v>
      </c>
    </row>
    <row r="2377" spans="1:15">
      <c r="A2377" t="s">
        <v>179</v>
      </c>
      <c r="B2377">
        <v>2389</v>
      </c>
      <c r="C2377">
        <v>51</v>
      </c>
      <c r="D2377">
        <v>4</v>
      </c>
      <c r="E2377">
        <v>148</v>
      </c>
      <c r="F2377">
        <v>136</v>
      </c>
      <c r="G2377">
        <v>140</v>
      </c>
      <c r="H2377" t="s">
        <v>71</v>
      </c>
      <c r="I2377">
        <v>74</v>
      </c>
      <c r="J2377">
        <v>424</v>
      </c>
      <c r="K2377">
        <v>8.2489561536285194</v>
      </c>
      <c r="L2377">
        <v>35.204571711576499</v>
      </c>
      <c r="M2377">
        <v>6.2578590565529</v>
      </c>
      <c r="N2377">
        <v>-3.21834537305589</v>
      </c>
      <c r="O2377">
        <v>6.2035370923251296</v>
      </c>
    </row>
    <row r="2378" spans="1:15">
      <c r="A2378" t="s">
        <v>85</v>
      </c>
      <c r="B2378">
        <v>3849</v>
      </c>
      <c r="C2378">
        <v>35</v>
      </c>
      <c r="D2378">
        <v>8</v>
      </c>
      <c r="E2378">
        <v>130</v>
      </c>
      <c r="F2378">
        <v>211</v>
      </c>
      <c r="G2378">
        <v>100</v>
      </c>
      <c r="H2378" t="s">
        <v>50</v>
      </c>
      <c r="I2378">
        <v>122</v>
      </c>
      <c r="J2378">
        <v>441</v>
      </c>
      <c r="K2378">
        <v>8.2474124688278199</v>
      </c>
      <c r="L2378">
        <v>9.51098388124705</v>
      </c>
      <c r="M2378">
        <v>3.47653340118613</v>
      </c>
      <c r="N2378">
        <v>3.0364869329450399</v>
      </c>
      <c r="O2378">
        <v>1.91842918612587</v>
      </c>
    </row>
    <row r="2379" spans="1:15">
      <c r="A2379" t="s">
        <v>167</v>
      </c>
      <c r="B2379">
        <v>3340</v>
      </c>
      <c r="C2379">
        <v>25</v>
      </c>
      <c r="D2379">
        <v>8</v>
      </c>
      <c r="E2379">
        <v>156</v>
      </c>
      <c r="F2379">
        <v>179</v>
      </c>
      <c r="G2379">
        <v>150</v>
      </c>
      <c r="H2379" t="s">
        <v>49</v>
      </c>
      <c r="I2379">
        <v>90</v>
      </c>
      <c r="J2379">
        <v>485</v>
      </c>
      <c r="K2379">
        <v>8.2436677961290705</v>
      </c>
      <c r="L2379">
        <v>20.965913474906301</v>
      </c>
      <c r="M2379">
        <v>3.4589087115233901</v>
      </c>
      <c r="N2379">
        <v>0.90269628556135595</v>
      </c>
      <c r="O2379">
        <v>3.9173209064977099</v>
      </c>
    </row>
    <row r="2380" spans="1:15">
      <c r="A2380" t="s">
        <v>22</v>
      </c>
      <c r="B2380">
        <v>910</v>
      </c>
      <c r="C2380">
        <v>27</v>
      </c>
      <c r="D2380">
        <v>9</v>
      </c>
      <c r="E2380">
        <v>178</v>
      </c>
      <c r="F2380">
        <v>186</v>
      </c>
      <c r="G2380">
        <v>110</v>
      </c>
      <c r="H2380" t="s">
        <v>69</v>
      </c>
      <c r="I2380">
        <v>89</v>
      </c>
      <c r="J2380">
        <v>474</v>
      </c>
      <c r="K2380">
        <v>8.2322645894818898</v>
      </c>
      <c r="L2380">
        <v>20.089932637838999</v>
      </c>
      <c r="M2380">
        <v>2.10633869301653</v>
      </c>
      <c r="N2380">
        <v>5.7996229322069599</v>
      </c>
      <c r="O2380">
        <v>0.33215385638970502</v>
      </c>
    </row>
    <row r="2381" spans="1:15">
      <c r="A2381" t="s">
        <v>14</v>
      </c>
      <c r="B2381">
        <v>2229</v>
      </c>
      <c r="C2381">
        <v>33</v>
      </c>
      <c r="D2381">
        <v>6</v>
      </c>
      <c r="E2381">
        <v>158</v>
      </c>
      <c r="F2381">
        <v>192</v>
      </c>
      <c r="G2381">
        <v>180</v>
      </c>
      <c r="H2381" t="s">
        <v>70</v>
      </c>
      <c r="I2381">
        <v>68</v>
      </c>
      <c r="J2381">
        <v>530</v>
      </c>
      <c r="K2381">
        <v>8.2230173630579397</v>
      </c>
      <c r="L2381">
        <v>16.408206926906701</v>
      </c>
      <c r="M2381">
        <v>1.6741939364940499</v>
      </c>
      <c r="N2381">
        <v>0.57006382058063498</v>
      </c>
      <c r="O2381">
        <v>5.9787596059832602</v>
      </c>
    </row>
    <row r="2382" spans="1:15">
      <c r="A2382" t="s">
        <v>178</v>
      </c>
      <c r="B2382">
        <v>2121</v>
      </c>
      <c r="C2382">
        <v>46</v>
      </c>
      <c r="D2382">
        <v>4</v>
      </c>
      <c r="E2382">
        <v>122</v>
      </c>
      <c r="F2382">
        <v>107</v>
      </c>
      <c r="G2382">
        <v>50</v>
      </c>
      <c r="H2382" t="s">
        <v>64</v>
      </c>
      <c r="I2382">
        <v>55</v>
      </c>
      <c r="J2382">
        <v>309</v>
      </c>
      <c r="K2382">
        <v>8.2127362704294402</v>
      </c>
      <c r="L2382">
        <v>27.932659796134601</v>
      </c>
      <c r="M2382">
        <v>3.3944399576917599</v>
      </c>
      <c r="N2382">
        <v>1.6713354509201099</v>
      </c>
      <c r="O2382">
        <v>-1.80062289350495</v>
      </c>
    </row>
    <row r="2383" spans="1:15">
      <c r="A2383" t="s">
        <v>30</v>
      </c>
      <c r="B2383">
        <v>247</v>
      </c>
      <c r="C2383">
        <v>26</v>
      </c>
      <c r="D2383">
        <v>10</v>
      </c>
      <c r="E2383">
        <v>150</v>
      </c>
      <c r="F2383">
        <v>193</v>
      </c>
      <c r="G2383">
        <v>50</v>
      </c>
      <c r="H2383" t="s">
        <v>52</v>
      </c>
      <c r="I2383">
        <v>79</v>
      </c>
      <c r="J2383">
        <v>393</v>
      </c>
      <c r="K2383">
        <v>8.2095014198492091</v>
      </c>
      <c r="L2383">
        <v>9.3030486616367494</v>
      </c>
      <c r="M2383">
        <v>4.3259613820885798</v>
      </c>
      <c r="N2383">
        <v>2.3301748791934198</v>
      </c>
      <c r="O2383">
        <v>0.15333600854729601</v>
      </c>
    </row>
    <row r="2384" spans="1:15">
      <c r="A2384" t="s">
        <v>154</v>
      </c>
      <c r="B2384">
        <v>692</v>
      </c>
      <c r="C2384">
        <v>33</v>
      </c>
      <c r="D2384">
        <v>8</v>
      </c>
      <c r="E2384">
        <v>130</v>
      </c>
      <c r="F2384">
        <v>140</v>
      </c>
      <c r="G2384">
        <v>110</v>
      </c>
      <c r="H2384" t="s">
        <v>67</v>
      </c>
      <c r="I2384">
        <v>66</v>
      </c>
      <c r="J2384">
        <v>380</v>
      </c>
      <c r="K2384">
        <v>8.1902898408738896</v>
      </c>
      <c r="L2384">
        <v>19.776729816735799</v>
      </c>
      <c r="M2384">
        <v>3.4808562839206898</v>
      </c>
      <c r="N2384">
        <v>2.1238930616677698</v>
      </c>
      <c r="O2384">
        <v>3.6029155926006702</v>
      </c>
    </row>
    <row r="2385" spans="1:15">
      <c r="A2385" t="s">
        <v>14</v>
      </c>
      <c r="B2385">
        <v>4460</v>
      </c>
      <c r="C2385">
        <v>22</v>
      </c>
      <c r="D2385">
        <v>11</v>
      </c>
      <c r="E2385">
        <v>180</v>
      </c>
      <c r="F2385">
        <v>263</v>
      </c>
      <c r="G2385">
        <v>110</v>
      </c>
      <c r="H2385" t="s">
        <v>53</v>
      </c>
      <c r="I2385">
        <v>75</v>
      </c>
      <c r="J2385">
        <v>553</v>
      </c>
      <c r="K2385">
        <v>8.1835883083306395</v>
      </c>
      <c r="L2385">
        <v>23.245639847139898</v>
      </c>
      <c r="M2385">
        <v>2.61563437336067</v>
      </c>
      <c r="N2385">
        <v>6.8970071278359004</v>
      </c>
      <c r="O2385">
        <v>-1.3290531928659299</v>
      </c>
    </row>
    <row r="2386" spans="1:15">
      <c r="A2386" t="s">
        <v>126</v>
      </c>
      <c r="B2386">
        <v>1</v>
      </c>
      <c r="C2386">
        <v>25</v>
      </c>
      <c r="D2386">
        <v>10</v>
      </c>
      <c r="E2386">
        <v>206</v>
      </c>
      <c r="F2386">
        <v>208</v>
      </c>
      <c r="G2386">
        <v>70</v>
      </c>
      <c r="H2386" t="s">
        <v>52</v>
      </c>
      <c r="I2386">
        <v>92</v>
      </c>
      <c r="J2386">
        <v>484</v>
      </c>
      <c r="K2386">
        <v>8.1817127978394204</v>
      </c>
      <c r="L2386">
        <v>14.423452479585899</v>
      </c>
      <c r="M2386">
        <v>7.44464480105247</v>
      </c>
      <c r="N2386">
        <v>2.24231802035102</v>
      </c>
      <c r="O2386">
        <v>-0.15824040949239099</v>
      </c>
    </row>
    <row r="2387" spans="1:15">
      <c r="A2387" t="s">
        <v>151</v>
      </c>
      <c r="B2387">
        <v>4175</v>
      </c>
      <c r="C2387">
        <v>29</v>
      </c>
      <c r="D2387">
        <v>8</v>
      </c>
      <c r="E2387">
        <v>130</v>
      </c>
      <c r="F2387">
        <v>139</v>
      </c>
      <c r="G2387">
        <v>80</v>
      </c>
      <c r="H2387" t="s">
        <v>50</v>
      </c>
      <c r="I2387">
        <v>104</v>
      </c>
      <c r="J2387">
        <v>349</v>
      </c>
      <c r="K2387">
        <v>8.1759592116622493</v>
      </c>
      <c r="L2387">
        <v>11.718274770256899</v>
      </c>
      <c r="M2387">
        <v>4.2567712276952498</v>
      </c>
      <c r="N2387">
        <v>1.40521028974041</v>
      </c>
      <c r="O2387">
        <v>2.0926648812225599</v>
      </c>
    </row>
    <row r="2388" spans="1:15">
      <c r="A2388" t="s">
        <v>202</v>
      </c>
      <c r="B2388">
        <v>3807</v>
      </c>
      <c r="C2388">
        <v>9</v>
      </c>
      <c r="D2388">
        <v>16</v>
      </c>
      <c r="E2388">
        <v>144</v>
      </c>
      <c r="F2388">
        <v>220</v>
      </c>
      <c r="G2388">
        <v>120</v>
      </c>
      <c r="H2388" t="s">
        <v>40</v>
      </c>
      <c r="I2388">
        <v>88</v>
      </c>
      <c r="J2388">
        <v>484</v>
      </c>
      <c r="K2388">
        <v>8.1660788536423095</v>
      </c>
      <c r="L2388">
        <v>20.132074667990501</v>
      </c>
      <c r="M2388">
        <v>2.7723424037564199</v>
      </c>
      <c r="N2388">
        <v>5.9032551734145402</v>
      </c>
      <c r="O2388">
        <v>-1.5208549396112101</v>
      </c>
    </row>
    <row r="2389" spans="1:15">
      <c r="A2389" t="s">
        <v>196</v>
      </c>
      <c r="B2389">
        <v>585</v>
      </c>
      <c r="C2389">
        <v>37</v>
      </c>
      <c r="D2389">
        <v>8</v>
      </c>
      <c r="E2389">
        <v>166</v>
      </c>
      <c r="F2389">
        <v>190</v>
      </c>
      <c r="G2389">
        <v>160</v>
      </c>
      <c r="H2389" t="s">
        <v>67</v>
      </c>
      <c r="I2389">
        <v>134</v>
      </c>
      <c r="J2389">
        <v>562</v>
      </c>
      <c r="K2389">
        <v>8.1623598539365503</v>
      </c>
      <c r="L2389">
        <v>13.349433363591499</v>
      </c>
      <c r="M2389">
        <v>1.63640241079182</v>
      </c>
      <c r="N2389">
        <v>0.245700457519824</v>
      </c>
      <c r="O2389">
        <v>2.7022192123306201</v>
      </c>
    </row>
    <row r="2390" spans="1:15">
      <c r="A2390" t="s">
        <v>179</v>
      </c>
      <c r="B2390">
        <v>2773</v>
      </c>
      <c r="C2390">
        <v>39</v>
      </c>
      <c r="D2390">
        <v>6</v>
      </c>
      <c r="E2390">
        <v>126</v>
      </c>
      <c r="F2390">
        <v>270</v>
      </c>
      <c r="G2390">
        <v>150</v>
      </c>
      <c r="H2390" t="s">
        <v>57</v>
      </c>
      <c r="I2390">
        <v>97</v>
      </c>
      <c r="J2390">
        <v>546</v>
      </c>
      <c r="K2390">
        <v>8.1613645863318904</v>
      </c>
      <c r="L2390">
        <v>29.776714101284899</v>
      </c>
      <c r="M2390">
        <v>-0.81893084253934001</v>
      </c>
      <c r="N2390">
        <v>5.9624204679432697</v>
      </c>
      <c r="O2390">
        <v>3.06253176803071</v>
      </c>
    </row>
    <row r="2391" spans="1:15">
      <c r="A2391" t="s">
        <v>149</v>
      </c>
      <c r="B2391">
        <v>1759</v>
      </c>
      <c r="C2391">
        <v>35</v>
      </c>
      <c r="D2391">
        <v>8</v>
      </c>
      <c r="E2391">
        <v>44</v>
      </c>
      <c r="F2391">
        <v>52</v>
      </c>
      <c r="G2391">
        <v>160</v>
      </c>
      <c r="H2391" t="s">
        <v>39</v>
      </c>
      <c r="I2391">
        <v>73</v>
      </c>
      <c r="J2391">
        <v>256</v>
      </c>
      <c r="K2391">
        <v>8.1578573407305992</v>
      </c>
      <c r="L2391">
        <v>14.906387709316199</v>
      </c>
      <c r="M2391">
        <v>-1.49510818743226</v>
      </c>
      <c r="N2391">
        <v>1.27056796958142</v>
      </c>
      <c r="O2391">
        <v>10.3702847383693</v>
      </c>
    </row>
    <row r="2392" spans="1:15">
      <c r="A2392" t="s">
        <v>128</v>
      </c>
      <c r="B2392">
        <v>2191</v>
      </c>
      <c r="C2392">
        <v>30</v>
      </c>
      <c r="D2392">
        <v>8</v>
      </c>
      <c r="E2392">
        <v>188</v>
      </c>
      <c r="F2392">
        <v>157</v>
      </c>
      <c r="G2392">
        <v>100</v>
      </c>
      <c r="H2392" t="s">
        <v>49</v>
      </c>
      <c r="I2392">
        <v>73</v>
      </c>
      <c r="J2392">
        <v>445</v>
      </c>
      <c r="K2392">
        <v>8.1529082909928405</v>
      </c>
      <c r="L2392">
        <v>14.8290501969094</v>
      </c>
      <c r="M2392">
        <v>5.8187860129765001</v>
      </c>
      <c r="N2392">
        <v>-0.112401372678015</v>
      </c>
      <c r="O2392">
        <v>2.34225461098309</v>
      </c>
    </row>
    <row r="2393" spans="1:15">
      <c r="A2393" t="s">
        <v>87</v>
      </c>
      <c r="B2393">
        <v>4769</v>
      </c>
      <c r="C2393">
        <v>43</v>
      </c>
      <c r="D2393">
        <v>6</v>
      </c>
      <c r="E2393">
        <v>108</v>
      </c>
      <c r="F2393">
        <v>81</v>
      </c>
      <c r="G2393">
        <v>110</v>
      </c>
      <c r="H2393" t="s">
        <v>57</v>
      </c>
      <c r="I2393">
        <v>60</v>
      </c>
      <c r="J2393">
        <v>326</v>
      </c>
      <c r="K2393">
        <v>8.1524997068779506</v>
      </c>
      <c r="L2393">
        <v>20.243884526424502</v>
      </c>
      <c r="M2393">
        <v>3.5888197122708498</v>
      </c>
      <c r="N2393">
        <v>2.8616115914626001</v>
      </c>
      <c r="O2393">
        <v>9.18917686380143E-3</v>
      </c>
    </row>
    <row r="2394" spans="1:15">
      <c r="A2394" t="s">
        <v>177</v>
      </c>
      <c r="B2394">
        <v>3961</v>
      </c>
      <c r="C2394">
        <v>29</v>
      </c>
      <c r="D2394">
        <v>10</v>
      </c>
      <c r="E2394">
        <v>110</v>
      </c>
      <c r="F2394">
        <v>209</v>
      </c>
      <c r="G2394">
        <v>90</v>
      </c>
      <c r="H2394" t="s">
        <v>65</v>
      </c>
      <c r="I2394">
        <v>123</v>
      </c>
      <c r="J2394">
        <v>409</v>
      </c>
      <c r="K2394">
        <v>8.1424273082018495</v>
      </c>
      <c r="L2394">
        <v>6.7659792969564201</v>
      </c>
      <c r="M2394">
        <v>1.41564986094326</v>
      </c>
      <c r="N2394">
        <v>6.4600393092108197</v>
      </c>
      <c r="O2394">
        <v>0.32989935832961198</v>
      </c>
    </row>
    <row r="2395" spans="1:15">
      <c r="A2395" t="s">
        <v>135</v>
      </c>
      <c r="B2395">
        <v>2591</v>
      </c>
      <c r="C2395">
        <v>27</v>
      </c>
      <c r="D2395">
        <v>10</v>
      </c>
      <c r="E2395">
        <v>86</v>
      </c>
      <c r="F2395">
        <v>229</v>
      </c>
      <c r="G2395">
        <v>130</v>
      </c>
      <c r="H2395" t="s">
        <v>68</v>
      </c>
      <c r="I2395">
        <v>77</v>
      </c>
      <c r="J2395">
        <v>445</v>
      </c>
      <c r="K2395">
        <v>8.1164707831230292</v>
      </c>
      <c r="L2395">
        <v>20.257071461656</v>
      </c>
      <c r="M2395">
        <v>-0.13291506257870001</v>
      </c>
      <c r="N2395">
        <v>3.48204778152492</v>
      </c>
      <c r="O2395">
        <v>4.3422258424466502</v>
      </c>
    </row>
    <row r="2396" spans="1:15">
      <c r="A2396" t="s">
        <v>134</v>
      </c>
      <c r="B2396">
        <v>4237</v>
      </c>
      <c r="C2396">
        <v>6</v>
      </c>
      <c r="D2396">
        <v>15</v>
      </c>
      <c r="E2396">
        <v>258</v>
      </c>
      <c r="F2396">
        <v>281</v>
      </c>
      <c r="G2396">
        <v>90</v>
      </c>
      <c r="H2396" t="s">
        <v>44</v>
      </c>
      <c r="I2396">
        <v>101</v>
      </c>
      <c r="J2396">
        <v>629</v>
      </c>
      <c r="K2396">
        <v>8.10508284230235</v>
      </c>
      <c r="L2396">
        <v>10.4617152743341</v>
      </c>
      <c r="M2396">
        <v>7.13726686648456</v>
      </c>
      <c r="N2396">
        <v>3.8506652300047302</v>
      </c>
      <c r="O2396">
        <v>-2.62213781343001</v>
      </c>
    </row>
    <row r="2397" spans="1:15">
      <c r="A2397" t="s">
        <v>183</v>
      </c>
      <c r="B2397">
        <v>3653</v>
      </c>
      <c r="C2397">
        <v>30</v>
      </c>
      <c r="D2397">
        <v>8</v>
      </c>
      <c r="E2397">
        <v>140</v>
      </c>
      <c r="F2397">
        <v>222</v>
      </c>
      <c r="G2397">
        <v>190</v>
      </c>
      <c r="H2397" t="s">
        <v>50</v>
      </c>
      <c r="I2397">
        <v>88</v>
      </c>
      <c r="J2397">
        <v>552</v>
      </c>
      <c r="K2397">
        <v>8.0994496208338607</v>
      </c>
      <c r="L2397">
        <v>28.4587994550755</v>
      </c>
      <c r="M2397">
        <v>0.56591228314614705</v>
      </c>
      <c r="N2397">
        <v>3.10186195958963</v>
      </c>
      <c r="O2397">
        <v>3.8284671012720599</v>
      </c>
    </row>
    <row r="2398" spans="1:15">
      <c r="A2398" t="s">
        <v>99</v>
      </c>
      <c r="B2398">
        <v>1714</v>
      </c>
      <c r="C2398">
        <v>21</v>
      </c>
      <c r="D2398">
        <v>12</v>
      </c>
      <c r="E2398">
        <v>54</v>
      </c>
      <c r="F2398">
        <v>58</v>
      </c>
      <c r="G2398">
        <v>160</v>
      </c>
      <c r="H2398" t="s">
        <v>37</v>
      </c>
      <c r="I2398">
        <v>45</v>
      </c>
      <c r="J2398">
        <v>272</v>
      </c>
      <c r="K2398">
        <v>8.0889434586216797</v>
      </c>
      <c r="L2398">
        <v>-0.97453386167752298</v>
      </c>
      <c r="M2398">
        <v>-0.69674410682407595</v>
      </c>
      <c r="N2398">
        <v>7.2432014229997899E-2</v>
      </c>
      <c r="O2398">
        <v>8.9940699787994003</v>
      </c>
    </row>
    <row r="2399" spans="1:15">
      <c r="A2399" t="s">
        <v>151</v>
      </c>
      <c r="B2399">
        <v>2898</v>
      </c>
      <c r="C2399">
        <v>41</v>
      </c>
      <c r="D2399">
        <v>6</v>
      </c>
      <c r="E2399">
        <v>62</v>
      </c>
      <c r="F2399">
        <v>167</v>
      </c>
      <c r="G2399">
        <v>80</v>
      </c>
      <c r="H2399" t="s">
        <v>57</v>
      </c>
      <c r="I2399">
        <v>69</v>
      </c>
      <c r="J2399">
        <v>412</v>
      </c>
      <c r="K2399">
        <v>8.0794359952374393</v>
      </c>
      <c r="L2399">
        <v>18.875591145673599</v>
      </c>
      <c r="M2399">
        <v>-2.75167699615456</v>
      </c>
      <c r="N2399">
        <v>2.76965042254814</v>
      </c>
      <c r="O2399">
        <v>-2.64584682628819</v>
      </c>
    </row>
    <row r="2400" spans="1:15">
      <c r="A2400" t="s">
        <v>151</v>
      </c>
      <c r="B2400">
        <v>4598</v>
      </c>
      <c r="C2400">
        <v>37</v>
      </c>
      <c r="D2400">
        <v>6</v>
      </c>
      <c r="E2400">
        <v>114</v>
      </c>
      <c r="F2400">
        <v>136</v>
      </c>
      <c r="G2400">
        <v>60</v>
      </c>
      <c r="H2400" t="s">
        <v>51</v>
      </c>
      <c r="I2400">
        <v>48</v>
      </c>
      <c r="J2400">
        <v>310</v>
      </c>
      <c r="K2400">
        <v>8.0751308589853306</v>
      </c>
      <c r="L2400">
        <v>1.6519413796141</v>
      </c>
      <c r="M2400">
        <v>4.4362865492266401</v>
      </c>
      <c r="N2400">
        <v>5.3545426150279098</v>
      </c>
      <c r="O2400">
        <v>-0.67729801015913504</v>
      </c>
    </row>
    <row r="2401" spans="1:15">
      <c r="A2401" t="s">
        <v>156</v>
      </c>
      <c r="B2401">
        <v>3236</v>
      </c>
      <c r="C2401">
        <v>17</v>
      </c>
      <c r="D2401">
        <v>12</v>
      </c>
      <c r="E2401">
        <v>132</v>
      </c>
      <c r="F2401">
        <v>140</v>
      </c>
      <c r="G2401">
        <v>210</v>
      </c>
      <c r="H2401" t="s">
        <v>37</v>
      </c>
      <c r="I2401">
        <v>113</v>
      </c>
      <c r="J2401">
        <v>482</v>
      </c>
      <c r="K2401">
        <v>8.0675118202429896</v>
      </c>
      <c r="L2401">
        <v>9.4487976077619393</v>
      </c>
      <c r="M2401">
        <v>2.44456627546464</v>
      </c>
      <c r="N2401">
        <v>-3.8106118468074399</v>
      </c>
      <c r="O2401">
        <v>9.4041229964676294</v>
      </c>
    </row>
    <row r="2402" spans="1:15">
      <c r="A2402" t="s">
        <v>126</v>
      </c>
      <c r="B2402">
        <v>3548</v>
      </c>
      <c r="C2402">
        <v>24</v>
      </c>
      <c r="D2402">
        <v>11</v>
      </c>
      <c r="E2402">
        <v>178</v>
      </c>
      <c r="F2402">
        <v>211</v>
      </c>
      <c r="G2402">
        <v>130</v>
      </c>
      <c r="H2402" t="s">
        <v>53</v>
      </c>
      <c r="I2402">
        <v>82</v>
      </c>
      <c r="J2402">
        <v>519</v>
      </c>
      <c r="K2402">
        <v>8.05981831937296</v>
      </c>
      <c r="L2402">
        <v>17.002452543145701</v>
      </c>
      <c r="M2402">
        <v>3.7335808263005998</v>
      </c>
      <c r="N2402">
        <v>1.1418307485369601</v>
      </c>
      <c r="O2402">
        <v>2.5898768884891599</v>
      </c>
    </row>
    <row r="2403" spans="1:15">
      <c r="A2403" t="s">
        <v>157</v>
      </c>
      <c r="B2403">
        <v>2506</v>
      </c>
      <c r="C2403">
        <v>55</v>
      </c>
      <c r="D2403">
        <v>4</v>
      </c>
      <c r="E2403">
        <v>146</v>
      </c>
      <c r="F2403">
        <v>176</v>
      </c>
      <c r="G2403">
        <v>150</v>
      </c>
      <c r="H2403" t="s">
        <v>74</v>
      </c>
      <c r="I2403">
        <v>73</v>
      </c>
      <c r="J2403">
        <v>472</v>
      </c>
      <c r="K2403">
        <v>8.0571967353823499</v>
      </c>
      <c r="L2403">
        <v>30.353563882943199</v>
      </c>
      <c r="M2403">
        <v>1.97291528714473</v>
      </c>
      <c r="N2403">
        <v>1.1648131755146001</v>
      </c>
      <c r="O2403">
        <v>4.9194682727230203</v>
      </c>
    </row>
    <row r="2404" spans="1:15">
      <c r="A2404" t="s">
        <v>137</v>
      </c>
      <c r="B2404">
        <v>2068</v>
      </c>
      <c r="C2404">
        <v>37</v>
      </c>
      <c r="D2404">
        <v>8</v>
      </c>
      <c r="E2404">
        <v>68</v>
      </c>
      <c r="F2404">
        <v>112</v>
      </c>
      <c r="G2404">
        <v>50</v>
      </c>
      <c r="H2404" t="s">
        <v>39</v>
      </c>
      <c r="I2404">
        <v>72</v>
      </c>
      <c r="J2404">
        <v>230</v>
      </c>
      <c r="K2404">
        <v>8.0557925141095392</v>
      </c>
      <c r="L2404">
        <v>6.0786112690112502</v>
      </c>
      <c r="M2404">
        <v>6.0030594237000896</v>
      </c>
      <c r="N2404">
        <v>1.9123207862946701</v>
      </c>
      <c r="O2404">
        <v>0.45333072798954599</v>
      </c>
    </row>
    <row r="2405" spans="1:15">
      <c r="A2405" t="s">
        <v>152</v>
      </c>
      <c r="B2405">
        <v>4629</v>
      </c>
      <c r="C2405">
        <v>15</v>
      </c>
      <c r="D2405">
        <v>12</v>
      </c>
      <c r="E2405">
        <v>120</v>
      </c>
      <c r="F2405">
        <v>145</v>
      </c>
      <c r="G2405">
        <v>80</v>
      </c>
      <c r="H2405" t="s">
        <v>37</v>
      </c>
      <c r="I2405">
        <v>68</v>
      </c>
      <c r="J2405">
        <v>345</v>
      </c>
      <c r="K2405">
        <v>8.0332987778724299</v>
      </c>
      <c r="L2405">
        <v>16.284913674134302</v>
      </c>
      <c r="M2405">
        <v>3.9093459635714201</v>
      </c>
      <c r="N2405">
        <v>4.1267000464561798</v>
      </c>
      <c r="O2405">
        <v>8.1355688602319107E-2</v>
      </c>
    </row>
    <row r="2406" spans="1:15">
      <c r="A2406" t="s">
        <v>186</v>
      </c>
      <c r="B2406">
        <v>4780</v>
      </c>
      <c r="C2406">
        <v>41</v>
      </c>
      <c r="D2406">
        <v>8</v>
      </c>
      <c r="E2406">
        <v>154</v>
      </c>
      <c r="F2406">
        <v>212</v>
      </c>
      <c r="G2406">
        <v>160</v>
      </c>
      <c r="H2406" t="s">
        <v>50</v>
      </c>
      <c r="I2406">
        <v>83</v>
      </c>
      <c r="J2406">
        <v>526</v>
      </c>
      <c r="K2406">
        <v>8.0278163590667493</v>
      </c>
      <c r="L2406">
        <v>33.517640996213899</v>
      </c>
      <c r="M2406">
        <v>3.3051581327768602</v>
      </c>
      <c r="N2406">
        <v>5.3043928402108804</v>
      </c>
      <c r="O2406">
        <v>0.17699227775378601</v>
      </c>
    </row>
    <row r="2407" spans="1:15">
      <c r="A2407" t="s">
        <v>12</v>
      </c>
      <c r="B2407">
        <v>4034</v>
      </c>
      <c r="C2407">
        <v>38</v>
      </c>
      <c r="D2407">
        <v>6</v>
      </c>
      <c r="E2407">
        <v>138</v>
      </c>
      <c r="F2407">
        <v>201</v>
      </c>
      <c r="G2407">
        <v>160</v>
      </c>
      <c r="H2407" t="s">
        <v>51</v>
      </c>
      <c r="I2407">
        <v>77</v>
      </c>
      <c r="J2407">
        <v>499</v>
      </c>
      <c r="K2407">
        <v>7.9821606079815703</v>
      </c>
      <c r="L2407">
        <v>23.557212277623702</v>
      </c>
      <c r="M2407">
        <v>1.9911874167277499</v>
      </c>
      <c r="N2407">
        <v>6.7475670550393296</v>
      </c>
      <c r="O2407">
        <v>-0.75659386378552496</v>
      </c>
    </row>
    <row r="2408" spans="1:15">
      <c r="A2408" t="s">
        <v>135</v>
      </c>
      <c r="B2408">
        <v>910</v>
      </c>
      <c r="C2408">
        <v>25</v>
      </c>
      <c r="D2408">
        <v>10</v>
      </c>
      <c r="E2408">
        <v>124</v>
      </c>
      <c r="F2408">
        <v>154</v>
      </c>
      <c r="G2408">
        <v>30</v>
      </c>
      <c r="H2408" t="s">
        <v>52</v>
      </c>
      <c r="I2408">
        <v>42</v>
      </c>
      <c r="J2408">
        <v>308</v>
      </c>
      <c r="K2408">
        <v>7.9729574162908303</v>
      </c>
      <c r="L2408">
        <v>14.2604942781091</v>
      </c>
      <c r="M2408">
        <v>5.9425069408739004</v>
      </c>
      <c r="N2408">
        <v>5.9282537335015197</v>
      </c>
      <c r="O2408">
        <v>-2.96825384441079</v>
      </c>
    </row>
    <row r="2409" spans="1:15">
      <c r="A2409" t="s">
        <v>17</v>
      </c>
      <c r="B2409">
        <v>3951</v>
      </c>
      <c r="C2409">
        <v>45</v>
      </c>
      <c r="D2409">
        <v>4</v>
      </c>
      <c r="E2409">
        <v>120</v>
      </c>
      <c r="F2409">
        <v>96</v>
      </c>
      <c r="G2409">
        <v>130</v>
      </c>
      <c r="H2409" t="s">
        <v>71</v>
      </c>
      <c r="I2409">
        <v>71</v>
      </c>
      <c r="J2409">
        <v>346</v>
      </c>
      <c r="K2409">
        <v>7.96513570521783</v>
      </c>
      <c r="L2409">
        <v>24.002401652222702</v>
      </c>
      <c r="M2409">
        <v>3.0315546615909201</v>
      </c>
      <c r="N2409">
        <v>1.2380223702376001</v>
      </c>
      <c r="O2409">
        <v>4.2218914175376296</v>
      </c>
    </row>
    <row r="2410" spans="1:15">
      <c r="A2410" t="s">
        <v>197</v>
      </c>
      <c r="B2410">
        <v>852</v>
      </c>
      <c r="C2410">
        <v>24</v>
      </c>
      <c r="D2410">
        <v>11</v>
      </c>
      <c r="E2410">
        <v>190</v>
      </c>
      <c r="F2410">
        <v>257</v>
      </c>
      <c r="G2410">
        <v>120</v>
      </c>
      <c r="H2410" t="s">
        <v>102</v>
      </c>
      <c r="I2410">
        <v>118</v>
      </c>
      <c r="J2410">
        <v>567</v>
      </c>
      <c r="K2410">
        <v>7.9626116751102698</v>
      </c>
      <c r="L2410">
        <v>8.0555372501386397</v>
      </c>
      <c r="M2410">
        <v>2.9127597469019899</v>
      </c>
      <c r="N2410">
        <v>6.0647388410140399</v>
      </c>
      <c r="O2410">
        <v>-1.9099814250709899</v>
      </c>
    </row>
    <row r="2411" spans="1:15">
      <c r="A2411" t="s">
        <v>132</v>
      </c>
      <c r="B2411">
        <v>4330</v>
      </c>
      <c r="C2411">
        <v>20</v>
      </c>
      <c r="D2411">
        <v>12</v>
      </c>
      <c r="E2411">
        <v>136</v>
      </c>
      <c r="F2411">
        <v>140</v>
      </c>
      <c r="G2411">
        <v>190</v>
      </c>
      <c r="H2411" t="s">
        <v>27</v>
      </c>
      <c r="I2411">
        <v>77</v>
      </c>
      <c r="J2411">
        <v>466</v>
      </c>
      <c r="K2411">
        <v>7.9515248369112799</v>
      </c>
      <c r="L2411">
        <v>23.470108465021202</v>
      </c>
      <c r="M2411">
        <v>3.8130861172784698</v>
      </c>
      <c r="N2411">
        <v>-2.3372235512586701</v>
      </c>
      <c r="O2411">
        <v>6.4066240249929098</v>
      </c>
    </row>
    <row r="2412" spans="1:15">
      <c r="A2412" t="s">
        <v>180</v>
      </c>
      <c r="B2412">
        <v>2785</v>
      </c>
      <c r="C2412">
        <v>55</v>
      </c>
      <c r="D2412">
        <v>2</v>
      </c>
      <c r="E2412">
        <v>30</v>
      </c>
      <c r="F2412">
        <v>109</v>
      </c>
      <c r="G2412">
        <v>110</v>
      </c>
      <c r="H2412" t="s">
        <v>48</v>
      </c>
      <c r="I2412">
        <v>106</v>
      </c>
      <c r="J2412">
        <v>355</v>
      </c>
      <c r="K2412">
        <v>7.9463282543002496</v>
      </c>
      <c r="L2412">
        <v>36.071876496900202</v>
      </c>
      <c r="M2412">
        <v>-4.2968105123682596</v>
      </c>
      <c r="N2412">
        <v>-3.4512035105752701</v>
      </c>
      <c r="O2412">
        <v>3.9352889754234299</v>
      </c>
    </row>
    <row r="2413" spans="1:15">
      <c r="A2413" t="s">
        <v>205</v>
      </c>
      <c r="B2413">
        <v>4477</v>
      </c>
      <c r="C2413">
        <v>34</v>
      </c>
      <c r="D2413">
        <v>8</v>
      </c>
      <c r="E2413">
        <v>174</v>
      </c>
      <c r="F2413">
        <v>252</v>
      </c>
      <c r="G2413">
        <v>150</v>
      </c>
      <c r="H2413" t="s">
        <v>67</v>
      </c>
      <c r="I2413">
        <v>99</v>
      </c>
      <c r="J2413">
        <v>637</v>
      </c>
      <c r="K2413">
        <v>7.9428629123300301</v>
      </c>
      <c r="L2413">
        <v>38.415574451571104</v>
      </c>
      <c r="M2413">
        <v>-1.1383182945720201</v>
      </c>
      <c r="N2413">
        <v>2.0703283966043999</v>
      </c>
      <c r="O2413">
        <v>0.60025145493621301</v>
      </c>
    </row>
    <row r="2414" spans="1:15">
      <c r="A2414" t="s">
        <v>176</v>
      </c>
      <c r="B2414">
        <v>3090</v>
      </c>
      <c r="C2414">
        <v>21</v>
      </c>
      <c r="D2414">
        <v>9</v>
      </c>
      <c r="E2414">
        <v>98</v>
      </c>
      <c r="F2414">
        <v>153</v>
      </c>
      <c r="G2414">
        <v>60</v>
      </c>
      <c r="H2414" t="s">
        <v>114</v>
      </c>
      <c r="I2414">
        <v>64</v>
      </c>
      <c r="J2414">
        <v>311</v>
      </c>
      <c r="K2414">
        <v>7.9358012632167201</v>
      </c>
      <c r="L2414">
        <v>20.5017988278898</v>
      </c>
      <c r="M2414">
        <v>2.5536090285659201</v>
      </c>
      <c r="N2414">
        <v>5.92349320466991</v>
      </c>
      <c r="O2414">
        <v>-0.678855496152035</v>
      </c>
    </row>
    <row r="2415" spans="1:15">
      <c r="A2415" t="s">
        <v>175</v>
      </c>
      <c r="B2415">
        <v>3058</v>
      </c>
      <c r="C2415">
        <v>47</v>
      </c>
      <c r="D2415">
        <v>6</v>
      </c>
      <c r="E2415">
        <v>56</v>
      </c>
      <c r="F2415">
        <v>134</v>
      </c>
      <c r="G2415">
        <v>100</v>
      </c>
      <c r="H2415" t="s">
        <v>60</v>
      </c>
      <c r="I2415">
        <v>158</v>
      </c>
      <c r="J2415">
        <v>290</v>
      </c>
      <c r="K2415">
        <v>7.9318247485118203</v>
      </c>
      <c r="L2415">
        <v>9.8690490704517497</v>
      </c>
      <c r="M2415">
        <v>-0.78993584240538495</v>
      </c>
      <c r="N2415">
        <v>6.3390404466458099</v>
      </c>
      <c r="O2415">
        <v>2.6098526495874599</v>
      </c>
    </row>
    <row r="2416" spans="1:15">
      <c r="A2416" t="s">
        <v>180</v>
      </c>
      <c r="B2416">
        <v>1740</v>
      </c>
      <c r="C2416">
        <v>43</v>
      </c>
      <c r="D2416">
        <v>6</v>
      </c>
      <c r="E2416">
        <v>86</v>
      </c>
      <c r="F2416">
        <v>85</v>
      </c>
      <c r="G2416">
        <v>160</v>
      </c>
      <c r="H2416" t="s">
        <v>60</v>
      </c>
      <c r="I2416">
        <v>95</v>
      </c>
      <c r="J2416">
        <v>333</v>
      </c>
      <c r="K2416">
        <v>7.9314276757547004</v>
      </c>
      <c r="L2416">
        <v>22.9740413593927</v>
      </c>
      <c r="M2416">
        <v>5.5837244904473504</v>
      </c>
      <c r="N2416">
        <v>2.9415555020922701</v>
      </c>
      <c r="O2416">
        <v>3.4641847231825702</v>
      </c>
    </row>
    <row r="2417" spans="1:15">
      <c r="A2417" t="s">
        <v>126</v>
      </c>
      <c r="B2417">
        <v>503</v>
      </c>
      <c r="C2417">
        <v>23</v>
      </c>
      <c r="D2417">
        <v>11</v>
      </c>
      <c r="E2417">
        <v>206</v>
      </c>
      <c r="F2417">
        <v>302</v>
      </c>
      <c r="G2417">
        <v>120</v>
      </c>
      <c r="H2417" t="s">
        <v>53</v>
      </c>
      <c r="I2417">
        <v>96</v>
      </c>
      <c r="J2417">
        <v>628</v>
      </c>
      <c r="K2417">
        <v>7.9279586934126698</v>
      </c>
      <c r="L2417">
        <v>15.6971875494248</v>
      </c>
      <c r="M2417">
        <v>3.6463241428095898</v>
      </c>
      <c r="N2417">
        <v>6.75713455614203</v>
      </c>
      <c r="O2417">
        <v>-1.28766939813396</v>
      </c>
    </row>
    <row r="2418" spans="1:15">
      <c r="A2418" t="s">
        <v>152</v>
      </c>
      <c r="B2418">
        <v>4565</v>
      </c>
      <c r="C2418">
        <v>23</v>
      </c>
      <c r="D2418">
        <v>10</v>
      </c>
      <c r="E2418">
        <v>100</v>
      </c>
      <c r="F2418">
        <v>76</v>
      </c>
      <c r="G2418">
        <v>90</v>
      </c>
      <c r="H2418" t="s">
        <v>34</v>
      </c>
      <c r="I2418">
        <v>79</v>
      </c>
      <c r="J2418">
        <v>266</v>
      </c>
      <c r="K2418">
        <v>7.9213868776620897</v>
      </c>
      <c r="L2418">
        <v>3.0814963995258098</v>
      </c>
      <c r="M2418">
        <v>6.3264908392126697</v>
      </c>
      <c r="N2418">
        <v>-0.65817208742803901</v>
      </c>
      <c r="O2418">
        <v>2.1414432870673701</v>
      </c>
    </row>
    <row r="2419" spans="1:15">
      <c r="A2419" t="s">
        <v>28</v>
      </c>
      <c r="B2419">
        <v>1197</v>
      </c>
      <c r="C2419">
        <v>27</v>
      </c>
      <c r="D2419">
        <v>10</v>
      </c>
      <c r="E2419">
        <v>172</v>
      </c>
      <c r="F2419">
        <v>262</v>
      </c>
      <c r="G2419">
        <v>90</v>
      </c>
      <c r="H2419" t="s">
        <v>52</v>
      </c>
      <c r="I2419">
        <v>78</v>
      </c>
      <c r="J2419">
        <v>524</v>
      </c>
      <c r="K2419">
        <v>7.9156927308029497</v>
      </c>
      <c r="L2419">
        <v>12.548418009463999</v>
      </c>
      <c r="M2419">
        <v>0.56022484425982499</v>
      </c>
      <c r="N2419">
        <v>7.0178396030416499</v>
      </c>
      <c r="O2419">
        <v>0.318528019974189</v>
      </c>
    </row>
    <row r="2420" spans="1:15">
      <c r="A2420" t="s">
        <v>149</v>
      </c>
      <c r="B2420">
        <v>3851</v>
      </c>
      <c r="C2420">
        <v>37</v>
      </c>
      <c r="D2420">
        <v>7</v>
      </c>
      <c r="E2420">
        <v>142</v>
      </c>
      <c r="F2420">
        <v>90</v>
      </c>
      <c r="G2420">
        <v>50</v>
      </c>
      <c r="H2420" t="s">
        <v>115</v>
      </c>
      <c r="I2420">
        <v>82</v>
      </c>
      <c r="J2420">
        <v>282</v>
      </c>
      <c r="K2420">
        <v>7.8791688226730301</v>
      </c>
      <c r="L2420">
        <v>11.8454696393198</v>
      </c>
      <c r="M2420">
        <v>10.0177957650052</v>
      </c>
      <c r="N2420">
        <v>-0.84314338288549695</v>
      </c>
      <c r="O2420">
        <v>-2.6533858468035701E-2</v>
      </c>
    </row>
    <row r="2421" spans="1:15">
      <c r="A2421" t="s">
        <v>131</v>
      </c>
      <c r="B2421">
        <v>4485</v>
      </c>
      <c r="C2421">
        <v>18</v>
      </c>
      <c r="D2421">
        <v>12</v>
      </c>
      <c r="E2421">
        <v>168</v>
      </c>
      <c r="F2421">
        <v>187</v>
      </c>
      <c r="G2421">
        <v>140</v>
      </c>
      <c r="H2421" t="s">
        <v>27</v>
      </c>
      <c r="I2421">
        <v>95</v>
      </c>
      <c r="J2421">
        <v>495</v>
      </c>
      <c r="K2421">
        <v>7.8653532184230199</v>
      </c>
      <c r="L2421">
        <v>15.0575854873367</v>
      </c>
      <c r="M2421">
        <v>4.86468206198776</v>
      </c>
      <c r="N2421">
        <v>1.3047910235223701</v>
      </c>
      <c r="O2421">
        <v>1.54819878725786</v>
      </c>
    </row>
    <row r="2422" spans="1:15">
      <c r="A2422" t="s">
        <v>183</v>
      </c>
      <c r="B2422">
        <v>3472</v>
      </c>
      <c r="C2422">
        <v>24</v>
      </c>
      <c r="D2422">
        <v>10</v>
      </c>
      <c r="E2422">
        <v>110</v>
      </c>
      <c r="F2422">
        <v>149</v>
      </c>
      <c r="G2422">
        <v>180</v>
      </c>
      <c r="H2422" t="s">
        <v>34</v>
      </c>
      <c r="I2422">
        <v>81</v>
      </c>
      <c r="J2422">
        <v>439</v>
      </c>
      <c r="K2422">
        <v>7.8509580365681799</v>
      </c>
      <c r="L2422">
        <v>4.3820075701220196</v>
      </c>
      <c r="M2422">
        <v>0.674552756743654</v>
      </c>
      <c r="N2422">
        <v>0.36010001343296499</v>
      </c>
      <c r="O2422">
        <v>9.6316422365450904</v>
      </c>
    </row>
    <row r="2423" spans="1:15">
      <c r="A2423" t="s">
        <v>198</v>
      </c>
      <c r="B2423">
        <v>3201</v>
      </c>
      <c r="C2423">
        <v>49</v>
      </c>
      <c r="D2423">
        <v>4</v>
      </c>
      <c r="E2423">
        <v>180</v>
      </c>
      <c r="F2423">
        <v>267</v>
      </c>
      <c r="G2423">
        <v>140</v>
      </c>
      <c r="H2423" t="s">
        <v>74</v>
      </c>
      <c r="I2423">
        <v>93</v>
      </c>
      <c r="J2423">
        <v>587</v>
      </c>
      <c r="K2423">
        <v>7.8292403973647602</v>
      </c>
      <c r="L2423">
        <v>27.455189672973599</v>
      </c>
      <c r="M2423">
        <v>3.05045519323679</v>
      </c>
      <c r="N2423">
        <v>1.3249794893235001</v>
      </c>
      <c r="O2423">
        <v>4.3313202021746697</v>
      </c>
    </row>
    <row r="2424" spans="1:15">
      <c r="A2424" t="s">
        <v>19</v>
      </c>
      <c r="B2424">
        <v>2815</v>
      </c>
      <c r="C2424">
        <v>29</v>
      </c>
      <c r="D2424">
        <v>8</v>
      </c>
      <c r="E2424">
        <v>104</v>
      </c>
      <c r="F2424">
        <v>73</v>
      </c>
      <c r="G2424">
        <v>70</v>
      </c>
      <c r="H2424" t="s">
        <v>39</v>
      </c>
      <c r="I2424">
        <v>74</v>
      </c>
      <c r="J2424">
        <v>247</v>
      </c>
      <c r="K2424">
        <v>7.8131625038892398</v>
      </c>
      <c r="L2424">
        <v>5.5916829875564797</v>
      </c>
      <c r="M2424">
        <v>3.88560455226665</v>
      </c>
      <c r="N2424">
        <v>1.44680609008608</v>
      </c>
      <c r="O2424">
        <v>2.8468512713548302</v>
      </c>
    </row>
    <row r="2425" spans="1:15">
      <c r="A2425" t="s">
        <v>123</v>
      </c>
      <c r="B2425">
        <v>141</v>
      </c>
      <c r="C2425">
        <v>27</v>
      </c>
      <c r="D2425">
        <v>9</v>
      </c>
      <c r="E2425">
        <v>136</v>
      </c>
      <c r="F2425">
        <v>125</v>
      </c>
      <c r="G2425">
        <v>160</v>
      </c>
      <c r="H2425" t="s">
        <v>69</v>
      </c>
      <c r="I2425">
        <v>85</v>
      </c>
      <c r="J2425">
        <v>421</v>
      </c>
      <c r="K2425">
        <v>7.8005397296870802</v>
      </c>
      <c r="L2425">
        <v>20.474380434062699</v>
      </c>
      <c r="M2425">
        <v>2.4262293577603802</v>
      </c>
      <c r="N2425">
        <v>-1.3187983676661399</v>
      </c>
      <c r="O2425">
        <v>7.00580584813315</v>
      </c>
    </row>
    <row r="2426" spans="1:15">
      <c r="A2426" t="s">
        <v>153</v>
      </c>
      <c r="B2426">
        <v>3468</v>
      </c>
      <c r="C2426">
        <v>22</v>
      </c>
      <c r="D2426">
        <v>11</v>
      </c>
      <c r="E2426">
        <v>92</v>
      </c>
      <c r="F2426">
        <v>119</v>
      </c>
      <c r="G2426">
        <v>230</v>
      </c>
      <c r="H2426" t="s">
        <v>102</v>
      </c>
      <c r="I2426">
        <v>70</v>
      </c>
      <c r="J2426">
        <v>441</v>
      </c>
      <c r="K2426">
        <v>7.7887640044305098</v>
      </c>
      <c r="L2426">
        <v>7.9111464978489696</v>
      </c>
      <c r="M2426">
        <v>1.67454938506967</v>
      </c>
      <c r="N2426">
        <v>-1.59128347179323</v>
      </c>
      <c r="O2426">
        <v>7.6093103134606901</v>
      </c>
    </row>
    <row r="2427" spans="1:15">
      <c r="A2427" t="s">
        <v>159</v>
      </c>
      <c r="B2427">
        <v>4327</v>
      </c>
      <c r="C2427">
        <v>32</v>
      </c>
      <c r="D2427">
        <v>8</v>
      </c>
      <c r="E2427">
        <v>258</v>
      </c>
      <c r="F2427">
        <v>374</v>
      </c>
      <c r="G2427">
        <v>130</v>
      </c>
      <c r="H2427" t="s">
        <v>49</v>
      </c>
      <c r="I2427">
        <v>116</v>
      </c>
      <c r="J2427">
        <v>762</v>
      </c>
      <c r="K2427">
        <v>7.7712916141755697</v>
      </c>
      <c r="L2427">
        <v>34.382374002198503</v>
      </c>
      <c r="M2427">
        <v>3.5069246627127599</v>
      </c>
      <c r="N2427">
        <v>4.9125947323330799</v>
      </c>
      <c r="O2427">
        <v>-0.648227780870274</v>
      </c>
    </row>
    <row r="2428" spans="1:15">
      <c r="A2428" t="s">
        <v>189</v>
      </c>
      <c r="B2428">
        <v>3632</v>
      </c>
      <c r="C2428">
        <v>15</v>
      </c>
      <c r="D2428">
        <v>14</v>
      </c>
      <c r="E2428">
        <v>156</v>
      </c>
      <c r="F2428">
        <v>230</v>
      </c>
      <c r="G2428">
        <v>250</v>
      </c>
      <c r="H2428" t="s">
        <v>36</v>
      </c>
      <c r="I2428">
        <v>101</v>
      </c>
      <c r="J2428">
        <v>636</v>
      </c>
      <c r="K2428">
        <v>7.7677994162361301</v>
      </c>
      <c r="L2428">
        <v>15.2685058935604</v>
      </c>
      <c r="M2428">
        <v>0.49384517116023702</v>
      </c>
      <c r="N2428">
        <v>0.19376169138890001</v>
      </c>
      <c r="O2428">
        <v>7.0801925536869801</v>
      </c>
    </row>
    <row r="2429" spans="1:15">
      <c r="A2429" t="s">
        <v>138</v>
      </c>
      <c r="B2429">
        <v>3544</v>
      </c>
      <c r="C2429">
        <v>24</v>
      </c>
      <c r="D2429">
        <v>10</v>
      </c>
      <c r="E2429">
        <v>132</v>
      </c>
      <c r="F2429">
        <v>208</v>
      </c>
      <c r="G2429">
        <v>120</v>
      </c>
      <c r="H2429" t="s">
        <v>52</v>
      </c>
      <c r="I2429">
        <v>79</v>
      </c>
      <c r="J2429">
        <v>460</v>
      </c>
      <c r="K2429">
        <v>7.7574832541890899</v>
      </c>
      <c r="L2429">
        <v>11.867657958624401</v>
      </c>
      <c r="M2429">
        <v>1.95336121896419</v>
      </c>
      <c r="N2429">
        <v>3.3463120978979499</v>
      </c>
      <c r="O2429">
        <v>2.45780993732695</v>
      </c>
    </row>
    <row r="2430" spans="1:15">
      <c r="A2430" t="s">
        <v>129</v>
      </c>
      <c r="B2430">
        <v>4566</v>
      </c>
      <c r="C2430">
        <v>41</v>
      </c>
      <c r="D2430">
        <v>6</v>
      </c>
      <c r="E2430">
        <v>66</v>
      </c>
      <c r="F2430">
        <v>142</v>
      </c>
      <c r="G2430">
        <v>50</v>
      </c>
      <c r="H2430" t="s">
        <v>57</v>
      </c>
      <c r="I2430">
        <v>82</v>
      </c>
      <c r="J2430">
        <v>258</v>
      </c>
      <c r="K2430">
        <v>7.7533492917658702</v>
      </c>
      <c r="L2430">
        <v>31.238621185821401</v>
      </c>
      <c r="M2430">
        <v>0.69542706860593495</v>
      </c>
      <c r="N2430">
        <v>6.7267923241514804</v>
      </c>
      <c r="O2430">
        <v>1.1071455462100299</v>
      </c>
    </row>
    <row r="2431" spans="1:15">
      <c r="A2431" t="s">
        <v>92</v>
      </c>
      <c r="B2431">
        <v>3871</v>
      </c>
      <c r="C2431">
        <v>26</v>
      </c>
      <c r="D2431">
        <v>10</v>
      </c>
      <c r="E2431">
        <v>92</v>
      </c>
      <c r="F2431">
        <v>163</v>
      </c>
      <c r="G2431">
        <v>160</v>
      </c>
      <c r="H2431" t="s">
        <v>34</v>
      </c>
      <c r="I2431">
        <v>76</v>
      </c>
      <c r="J2431">
        <v>415</v>
      </c>
      <c r="K2431">
        <v>7.74095667513477</v>
      </c>
      <c r="L2431">
        <v>13.63469497829</v>
      </c>
      <c r="M2431">
        <v>-1.03859868739688</v>
      </c>
      <c r="N2431">
        <v>4.6230909473564497</v>
      </c>
      <c r="O2431">
        <v>4.9446375909861198</v>
      </c>
    </row>
    <row r="2432" spans="1:15">
      <c r="A2432" t="s">
        <v>150</v>
      </c>
      <c r="B2432">
        <v>3370</v>
      </c>
      <c r="C2432">
        <v>36</v>
      </c>
      <c r="D2432">
        <v>8</v>
      </c>
      <c r="E2432">
        <v>70</v>
      </c>
      <c r="F2432">
        <v>237</v>
      </c>
      <c r="G2432">
        <v>70</v>
      </c>
      <c r="H2432" t="s">
        <v>67</v>
      </c>
      <c r="I2432">
        <v>106</v>
      </c>
      <c r="J2432">
        <v>377</v>
      </c>
      <c r="K2432">
        <v>7.7405453158075499</v>
      </c>
      <c r="L2432">
        <v>28.3021093761099</v>
      </c>
      <c r="M2432">
        <v>-0.91765031627531202</v>
      </c>
      <c r="N2432">
        <v>9.1153562734833198</v>
      </c>
      <c r="O2432">
        <v>0.70861993328155404</v>
      </c>
    </row>
    <row r="2433" spans="1:15">
      <c r="A2433" t="s">
        <v>87</v>
      </c>
      <c r="B2433">
        <v>3164</v>
      </c>
      <c r="C2433">
        <v>9</v>
      </c>
      <c r="D2433">
        <v>14</v>
      </c>
      <c r="E2433">
        <v>54</v>
      </c>
      <c r="F2433">
        <v>89</v>
      </c>
      <c r="G2433">
        <v>170</v>
      </c>
      <c r="H2433" t="s">
        <v>33</v>
      </c>
      <c r="I2433">
        <v>81</v>
      </c>
      <c r="J2433">
        <v>313</v>
      </c>
      <c r="K2433">
        <v>7.7294690729337896</v>
      </c>
      <c r="L2433">
        <v>-2.8777459083535599</v>
      </c>
      <c r="M2433">
        <v>-3.69054192094401</v>
      </c>
      <c r="N2433">
        <v>2.1194970672543398</v>
      </c>
      <c r="O2433">
        <v>11.257730057595801</v>
      </c>
    </row>
    <row r="2434" spans="1:15">
      <c r="A2434" t="s">
        <v>181</v>
      </c>
      <c r="B2434">
        <v>1778</v>
      </c>
      <c r="C2434">
        <v>27</v>
      </c>
      <c r="D2434">
        <v>10</v>
      </c>
      <c r="E2434">
        <v>154</v>
      </c>
      <c r="F2434">
        <v>132</v>
      </c>
      <c r="G2434">
        <v>160</v>
      </c>
      <c r="H2434" t="s">
        <v>47</v>
      </c>
      <c r="I2434">
        <v>88</v>
      </c>
      <c r="J2434">
        <v>446</v>
      </c>
      <c r="K2434">
        <v>7.7276729466162299</v>
      </c>
      <c r="L2434">
        <v>2.49383567521931</v>
      </c>
      <c r="M2434">
        <v>1.6188608401624001</v>
      </c>
      <c r="N2434">
        <v>-1.8630140998632101</v>
      </c>
      <c r="O2434">
        <v>7.5999434138004096</v>
      </c>
    </row>
    <row r="2435" spans="1:15">
      <c r="A2435" t="s">
        <v>129</v>
      </c>
      <c r="B2435">
        <v>4468</v>
      </c>
      <c r="C2435">
        <v>34</v>
      </c>
      <c r="D2435">
        <v>8</v>
      </c>
      <c r="E2435">
        <v>92</v>
      </c>
      <c r="F2435">
        <v>156</v>
      </c>
      <c r="G2435">
        <v>80</v>
      </c>
      <c r="H2435" t="s">
        <v>35</v>
      </c>
      <c r="I2435">
        <v>105</v>
      </c>
      <c r="J2435">
        <v>328</v>
      </c>
      <c r="K2435">
        <v>7.7187965840073796</v>
      </c>
      <c r="L2435">
        <v>24.830942489051001</v>
      </c>
      <c r="M2435">
        <v>1.29954407858924</v>
      </c>
      <c r="N2435">
        <v>5.5889681171667798</v>
      </c>
      <c r="O2435">
        <v>1.1318671477870901</v>
      </c>
    </row>
    <row r="2436" spans="1:15">
      <c r="A2436" t="s">
        <v>92</v>
      </c>
      <c r="B2436">
        <v>4506</v>
      </c>
      <c r="C2436">
        <v>25</v>
      </c>
      <c r="D2436">
        <v>10</v>
      </c>
      <c r="E2436">
        <v>96</v>
      </c>
      <c r="F2436">
        <v>227</v>
      </c>
      <c r="G2436">
        <v>110</v>
      </c>
      <c r="H2436" t="s">
        <v>34</v>
      </c>
      <c r="I2436">
        <v>103</v>
      </c>
      <c r="J2436">
        <v>433</v>
      </c>
      <c r="K2436">
        <v>7.7151217361892197</v>
      </c>
      <c r="L2436">
        <v>3.9295020452329599</v>
      </c>
      <c r="M2436">
        <v>0.97841867436470498</v>
      </c>
      <c r="N2436">
        <v>6.3729516216573696</v>
      </c>
      <c r="O2436">
        <v>1.4645534978177801</v>
      </c>
    </row>
    <row r="2437" spans="1:15">
      <c r="A2437" t="s">
        <v>12</v>
      </c>
      <c r="B2437">
        <v>166</v>
      </c>
      <c r="C2437">
        <v>37</v>
      </c>
      <c r="D2437">
        <v>6</v>
      </c>
      <c r="E2437">
        <v>144</v>
      </c>
      <c r="F2437">
        <v>182</v>
      </c>
      <c r="G2437">
        <v>130</v>
      </c>
      <c r="H2437" t="s">
        <v>51</v>
      </c>
      <c r="I2437">
        <v>102</v>
      </c>
      <c r="J2437">
        <v>456</v>
      </c>
      <c r="K2437">
        <v>7.7105388688275802</v>
      </c>
      <c r="L2437">
        <v>16.581767233694301</v>
      </c>
      <c r="M2437">
        <v>5.6540344704600098</v>
      </c>
      <c r="N2437">
        <v>3.6868737967746101</v>
      </c>
      <c r="O2437">
        <v>-1.63036939840703</v>
      </c>
    </row>
    <row r="2438" spans="1:15">
      <c r="A2438" t="s">
        <v>149</v>
      </c>
      <c r="B2438">
        <v>4078</v>
      </c>
      <c r="C2438">
        <v>64</v>
      </c>
      <c r="D2438">
        <v>2</v>
      </c>
      <c r="E2438">
        <v>36</v>
      </c>
      <c r="F2438">
        <v>85</v>
      </c>
      <c r="G2438">
        <v>50</v>
      </c>
      <c r="H2438" t="s">
        <v>48</v>
      </c>
      <c r="I2438">
        <v>65</v>
      </c>
      <c r="J2438">
        <v>171</v>
      </c>
      <c r="K2438">
        <v>7.7074594404758097</v>
      </c>
      <c r="L2438">
        <v>19.661873722151402</v>
      </c>
      <c r="M2438">
        <v>1.21266759273049</v>
      </c>
      <c r="N2438">
        <v>4.2750554552193902</v>
      </c>
      <c r="O2438">
        <v>1.7321675913157999</v>
      </c>
    </row>
    <row r="2439" spans="1:15">
      <c r="A2439" t="s">
        <v>175</v>
      </c>
      <c r="B2439">
        <v>3297</v>
      </c>
      <c r="C2439">
        <v>23</v>
      </c>
      <c r="D2439">
        <v>10</v>
      </c>
      <c r="E2439">
        <v>74</v>
      </c>
      <c r="F2439">
        <v>131</v>
      </c>
      <c r="G2439">
        <v>100</v>
      </c>
      <c r="H2439" t="s">
        <v>42</v>
      </c>
      <c r="I2439">
        <v>96</v>
      </c>
      <c r="J2439">
        <v>305</v>
      </c>
      <c r="K2439">
        <v>7.6993036958155399</v>
      </c>
      <c r="L2439">
        <v>6.3908940605507603</v>
      </c>
      <c r="M2439">
        <v>0.32804571764408202</v>
      </c>
      <c r="N2439">
        <v>3.8819594201271101</v>
      </c>
      <c r="O2439">
        <v>3.2555273530429099</v>
      </c>
    </row>
    <row r="2440" spans="1:15">
      <c r="A2440" t="s">
        <v>150</v>
      </c>
      <c r="B2440">
        <v>4335</v>
      </c>
      <c r="C2440">
        <v>27</v>
      </c>
      <c r="D2440">
        <v>10</v>
      </c>
      <c r="E2440">
        <v>104</v>
      </c>
      <c r="F2440">
        <v>252</v>
      </c>
      <c r="G2440">
        <v>120</v>
      </c>
      <c r="H2440" t="s">
        <v>65</v>
      </c>
      <c r="I2440">
        <v>101</v>
      </c>
      <c r="J2440">
        <v>507</v>
      </c>
      <c r="K2440">
        <v>7.6980349750679098</v>
      </c>
      <c r="L2440">
        <v>13.993696348974799</v>
      </c>
      <c r="M2440">
        <v>-1.6490986072351499</v>
      </c>
      <c r="N2440">
        <v>2.9636637937099302</v>
      </c>
      <c r="O2440">
        <v>2.6776763769177001</v>
      </c>
    </row>
    <row r="2441" spans="1:15">
      <c r="A2441" t="s">
        <v>203</v>
      </c>
      <c r="B2441">
        <v>4676</v>
      </c>
      <c r="C2441">
        <v>44</v>
      </c>
      <c r="D2441">
        <v>6</v>
      </c>
      <c r="E2441">
        <v>114</v>
      </c>
      <c r="F2441">
        <v>147</v>
      </c>
      <c r="G2441">
        <v>110</v>
      </c>
      <c r="H2441" t="s">
        <v>51</v>
      </c>
      <c r="I2441">
        <v>77</v>
      </c>
      <c r="J2441">
        <v>371</v>
      </c>
      <c r="K2441">
        <v>7.6910644459415503</v>
      </c>
      <c r="L2441">
        <v>21.762914012527201</v>
      </c>
      <c r="M2441">
        <v>0.109926565263315</v>
      </c>
      <c r="N2441">
        <v>8.1817195125508793</v>
      </c>
      <c r="O2441">
        <v>-0.121036364950314</v>
      </c>
    </row>
    <row r="2442" spans="1:15">
      <c r="A2442" t="s">
        <v>129</v>
      </c>
      <c r="B2442">
        <v>4510</v>
      </c>
      <c r="C2442">
        <v>53</v>
      </c>
      <c r="D2442">
        <v>4</v>
      </c>
      <c r="E2442">
        <v>88</v>
      </c>
      <c r="F2442">
        <v>123</v>
      </c>
      <c r="G2442">
        <v>70</v>
      </c>
      <c r="H2442" t="s">
        <v>64</v>
      </c>
      <c r="I2442">
        <v>114</v>
      </c>
      <c r="J2442">
        <v>297</v>
      </c>
      <c r="K2442">
        <v>7.6896387893005897</v>
      </c>
      <c r="L2442">
        <v>39.206855847380297</v>
      </c>
      <c r="M2442">
        <v>1.8491575051960001</v>
      </c>
      <c r="N2442">
        <v>2.0295106757488401</v>
      </c>
      <c r="O2442">
        <v>1.6480456360295299</v>
      </c>
    </row>
    <row r="2443" spans="1:15">
      <c r="A2443" t="s">
        <v>196</v>
      </c>
      <c r="B2443">
        <v>4792</v>
      </c>
      <c r="C2443">
        <v>13</v>
      </c>
      <c r="D2443">
        <v>14</v>
      </c>
      <c r="E2443">
        <v>212</v>
      </c>
      <c r="F2443">
        <v>189</v>
      </c>
      <c r="G2443">
        <v>210</v>
      </c>
      <c r="H2443" t="s">
        <v>73</v>
      </c>
      <c r="I2443">
        <v>99</v>
      </c>
      <c r="J2443">
        <v>611</v>
      </c>
      <c r="K2443">
        <v>7.6748389717855696</v>
      </c>
      <c r="L2443">
        <v>0.87992074638337903</v>
      </c>
      <c r="M2443">
        <v>4.1509075657437702</v>
      </c>
      <c r="N2443">
        <v>-3.6251914300097599</v>
      </c>
      <c r="O2443">
        <v>7.0504045576323904</v>
      </c>
    </row>
    <row r="2444" spans="1:15">
      <c r="A2444" t="s">
        <v>129</v>
      </c>
      <c r="B2444">
        <v>4516</v>
      </c>
      <c r="C2444">
        <v>30</v>
      </c>
      <c r="D2444">
        <v>10</v>
      </c>
      <c r="E2444">
        <v>66</v>
      </c>
      <c r="F2444">
        <v>87</v>
      </c>
      <c r="G2444">
        <v>80</v>
      </c>
      <c r="H2444" t="s">
        <v>47</v>
      </c>
      <c r="I2444">
        <v>40</v>
      </c>
      <c r="J2444">
        <v>233</v>
      </c>
      <c r="K2444">
        <v>7.66444822270405</v>
      </c>
      <c r="L2444">
        <v>-4.6934201557744499</v>
      </c>
      <c r="M2444">
        <v>2.94204210333581</v>
      </c>
      <c r="N2444">
        <v>4.1065260922486004</v>
      </c>
      <c r="O2444">
        <v>0.53888023838999299</v>
      </c>
    </row>
    <row r="2445" spans="1:15">
      <c r="A2445" t="s">
        <v>205</v>
      </c>
      <c r="B2445">
        <v>4463</v>
      </c>
      <c r="C2445">
        <v>35</v>
      </c>
      <c r="D2445">
        <v>8</v>
      </c>
      <c r="E2445">
        <v>158</v>
      </c>
      <c r="F2445">
        <v>277</v>
      </c>
      <c r="G2445">
        <v>130</v>
      </c>
      <c r="H2445" t="s">
        <v>49</v>
      </c>
      <c r="I2445">
        <v>109</v>
      </c>
      <c r="J2445">
        <v>565</v>
      </c>
      <c r="K2445">
        <v>7.6517735132565496</v>
      </c>
      <c r="L2445">
        <v>17.0329514574677</v>
      </c>
      <c r="M2445">
        <v>2.5607100352252701</v>
      </c>
      <c r="N2445">
        <v>6.21847990664478</v>
      </c>
      <c r="O2445">
        <v>0.44626469248219502</v>
      </c>
    </row>
    <row r="2446" spans="1:15">
      <c r="A2446" t="s">
        <v>182</v>
      </c>
      <c r="B2446">
        <v>4603</v>
      </c>
      <c r="C2446">
        <v>32</v>
      </c>
      <c r="D2446">
        <v>8</v>
      </c>
      <c r="E2446">
        <v>122</v>
      </c>
      <c r="F2446">
        <v>126</v>
      </c>
      <c r="G2446">
        <v>80</v>
      </c>
      <c r="H2446" t="s">
        <v>39</v>
      </c>
      <c r="I2446">
        <v>62</v>
      </c>
      <c r="J2446">
        <v>329</v>
      </c>
      <c r="K2446">
        <v>7.6508943229712401</v>
      </c>
      <c r="L2446">
        <v>18.272653434150499</v>
      </c>
      <c r="M2446">
        <v>3.9504134400873698</v>
      </c>
      <c r="N2446">
        <v>-0.35527837249157701</v>
      </c>
      <c r="O2446">
        <v>3.6502332586533601</v>
      </c>
    </row>
    <row r="2447" spans="1:15">
      <c r="A2447" t="s">
        <v>178</v>
      </c>
      <c r="B2447">
        <v>4137</v>
      </c>
      <c r="C2447">
        <v>31</v>
      </c>
      <c r="D2447">
        <v>8</v>
      </c>
      <c r="E2447">
        <v>126</v>
      </c>
      <c r="F2447">
        <v>142</v>
      </c>
      <c r="G2447">
        <v>70</v>
      </c>
      <c r="H2447" t="s">
        <v>39</v>
      </c>
      <c r="I2447">
        <v>86</v>
      </c>
      <c r="J2447">
        <v>338</v>
      </c>
      <c r="K2447">
        <v>7.6483031137818696</v>
      </c>
      <c r="L2447">
        <v>20.929835115946702</v>
      </c>
      <c r="M2447">
        <v>5.2752198125784497</v>
      </c>
      <c r="N2447">
        <v>1.8440646243576799</v>
      </c>
      <c r="O2447">
        <v>2.2066802355376698</v>
      </c>
    </row>
    <row r="2448" spans="1:15">
      <c r="A2448" t="s">
        <v>153</v>
      </c>
      <c r="B2448">
        <v>4336</v>
      </c>
      <c r="C2448">
        <v>21</v>
      </c>
      <c r="D2448">
        <v>12</v>
      </c>
      <c r="E2448">
        <v>46</v>
      </c>
      <c r="F2448">
        <v>195</v>
      </c>
      <c r="G2448">
        <v>230</v>
      </c>
      <c r="H2448" t="s">
        <v>37</v>
      </c>
      <c r="I2448">
        <v>160</v>
      </c>
      <c r="J2448">
        <v>471</v>
      </c>
      <c r="K2448">
        <v>7.6306714863981302</v>
      </c>
      <c r="L2448">
        <v>18.497732049556198</v>
      </c>
      <c r="M2448">
        <v>-4.1576252045108504</v>
      </c>
      <c r="N2448">
        <v>3.1694287834316799</v>
      </c>
      <c r="O2448">
        <v>9.1923195550802799</v>
      </c>
    </row>
    <row r="2449" spans="1:15">
      <c r="A2449" t="s">
        <v>109</v>
      </c>
      <c r="B2449">
        <v>522</v>
      </c>
      <c r="C2449">
        <v>24</v>
      </c>
      <c r="D2449">
        <v>9</v>
      </c>
      <c r="E2449">
        <v>38</v>
      </c>
      <c r="F2449">
        <v>40</v>
      </c>
      <c r="G2449">
        <v>230</v>
      </c>
      <c r="H2449" t="s">
        <v>114</v>
      </c>
      <c r="I2449">
        <v>67</v>
      </c>
      <c r="J2449">
        <v>308</v>
      </c>
      <c r="K2449">
        <v>7.6259773018684003</v>
      </c>
      <c r="L2449">
        <v>9.2179624123660897</v>
      </c>
      <c r="M2449">
        <v>-3.41595024250325</v>
      </c>
      <c r="N2449">
        <v>-7.4735079999435596</v>
      </c>
      <c r="O2449">
        <v>17.310779838884802</v>
      </c>
    </row>
    <row r="2450" spans="1:15">
      <c r="A2450" t="s">
        <v>180</v>
      </c>
      <c r="B2450">
        <v>173</v>
      </c>
      <c r="C2450">
        <v>30</v>
      </c>
      <c r="D2450">
        <v>8</v>
      </c>
      <c r="E2450">
        <v>96</v>
      </c>
      <c r="F2450">
        <v>230</v>
      </c>
      <c r="G2450">
        <v>240</v>
      </c>
      <c r="H2450" t="s">
        <v>35</v>
      </c>
      <c r="I2450">
        <v>116</v>
      </c>
      <c r="J2450">
        <v>566</v>
      </c>
      <c r="K2450">
        <v>7.6215153777736298</v>
      </c>
      <c r="L2450">
        <v>23.957524737062901</v>
      </c>
      <c r="M2450">
        <v>-0.38286305735915999</v>
      </c>
      <c r="N2450">
        <v>3.3904479235179998</v>
      </c>
      <c r="O2450">
        <v>9.3002518902312801</v>
      </c>
    </row>
    <row r="2451" spans="1:15">
      <c r="A2451" t="s">
        <v>19</v>
      </c>
      <c r="B2451">
        <v>4722</v>
      </c>
      <c r="C2451">
        <v>57</v>
      </c>
      <c r="D2451">
        <v>4</v>
      </c>
      <c r="E2451">
        <v>44</v>
      </c>
      <c r="F2451">
        <v>81</v>
      </c>
      <c r="G2451">
        <v>60</v>
      </c>
      <c r="H2451" t="s">
        <v>72</v>
      </c>
      <c r="I2451">
        <v>128</v>
      </c>
      <c r="J2451">
        <v>249</v>
      </c>
      <c r="K2451">
        <v>7.6026726369180997</v>
      </c>
      <c r="L2451">
        <v>16.560055166131399</v>
      </c>
      <c r="M2451">
        <v>0.90946395633033805</v>
      </c>
      <c r="N2451">
        <v>1.5145025731223101</v>
      </c>
      <c r="O2451">
        <v>-3.3977234423509701</v>
      </c>
    </row>
    <row r="2452" spans="1:15">
      <c r="A2452" t="s">
        <v>229</v>
      </c>
      <c r="B2452">
        <v>3283</v>
      </c>
      <c r="C2452">
        <v>64</v>
      </c>
      <c r="D2452">
        <v>2</v>
      </c>
      <c r="E2452">
        <v>138</v>
      </c>
      <c r="F2452">
        <v>107</v>
      </c>
      <c r="G2452">
        <v>70</v>
      </c>
      <c r="H2452" t="s">
        <v>48</v>
      </c>
      <c r="I2452">
        <v>63</v>
      </c>
      <c r="J2452">
        <v>315</v>
      </c>
      <c r="K2452">
        <v>7.6007189061312799</v>
      </c>
      <c r="L2452">
        <v>33.769128739225103</v>
      </c>
      <c r="M2452">
        <v>5.3509224530155697</v>
      </c>
      <c r="N2452">
        <v>2.8400204658331201</v>
      </c>
      <c r="O2452">
        <v>0.182672584813968</v>
      </c>
    </row>
    <row r="2453" spans="1:15">
      <c r="A2453" t="s">
        <v>85</v>
      </c>
      <c r="B2453">
        <v>4160</v>
      </c>
      <c r="C2453">
        <v>48</v>
      </c>
      <c r="D2453">
        <v>6</v>
      </c>
      <c r="E2453">
        <v>120</v>
      </c>
      <c r="F2453">
        <v>171</v>
      </c>
      <c r="G2453">
        <v>50</v>
      </c>
      <c r="H2453" t="s">
        <v>51</v>
      </c>
      <c r="I2453">
        <v>70</v>
      </c>
      <c r="J2453">
        <v>341</v>
      </c>
      <c r="K2453">
        <v>7.6001220814664903</v>
      </c>
      <c r="L2453">
        <v>21.5640585358979</v>
      </c>
      <c r="M2453">
        <v>5.1399202026071498</v>
      </c>
      <c r="N2453">
        <v>4.4813452881778204</v>
      </c>
      <c r="O2453">
        <v>-1.1099677866892299</v>
      </c>
    </row>
    <row r="2454" spans="1:15">
      <c r="A2454" t="s">
        <v>135</v>
      </c>
      <c r="B2454">
        <v>4851</v>
      </c>
      <c r="C2454">
        <v>20</v>
      </c>
      <c r="D2454">
        <v>12</v>
      </c>
      <c r="E2454">
        <v>102</v>
      </c>
      <c r="F2454">
        <v>173</v>
      </c>
      <c r="G2454">
        <v>90</v>
      </c>
      <c r="H2454" t="s">
        <v>27</v>
      </c>
      <c r="I2454">
        <v>100</v>
      </c>
      <c r="J2454">
        <v>365</v>
      </c>
      <c r="K2454">
        <v>7.5780458811247504</v>
      </c>
      <c r="L2454">
        <v>16.2503810168716</v>
      </c>
      <c r="M2454">
        <v>1.09826331500654</v>
      </c>
      <c r="N2454">
        <v>5.2050758600948202</v>
      </c>
      <c r="O2454">
        <v>1.1873114646891301</v>
      </c>
    </row>
    <row r="2455" spans="1:15">
      <c r="A2455" t="s">
        <v>118</v>
      </c>
      <c r="B2455">
        <v>1700</v>
      </c>
      <c r="C2455">
        <v>50</v>
      </c>
      <c r="D2455">
        <v>6</v>
      </c>
      <c r="E2455">
        <v>90</v>
      </c>
      <c r="F2455">
        <v>62</v>
      </c>
      <c r="G2455">
        <v>140</v>
      </c>
      <c r="H2455" t="s">
        <v>57</v>
      </c>
      <c r="I2455">
        <v>56</v>
      </c>
      <c r="J2455">
        <v>292</v>
      </c>
      <c r="K2455">
        <v>7.5749722169147402</v>
      </c>
      <c r="L2455">
        <v>17.782476956181299</v>
      </c>
      <c r="M2455">
        <v>1.68610150852573</v>
      </c>
      <c r="N2455">
        <v>-0.64077630934028795</v>
      </c>
      <c r="O2455">
        <v>6.2440819423739402</v>
      </c>
    </row>
    <row r="2456" spans="1:15">
      <c r="A2456" t="s">
        <v>175</v>
      </c>
      <c r="B2456">
        <v>4626</v>
      </c>
      <c r="C2456">
        <v>48</v>
      </c>
      <c r="D2456">
        <v>6</v>
      </c>
      <c r="E2456">
        <v>50</v>
      </c>
      <c r="F2456">
        <v>87</v>
      </c>
      <c r="G2456">
        <v>90</v>
      </c>
      <c r="H2456" t="s">
        <v>60</v>
      </c>
      <c r="I2456">
        <v>106</v>
      </c>
      <c r="J2456">
        <v>227</v>
      </c>
      <c r="K2456">
        <v>7.5600279068870897</v>
      </c>
      <c r="L2456">
        <v>3.47373551900463</v>
      </c>
      <c r="M2456">
        <v>0.93010370061588798</v>
      </c>
      <c r="N2456">
        <v>4.6771546461144702</v>
      </c>
      <c r="O2456">
        <v>1.9453717812036899</v>
      </c>
    </row>
    <row r="2457" spans="1:15">
      <c r="A2457" t="s">
        <v>150</v>
      </c>
      <c r="B2457">
        <v>4300</v>
      </c>
      <c r="C2457">
        <v>40</v>
      </c>
      <c r="D2457">
        <v>7</v>
      </c>
      <c r="E2457">
        <v>58</v>
      </c>
      <c r="F2457">
        <v>67</v>
      </c>
      <c r="G2457">
        <v>170</v>
      </c>
      <c r="H2457" t="s">
        <v>163</v>
      </c>
      <c r="I2457">
        <v>60</v>
      </c>
      <c r="J2457">
        <v>341</v>
      </c>
      <c r="K2457">
        <v>7.5506232647537299</v>
      </c>
      <c r="L2457">
        <v>20.291177440562599</v>
      </c>
      <c r="M2457">
        <v>-1.29791449929915</v>
      </c>
      <c r="N2457">
        <v>-4.4081084484257804</v>
      </c>
      <c r="O2457">
        <v>7.93019585440494</v>
      </c>
    </row>
    <row r="2458" spans="1:15">
      <c r="A2458" t="s">
        <v>10</v>
      </c>
      <c r="B2458">
        <v>1801</v>
      </c>
      <c r="C2458">
        <v>27</v>
      </c>
      <c r="D2458">
        <v>8</v>
      </c>
      <c r="E2458">
        <v>100</v>
      </c>
      <c r="F2458">
        <v>169</v>
      </c>
      <c r="G2458">
        <v>60</v>
      </c>
      <c r="H2458" t="s">
        <v>67</v>
      </c>
      <c r="I2458">
        <v>71</v>
      </c>
      <c r="J2458">
        <v>329</v>
      </c>
      <c r="K2458">
        <v>7.5480843272870501</v>
      </c>
      <c r="L2458">
        <v>14.4318832681834</v>
      </c>
      <c r="M2458">
        <v>2.0824217142542798</v>
      </c>
      <c r="N2458">
        <v>6.1691068415138002</v>
      </c>
      <c r="O2458">
        <v>0.166448533565281</v>
      </c>
    </row>
    <row r="2459" spans="1:15">
      <c r="A2459" t="s">
        <v>182</v>
      </c>
      <c r="B2459">
        <v>4271</v>
      </c>
      <c r="C2459">
        <v>61</v>
      </c>
      <c r="D2459">
        <v>2</v>
      </c>
      <c r="E2459">
        <v>58</v>
      </c>
      <c r="F2459">
        <v>183</v>
      </c>
      <c r="G2459">
        <v>90</v>
      </c>
      <c r="H2459" t="s">
        <v>82</v>
      </c>
      <c r="I2459">
        <v>137</v>
      </c>
      <c r="J2459">
        <v>331</v>
      </c>
      <c r="K2459">
        <v>7.54351746967588</v>
      </c>
      <c r="L2459">
        <v>25.7036592337382</v>
      </c>
      <c r="M2459">
        <v>-1.83664350606876</v>
      </c>
      <c r="N2459">
        <v>4.7744850561627503</v>
      </c>
      <c r="O2459">
        <v>3.4045949585817401</v>
      </c>
    </row>
    <row r="2460" spans="1:15">
      <c r="A2460" t="s">
        <v>152</v>
      </c>
      <c r="B2460">
        <v>3187</v>
      </c>
      <c r="C2460">
        <v>17</v>
      </c>
      <c r="D2460">
        <v>12</v>
      </c>
      <c r="E2460">
        <v>100</v>
      </c>
      <c r="F2460">
        <v>148</v>
      </c>
      <c r="G2460">
        <v>110</v>
      </c>
      <c r="H2460" t="s">
        <v>37</v>
      </c>
      <c r="I2460">
        <v>60</v>
      </c>
      <c r="J2460">
        <v>358</v>
      </c>
      <c r="K2460">
        <v>7.5248078220386798</v>
      </c>
      <c r="L2460">
        <v>10.223305682307799</v>
      </c>
      <c r="M2460">
        <v>2.32848754669816</v>
      </c>
      <c r="N2460">
        <v>3.9636009909982999</v>
      </c>
      <c r="O2460">
        <v>2.1322452210145801</v>
      </c>
    </row>
    <row r="2461" spans="1:15">
      <c r="A2461" t="s">
        <v>94</v>
      </c>
      <c r="B2461">
        <v>1493</v>
      </c>
      <c r="C2461">
        <v>16</v>
      </c>
      <c r="D2461">
        <v>12</v>
      </c>
      <c r="E2461">
        <v>208</v>
      </c>
      <c r="F2461">
        <v>217</v>
      </c>
      <c r="G2461">
        <v>100</v>
      </c>
      <c r="H2461" t="s">
        <v>27</v>
      </c>
      <c r="I2461">
        <v>111</v>
      </c>
      <c r="J2461">
        <v>525</v>
      </c>
      <c r="K2461">
        <v>7.5239292982579897</v>
      </c>
      <c r="L2461">
        <v>16.991543510660101</v>
      </c>
      <c r="M2461">
        <v>6.9029982024601901</v>
      </c>
      <c r="N2461">
        <v>0.27577554302006202</v>
      </c>
      <c r="O2461">
        <v>0.23854639828674501</v>
      </c>
    </row>
    <row r="2462" spans="1:15">
      <c r="A2462" t="s">
        <v>202</v>
      </c>
      <c r="B2462">
        <v>4581</v>
      </c>
      <c r="C2462">
        <v>35</v>
      </c>
      <c r="D2462">
        <v>8</v>
      </c>
      <c r="E2462">
        <v>72</v>
      </c>
      <c r="F2462">
        <v>95</v>
      </c>
      <c r="G2462">
        <v>250</v>
      </c>
      <c r="H2462" t="s">
        <v>67</v>
      </c>
      <c r="I2462">
        <v>67</v>
      </c>
      <c r="J2462">
        <v>417</v>
      </c>
      <c r="K2462">
        <v>7.5198680196189196</v>
      </c>
      <c r="L2462">
        <v>18.742055722985501</v>
      </c>
      <c r="M2462">
        <v>-1.0303267376986001</v>
      </c>
      <c r="N2462">
        <v>-4.0668057786170699</v>
      </c>
      <c r="O2462">
        <v>11.634180282336301</v>
      </c>
    </row>
    <row r="2463" spans="1:15">
      <c r="A2463" t="s">
        <v>185</v>
      </c>
      <c r="B2463">
        <v>968</v>
      </c>
      <c r="C2463">
        <v>32</v>
      </c>
      <c r="D2463">
        <v>8</v>
      </c>
      <c r="E2463">
        <v>190</v>
      </c>
      <c r="F2463">
        <v>190</v>
      </c>
      <c r="G2463">
        <v>180</v>
      </c>
      <c r="H2463" t="s">
        <v>67</v>
      </c>
      <c r="I2463">
        <v>110</v>
      </c>
      <c r="J2463">
        <v>560</v>
      </c>
      <c r="K2463">
        <v>7.5177552394568803</v>
      </c>
      <c r="L2463">
        <v>19.632544207640102</v>
      </c>
      <c r="M2463">
        <v>3.4371069263874499</v>
      </c>
      <c r="N2463">
        <v>-2.7345912446140499</v>
      </c>
      <c r="O2463">
        <v>7.3592934358902502</v>
      </c>
    </row>
    <row r="2464" spans="1:15">
      <c r="A2464" t="s">
        <v>10</v>
      </c>
      <c r="B2464">
        <v>4694</v>
      </c>
      <c r="C2464">
        <v>11</v>
      </c>
      <c r="D2464">
        <v>14</v>
      </c>
      <c r="E2464">
        <v>66</v>
      </c>
      <c r="F2464">
        <v>168</v>
      </c>
      <c r="G2464">
        <v>60</v>
      </c>
      <c r="H2464" t="s">
        <v>73</v>
      </c>
      <c r="I2464">
        <v>71</v>
      </c>
      <c r="J2464">
        <v>294</v>
      </c>
      <c r="K2464">
        <v>7.4884806491590297</v>
      </c>
      <c r="L2464">
        <v>8.8505153858431491</v>
      </c>
      <c r="M2464">
        <v>0.72169574485443699</v>
      </c>
      <c r="N2464">
        <v>8.2413685801373795</v>
      </c>
      <c r="O2464">
        <v>-0.34082431129746898</v>
      </c>
    </row>
    <row r="2465" spans="1:15">
      <c r="A2465" t="s">
        <v>118</v>
      </c>
      <c r="B2465">
        <v>2046</v>
      </c>
      <c r="C2465">
        <v>25</v>
      </c>
      <c r="D2465">
        <v>10</v>
      </c>
      <c r="E2465">
        <v>122</v>
      </c>
      <c r="F2465">
        <v>180</v>
      </c>
      <c r="G2465">
        <v>70</v>
      </c>
      <c r="H2465" t="s">
        <v>47</v>
      </c>
      <c r="I2465">
        <v>92</v>
      </c>
      <c r="J2465">
        <v>433</v>
      </c>
      <c r="K2465">
        <v>7.4815498263553497</v>
      </c>
      <c r="L2465">
        <v>13.2331031153293</v>
      </c>
      <c r="M2465">
        <v>-0.44537601314516301</v>
      </c>
      <c r="N2465">
        <v>5.2298841747336002</v>
      </c>
      <c r="O2465">
        <v>-5.4270092173139597</v>
      </c>
    </row>
    <row r="2466" spans="1:15">
      <c r="A2466" t="s">
        <v>178</v>
      </c>
      <c r="B2466">
        <v>2900</v>
      </c>
      <c r="C2466">
        <v>51</v>
      </c>
      <c r="D2466">
        <v>4</v>
      </c>
      <c r="E2466">
        <v>72</v>
      </c>
      <c r="F2466">
        <v>109</v>
      </c>
      <c r="G2466">
        <v>80</v>
      </c>
      <c r="H2466" t="s">
        <v>66</v>
      </c>
      <c r="I2466">
        <v>58</v>
      </c>
      <c r="J2466">
        <v>261</v>
      </c>
      <c r="K2466">
        <v>7.4631378233854599</v>
      </c>
      <c r="L2466">
        <v>23.620333993133301</v>
      </c>
      <c r="M2466">
        <v>4.0806569959908403</v>
      </c>
      <c r="N2466">
        <v>2.9434362933462901</v>
      </c>
      <c r="O2466">
        <v>2.5800651938050798</v>
      </c>
    </row>
    <row r="2467" spans="1:15">
      <c r="A2467" t="s">
        <v>136</v>
      </c>
      <c r="B2467">
        <v>337</v>
      </c>
      <c r="C2467">
        <v>36</v>
      </c>
      <c r="D2467">
        <v>8</v>
      </c>
      <c r="E2467">
        <v>92</v>
      </c>
      <c r="F2467">
        <v>143</v>
      </c>
      <c r="G2467">
        <v>200</v>
      </c>
      <c r="H2467" t="s">
        <v>67</v>
      </c>
      <c r="I2467">
        <v>77</v>
      </c>
      <c r="J2467">
        <v>435</v>
      </c>
      <c r="K2467">
        <v>7.4612809591778397</v>
      </c>
      <c r="L2467">
        <v>13.2779390171358</v>
      </c>
      <c r="M2467">
        <v>-0.385564006315116</v>
      </c>
      <c r="N2467">
        <v>-0.78838031664724295</v>
      </c>
      <c r="O2467">
        <v>9.2773308498419098</v>
      </c>
    </row>
    <row r="2468" spans="1:15">
      <c r="A2468" t="s">
        <v>149</v>
      </c>
      <c r="B2468">
        <v>3120</v>
      </c>
      <c r="C2468">
        <v>36</v>
      </c>
      <c r="D2468">
        <v>8</v>
      </c>
      <c r="E2468">
        <v>40</v>
      </c>
      <c r="F2468">
        <v>93</v>
      </c>
      <c r="G2468">
        <v>60</v>
      </c>
      <c r="H2468" t="s">
        <v>39</v>
      </c>
      <c r="I2468">
        <v>42</v>
      </c>
      <c r="J2468">
        <v>193</v>
      </c>
      <c r="K2468">
        <v>7.4558301978130102</v>
      </c>
      <c r="L2468">
        <v>19.751570878942601</v>
      </c>
      <c r="M2468">
        <v>1.1453866372933199</v>
      </c>
      <c r="N2468">
        <v>7.1962825062229303</v>
      </c>
      <c r="O2468">
        <v>7.7503394346279106E-2</v>
      </c>
    </row>
    <row r="2469" spans="1:15">
      <c r="A2469" t="s">
        <v>167</v>
      </c>
      <c r="B2469">
        <v>3123</v>
      </c>
      <c r="C2469">
        <v>19</v>
      </c>
      <c r="D2469">
        <v>12</v>
      </c>
      <c r="E2469">
        <v>150</v>
      </c>
      <c r="F2469">
        <v>218</v>
      </c>
      <c r="G2469">
        <v>110</v>
      </c>
      <c r="H2469" t="s">
        <v>27</v>
      </c>
      <c r="I2469">
        <v>78</v>
      </c>
      <c r="J2469">
        <v>478</v>
      </c>
      <c r="K2469">
        <v>7.4452752244607199</v>
      </c>
      <c r="L2469">
        <v>15.162525027099701</v>
      </c>
      <c r="M2469">
        <v>2.1676906145768902</v>
      </c>
      <c r="N2469">
        <v>3.90643955008803</v>
      </c>
      <c r="O2469">
        <v>1.4558326304671201</v>
      </c>
    </row>
    <row r="2470" spans="1:15">
      <c r="A2470" t="s">
        <v>175</v>
      </c>
      <c r="B2470">
        <v>2501</v>
      </c>
      <c r="C2470">
        <v>26</v>
      </c>
      <c r="D2470">
        <v>8</v>
      </c>
      <c r="E2470">
        <v>144</v>
      </c>
      <c r="F2470">
        <v>80</v>
      </c>
      <c r="G2470">
        <v>120</v>
      </c>
      <c r="H2470" t="s">
        <v>39</v>
      </c>
      <c r="I2470">
        <v>89</v>
      </c>
      <c r="J2470">
        <v>344</v>
      </c>
      <c r="K2470">
        <v>7.4276895343581701</v>
      </c>
      <c r="L2470">
        <v>25.487648545879701</v>
      </c>
      <c r="M2470">
        <v>9.6032358954368906</v>
      </c>
      <c r="N2470">
        <v>-4.82950395602521</v>
      </c>
      <c r="O2470">
        <v>3.2519932733929302</v>
      </c>
    </row>
    <row r="2471" spans="1:15">
      <c r="A2471" t="s">
        <v>178</v>
      </c>
      <c r="B2471">
        <v>615</v>
      </c>
      <c r="C2471">
        <v>52</v>
      </c>
      <c r="D2471">
        <v>4</v>
      </c>
      <c r="E2471">
        <v>68</v>
      </c>
      <c r="F2471">
        <v>73</v>
      </c>
      <c r="G2471">
        <v>100</v>
      </c>
      <c r="H2471" t="s">
        <v>66</v>
      </c>
      <c r="I2471">
        <v>55</v>
      </c>
      <c r="J2471">
        <v>241</v>
      </c>
      <c r="K2471">
        <v>7.4131577658686503</v>
      </c>
      <c r="L2471">
        <v>15.5804353971967</v>
      </c>
      <c r="M2471">
        <v>2.51902975656993</v>
      </c>
      <c r="N2471">
        <v>-0.63628030522866597</v>
      </c>
      <c r="O2471">
        <v>4.7529414243288999</v>
      </c>
    </row>
    <row r="2472" spans="1:15">
      <c r="A2472" t="s">
        <v>176</v>
      </c>
      <c r="B2472">
        <v>3690</v>
      </c>
      <c r="C2472">
        <v>54</v>
      </c>
      <c r="D2472">
        <v>4</v>
      </c>
      <c r="E2472">
        <v>64</v>
      </c>
      <c r="F2472">
        <v>107</v>
      </c>
      <c r="G2472">
        <v>80</v>
      </c>
      <c r="H2472" t="s">
        <v>66</v>
      </c>
      <c r="I2472">
        <v>59</v>
      </c>
      <c r="J2472">
        <v>251</v>
      </c>
      <c r="K2472">
        <v>7.4111751162211696</v>
      </c>
      <c r="L2472">
        <v>27.763405734352801</v>
      </c>
      <c r="M2472">
        <v>-0.206439930419131</v>
      </c>
      <c r="N2472">
        <v>4.24148553607374</v>
      </c>
      <c r="O2472">
        <v>3.2913033008975399</v>
      </c>
    </row>
    <row r="2473" spans="1:15">
      <c r="A2473" t="s">
        <v>196</v>
      </c>
      <c r="B2473">
        <v>1780</v>
      </c>
      <c r="C2473">
        <v>20</v>
      </c>
      <c r="D2473">
        <v>12</v>
      </c>
      <c r="E2473">
        <v>178</v>
      </c>
      <c r="F2473">
        <v>341</v>
      </c>
      <c r="G2473">
        <v>110</v>
      </c>
      <c r="H2473" t="s">
        <v>62</v>
      </c>
      <c r="I2473">
        <v>102</v>
      </c>
      <c r="J2473">
        <v>629</v>
      </c>
      <c r="K2473">
        <v>7.4105916723976302</v>
      </c>
      <c r="L2473">
        <v>19.175439270595501</v>
      </c>
      <c r="M2473">
        <v>1.6875613611604201</v>
      </c>
      <c r="N2473">
        <v>7.1940994395062097</v>
      </c>
      <c r="O2473">
        <v>-0.53153771463685195</v>
      </c>
    </row>
    <row r="2474" spans="1:15">
      <c r="A2474" t="s">
        <v>156</v>
      </c>
      <c r="B2474">
        <v>1757</v>
      </c>
      <c r="C2474">
        <v>33</v>
      </c>
      <c r="D2474">
        <v>8</v>
      </c>
      <c r="E2474">
        <v>178</v>
      </c>
      <c r="F2474">
        <v>225</v>
      </c>
      <c r="G2474">
        <v>50</v>
      </c>
      <c r="H2474" t="s">
        <v>50</v>
      </c>
      <c r="I2474">
        <v>106</v>
      </c>
      <c r="J2474">
        <v>453</v>
      </c>
      <c r="K2474">
        <v>7.39571467532694</v>
      </c>
      <c r="L2474">
        <v>30.967022661639302</v>
      </c>
      <c r="M2474">
        <v>6.2862488985086999</v>
      </c>
      <c r="N2474">
        <v>2.9656771231904102</v>
      </c>
      <c r="O2474">
        <v>-0.91250055770692595</v>
      </c>
    </row>
    <row r="2475" spans="1:15">
      <c r="A2475" t="s">
        <v>133</v>
      </c>
      <c r="B2475">
        <v>2655</v>
      </c>
      <c r="C2475">
        <v>48</v>
      </c>
      <c r="D2475">
        <v>6</v>
      </c>
      <c r="E2475">
        <v>42</v>
      </c>
      <c r="F2475">
        <v>87</v>
      </c>
      <c r="G2475">
        <v>210</v>
      </c>
      <c r="H2475" t="s">
        <v>57</v>
      </c>
      <c r="I2475">
        <v>72</v>
      </c>
      <c r="J2475">
        <v>339</v>
      </c>
      <c r="K2475">
        <v>7.3923328344571599</v>
      </c>
      <c r="L2475">
        <v>21.371520269065599</v>
      </c>
      <c r="M2475">
        <v>-5.5426084929256199</v>
      </c>
      <c r="N2475">
        <v>-1.57500631554776</v>
      </c>
      <c r="O2475">
        <v>14.7155312621392</v>
      </c>
    </row>
    <row r="2476" spans="1:15">
      <c r="A2476" t="s">
        <v>153</v>
      </c>
      <c r="B2476">
        <v>442</v>
      </c>
      <c r="C2476">
        <v>35</v>
      </c>
      <c r="D2476">
        <v>8</v>
      </c>
      <c r="E2476">
        <v>104</v>
      </c>
      <c r="F2476">
        <v>207</v>
      </c>
      <c r="G2476">
        <v>110</v>
      </c>
      <c r="H2476" t="s">
        <v>50</v>
      </c>
      <c r="I2476">
        <v>67</v>
      </c>
      <c r="J2476">
        <v>421</v>
      </c>
      <c r="K2476">
        <v>7.3897585465528302</v>
      </c>
      <c r="L2476">
        <v>11.688240210918201</v>
      </c>
      <c r="M2476">
        <v>0.99938423743261395</v>
      </c>
      <c r="N2476">
        <v>6.9728303495840001</v>
      </c>
      <c r="O2476">
        <v>-0.857060289329864</v>
      </c>
    </row>
    <row r="2477" spans="1:15">
      <c r="A2477" t="s">
        <v>17</v>
      </c>
      <c r="B2477">
        <v>174</v>
      </c>
      <c r="C2477">
        <v>32</v>
      </c>
      <c r="D2477">
        <v>8</v>
      </c>
      <c r="E2477">
        <v>104</v>
      </c>
      <c r="F2477">
        <v>155</v>
      </c>
      <c r="G2477">
        <v>70</v>
      </c>
      <c r="H2477" t="s">
        <v>35</v>
      </c>
      <c r="I2477">
        <v>70</v>
      </c>
      <c r="J2477">
        <v>329</v>
      </c>
      <c r="K2477">
        <v>7.3496859967995301</v>
      </c>
      <c r="L2477">
        <v>14.8036847552317</v>
      </c>
      <c r="M2477">
        <v>2.5470592410896602</v>
      </c>
      <c r="N2477">
        <v>5.7107457890968902</v>
      </c>
      <c r="O2477">
        <v>-2.2431367872411299</v>
      </c>
    </row>
    <row r="2478" spans="1:15">
      <c r="A2478" t="s">
        <v>30</v>
      </c>
      <c r="B2478">
        <v>4376</v>
      </c>
      <c r="C2478">
        <v>32</v>
      </c>
      <c r="D2478">
        <v>6</v>
      </c>
      <c r="E2478">
        <v>144</v>
      </c>
      <c r="F2478">
        <v>225</v>
      </c>
      <c r="G2478">
        <v>50</v>
      </c>
      <c r="H2478" t="s">
        <v>70</v>
      </c>
      <c r="I2478">
        <v>57</v>
      </c>
      <c r="J2478">
        <v>419</v>
      </c>
      <c r="K2478">
        <v>7.3370443705499904</v>
      </c>
      <c r="L2478">
        <v>17.8976582552148</v>
      </c>
      <c r="M2478">
        <v>2.76287351178064</v>
      </c>
      <c r="N2478">
        <v>5.9518839672630302</v>
      </c>
      <c r="O2478">
        <v>0.62560688547994203</v>
      </c>
    </row>
    <row r="2479" spans="1:15">
      <c r="A2479" t="s">
        <v>152</v>
      </c>
      <c r="B2479">
        <v>4126</v>
      </c>
      <c r="C2479">
        <v>9</v>
      </c>
      <c r="D2479">
        <v>14</v>
      </c>
      <c r="E2479">
        <v>104</v>
      </c>
      <c r="F2479">
        <v>120</v>
      </c>
      <c r="G2479">
        <v>180</v>
      </c>
      <c r="H2479" t="s">
        <v>24</v>
      </c>
      <c r="I2479">
        <v>100</v>
      </c>
      <c r="J2479">
        <v>404</v>
      </c>
      <c r="K2479">
        <v>7.3133663904955304</v>
      </c>
      <c r="L2479">
        <v>3.48563667080907</v>
      </c>
      <c r="M2479">
        <v>0.45985309279800601</v>
      </c>
      <c r="N2479">
        <v>1.0056739293839501</v>
      </c>
      <c r="O2479">
        <v>6.3576253412669699</v>
      </c>
    </row>
    <row r="2480" spans="1:15">
      <c r="A2480" t="s">
        <v>131</v>
      </c>
      <c r="B2480">
        <v>3865</v>
      </c>
      <c r="C2480">
        <v>27</v>
      </c>
      <c r="D2480">
        <v>10</v>
      </c>
      <c r="E2480">
        <v>126</v>
      </c>
      <c r="F2480">
        <v>243</v>
      </c>
      <c r="G2480">
        <v>130</v>
      </c>
      <c r="H2480" t="s">
        <v>52</v>
      </c>
      <c r="I2480">
        <v>74</v>
      </c>
      <c r="J2480">
        <v>499</v>
      </c>
      <c r="K2480">
        <v>7.29394176475388</v>
      </c>
      <c r="L2480">
        <v>14.47416087393</v>
      </c>
      <c r="M2480">
        <v>3.4509162075752303E-2</v>
      </c>
      <c r="N2480">
        <v>5.5625913786181398</v>
      </c>
      <c r="O2480">
        <v>1.5471546198631101</v>
      </c>
    </row>
    <row r="2481" spans="1:15">
      <c r="A2481" t="s">
        <v>175</v>
      </c>
      <c r="B2481">
        <v>2529</v>
      </c>
      <c r="C2481">
        <v>35</v>
      </c>
      <c r="D2481">
        <v>8</v>
      </c>
      <c r="E2481">
        <v>68</v>
      </c>
      <c r="F2481">
        <v>181</v>
      </c>
      <c r="G2481">
        <v>90</v>
      </c>
      <c r="H2481" t="s">
        <v>39</v>
      </c>
      <c r="I2481">
        <v>73</v>
      </c>
      <c r="J2481">
        <v>339</v>
      </c>
      <c r="K2481">
        <v>7.28932690539696</v>
      </c>
      <c r="L2481">
        <v>12.7692012307854</v>
      </c>
      <c r="M2481">
        <v>0.21062474245520801</v>
      </c>
      <c r="N2481">
        <v>10.320012178324699</v>
      </c>
      <c r="O2481">
        <v>-0.46920984693136603</v>
      </c>
    </row>
    <row r="2482" spans="1:15">
      <c r="A2482" t="s">
        <v>94</v>
      </c>
      <c r="B2482">
        <v>190</v>
      </c>
      <c r="C2482">
        <v>29</v>
      </c>
      <c r="D2482">
        <v>9</v>
      </c>
      <c r="E2482">
        <v>76</v>
      </c>
      <c r="F2482">
        <v>205</v>
      </c>
      <c r="G2482">
        <v>190</v>
      </c>
      <c r="H2482" t="s">
        <v>69</v>
      </c>
      <c r="I2482">
        <v>81</v>
      </c>
      <c r="J2482">
        <v>471</v>
      </c>
      <c r="K2482">
        <v>7.2823329119882896</v>
      </c>
      <c r="L2482">
        <v>11.0499774886338</v>
      </c>
      <c r="M2482">
        <v>-2.7487728093450801</v>
      </c>
      <c r="N2482">
        <v>1.38392862677851</v>
      </c>
      <c r="O2482">
        <v>8.6982093823946602</v>
      </c>
    </row>
    <row r="2483" spans="1:15">
      <c r="A2483" t="s">
        <v>185</v>
      </c>
      <c r="B2483">
        <v>4470</v>
      </c>
      <c r="C2483">
        <v>41</v>
      </c>
      <c r="D2483">
        <v>6</v>
      </c>
      <c r="E2483">
        <v>164</v>
      </c>
      <c r="F2483">
        <v>238</v>
      </c>
      <c r="G2483">
        <v>120</v>
      </c>
      <c r="H2483" t="s">
        <v>61</v>
      </c>
      <c r="I2483">
        <v>202</v>
      </c>
      <c r="J2483">
        <v>522</v>
      </c>
      <c r="K2483">
        <v>7.26735614339474</v>
      </c>
      <c r="L2483">
        <v>9.6364003858723706</v>
      </c>
      <c r="M2483">
        <v>2.1326518208879199</v>
      </c>
      <c r="N2483">
        <v>4.4907451071698397</v>
      </c>
      <c r="O2483">
        <v>1.16351801224055</v>
      </c>
    </row>
    <row r="2484" spans="1:15">
      <c r="A2484" t="s">
        <v>176</v>
      </c>
      <c r="B2484">
        <v>3610</v>
      </c>
      <c r="C2484">
        <v>49</v>
      </c>
      <c r="D2484">
        <v>6</v>
      </c>
      <c r="E2484">
        <v>40</v>
      </c>
      <c r="F2484">
        <v>89</v>
      </c>
      <c r="G2484">
        <v>110</v>
      </c>
      <c r="H2484" t="s">
        <v>60</v>
      </c>
      <c r="I2484">
        <v>111</v>
      </c>
      <c r="J2484">
        <v>239</v>
      </c>
      <c r="K2484">
        <v>7.2672211659850099</v>
      </c>
      <c r="L2484">
        <v>13.048842460846901</v>
      </c>
      <c r="M2484">
        <v>-2.7813893978547402</v>
      </c>
      <c r="N2484">
        <v>3.4789396716878498</v>
      </c>
      <c r="O2484">
        <v>6.8577541155735799</v>
      </c>
    </row>
    <row r="2485" spans="1:15">
      <c r="A2485" t="s">
        <v>179</v>
      </c>
      <c r="B2485">
        <v>3764</v>
      </c>
      <c r="C2485">
        <v>52</v>
      </c>
      <c r="D2485">
        <v>4</v>
      </c>
      <c r="E2485">
        <v>108</v>
      </c>
      <c r="F2485">
        <v>158</v>
      </c>
      <c r="G2485">
        <v>60</v>
      </c>
      <c r="H2485" t="s">
        <v>71</v>
      </c>
      <c r="I2485">
        <v>101</v>
      </c>
      <c r="J2485">
        <v>326</v>
      </c>
      <c r="K2485">
        <v>7.2649954161460402</v>
      </c>
      <c r="L2485">
        <v>36.562619468334702</v>
      </c>
      <c r="M2485">
        <v>5.71969387920279</v>
      </c>
      <c r="N2485">
        <v>2.8183870942267801</v>
      </c>
      <c r="O2485">
        <v>-0.29445940243498597</v>
      </c>
    </row>
    <row r="2486" spans="1:15">
      <c r="A2486" t="s">
        <v>205</v>
      </c>
      <c r="B2486">
        <v>4490</v>
      </c>
      <c r="C2486">
        <v>33</v>
      </c>
      <c r="D2486">
        <v>8</v>
      </c>
      <c r="E2486">
        <v>178</v>
      </c>
      <c r="F2486">
        <v>258</v>
      </c>
      <c r="G2486">
        <v>160</v>
      </c>
      <c r="H2486" t="s">
        <v>49</v>
      </c>
      <c r="I2486">
        <v>76</v>
      </c>
      <c r="J2486">
        <v>596</v>
      </c>
      <c r="K2486">
        <v>7.2496294531580396</v>
      </c>
      <c r="L2486">
        <v>22.752321388957</v>
      </c>
      <c r="M2486">
        <v>2.0343105762790001</v>
      </c>
      <c r="N2486">
        <v>3.4299596526665401</v>
      </c>
      <c r="O2486">
        <v>1.86536810173348</v>
      </c>
    </row>
    <row r="2487" spans="1:15">
      <c r="A2487" t="s">
        <v>181</v>
      </c>
      <c r="B2487">
        <v>4030</v>
      </c>
      <c r="C2487">
        <v>62</v>
      </c>
      <c r="D2487">
        <v>2</v>
      </c>
      <c r="E2487">
        <v>166</v>
      </c>
      <c r="F2487">
        <v>102</v>
      </c>
      <c r="G2487">
        <v>50</v>
      </c>
      <c r="H2487" t="s">
        <v>82</v>
      </c>
      <c r="I2487">
        <v>73</v>
      </c>
      <c r="J2487">
        <v>318</v>
      </c>
      <c r="K2487">
        <v>7.2450970033994402</v>
      </c>
      <c r="L2487">
        <v>27.1912430849634</v>
      </c>
      <c r="M2487">
        <v>9.9924318176865192</v>
      </c>
      <c r="N2487">
        <v>-3.0598354737784099</v>
      </c>
      <c r="O2487">
        <v>1.26926442000785</v>
      </c>
    </row>
    <row r="2488" spans="1:15">
      <c r="A2488" t="s">
        <v>190</v>
      </c>
      <c r="B2488">
        <v>818</v>
      </c>
      <c r="C2488">
        <v>24</v>
      </c>
      <c r="D2488">
        <v>10</v>
      </c>
      <c r="E2488">
        <v>246</v>
      </c>
      <c r="F2488">
        <v>332</v>
      </c>
      <c r="G2488">
        <v>110</v>
      </c>
      <c r="H2488" t="s">
        <v>52</v>
      </c>
      <c r="I2488">
        <v>103</v>
      </c>
      <c r="J2488">
        <v>688</v>
      </c>
      <c r="K2488">
        <v>7.2448819047835098</v>
      </c>
      <c r="L2488">
        <v>26.001112998795801</v>
      </c>
      <c r="M2488">
        <v>2.6120958230915101</v>
      </c>
      <c r="N2488">
        <v>4.05639192018063</v>
      </c>
      <c r="O2488">
        <v>0.80846773007540396</v>
      </c>
    </row>
    <row r="2489" spans="1:15">
      <c r="A2489" t="s">
        <v>137</v>
      </c>
      <c r="B2489">
        <v>3258</v>
      </c>
      <c r="C2489">
        <v>48</v>
      </c>
      <c r="D2489">
        <v>6</v>
      </c>
      <c r="E2489">
        <v>64</v>
      </c>
      <c r="F2489">
        <v>81</v>
      </c>
      <c r="G2489">
        <v>80</v>
      </c>
      <c r="H2489" t="s">
        <v>60</v>
      </c>
      <c r="I2489">
        <v>61</v>
      </c>
      <c r="J2489">
        <v>225</v>
      </c>
      <c r="K2489">
        <v>7.2327688495010101</v>
      </c>
      <c r="L2489">
        <v>16.319570023767401</v>
      </c>
      <c r="M2489">
        <v>6.1037262892096003</v>
      </c>
      <c r="N2489">
        <v>-1.7332222658155301</v>
      </c>
      <c r="O2489">
        <v>3.4252013621833099</v>
      </c>
    </row>
    <row r="2490" spans="1:15">
      <c r="A2490" t="s">
        <v>92</v>
      </c>
      <c r="B2490">
        <v>27</v>
      </c>
      <c r="C2490">
        <v>32</v>
      </c>
      <c r="D2490">
        <v>8</v>
      </c>
      <c r="E2490">
        <v>102</v>
      </c>
      <c r="F2490">
        <v>290</v>
      </c>
      <c r="G2490">
        <v>40</v>
      </c>
      <c r="H2490" t="s">
        <v>50</v>
      </c>
      <c r="I2490">
        <v>88</v>
      </c>
      <c r="J2490">
        <v>432</v>
      </c>
      <c r="K2490">
        <v>7.2125019512165096</v>
      </c>
      <c r="L2490">
        <v>18.5409408144398</v>
      </c>
      <c r="M2490">
        <v>2.2251299578579098</v>
      </c>
      <c r="N2490">
        <v>8.1716560706089592</v>
      </c>
      <c r="O2490">
        <v>-2.7479132791553398</v>
      </c>
    </row>
    <row r="2491" spans="1:15">
      <c r="A2491" t="s">
        <v>131</v>
      </c>
      <c r="B2491">
        <v>4070</v>
      </c>
      <c r="C2491">
        <v>20</v>
      </c>
      <c r="D2491">
        <v>12</v>
      </c>
      <c r="E2491">
        <v>134</v>
      </c>
      <c r="F2491">
        <v>173</v>
      </c>
      <c r="G2491">
        <v>150</v>
      </c>
      <c r="H2491" t="s">
        <v>27</v>
      </c>
      <c r="I2491">
        <v>102</v>
      </c>
      <c r="J2491">
        <v>457</v>
      </c>
      <c r="K2491">
        <v>7.1975573541966904</v>
      </c>
      <c r="L2491">
        <v>8.7264025738362001</v>
      </c>
      <c r="M2491">
        <v>2.1517233893761998</v>
      </c>
      <c r="N2491">
        <v>2.53313887576582</v>
      </c>
      <c r="O2491">
        <v>2.8006522440753798</v>
      </c>
    </row>
    <row r="2492" spans="1:15">
      <c r="A2492" t="s">
        <v>87</v>
      </c>
      <c r="B2492">
        <v>3611</v>
      </c>
      <c r="C2492">
        <v>29</v>
      </c>
      <c r="D2492">
        <v>9</v>
      </c>
      <c r="E2492">
        <v>120</v>
      </c>
      <c r="F2492">
        <v>84</v>
      </c>
      <c r="G2492">
        <v>150</v>
      </c>
      <c r="H2492" t="s">
        <v>88</v>
      </c>
      <c r="I2492">
        <v>64</v>
      </c>
      <c r="J2492">
        <v>354</v>
      </c>
      <c r="K2492">
        <v>7.1746723985310998</v>
      </c>
      <c r="L2492">
        <v>10.480158310656099</v>
      </c>
      <c r="M2492">
        <v>4.3017426146362796</v>
      </c>
      <c r="N2492">
        <v>-1.04183599071963</v>
      </c>
      <c r="O2492">
        <v>2.6077116683452899</v>
      </c>
    </row>
    <row r="2493" spans="1:15">
      <c r="A2493" t="s">
        <v>176</v>
      </c>
      <c r="B2493">
        <v>2847</v>
      </c>
      <c r="C2493">
        <v>42</v>
      </c>
      <c r="D2493">
        <v>6</v>
      </c>
      <c r="E2493">
        <v>88</v>
      </c>
      <c r="F2493">
        <v>116</v>
      </c>
      <c r="G2493">
        <v>60</v>
      </c>
      <c r="H2493" t="s">
        <v>60</v>
      </c>
      <c r="I2493">
        <v>70</v>
      </c>
      <c r="J2493">
        <v>264</v>
      </c>
      <c r="K2493">
        <v>7.1664524145286403</v>
      </c>
      <c r="L2493">
        <v>15.652831745094799</v>
      </c>
      <c r="M2493">
        <v>3.5539077292018799</v>
      </c>
      <c r="N2493">
        <v>3.2973710254861901</v>
      </c>
      <c r="O2493">
        <v>0.204042127833194</v>
      </c>
    </row>
    <row r="2494" spans="1:15">
      <c r="A2494" t="s">
        <v>199</v>
      </c>
      <c r="B2494">
        <v>4253</v>
      </c>
      <c r="C2494">
        <v>16</v>
      </c>
      <c r="D2494">
        <v>12</v>
      </c>
      <c r="E2494">
        <v>146</v>
      </c>
      <c r="F2494">
        <v>302</v>
      </c>
      <c r="G2494">
        <v>80</v>
      </c>
      <c r="H2494" t="s">
        <v>27</v>
      </c>
      <c r="I2494">
        <v>89</v>
      </c>
      <c r="J2494">
        <v>528</v>
      </c>
      <c r="K2494">
        <v>7.1391423273305996</v>
      </c>
      <c r="L2494">
        <v>18.559407375767901</v>
      </c>
      <c r="M2494">
        <v>1.8929649997895099</v>
      </c>
      <c r="N2494">
        <v>5.2353343179570198</v>
      </c>
      <c r="O2494">
        <v>1.7130587278102499E-2</v>
      </c>
    </row>
    <row r="2495" spans="1:15">
      <c r="A2495" t="s">
        <v>157</v>
      </c>
      <c r="B2495">
        <v>4804</v>
      </c>
      <c r="C2495">
        <v>47</v>
      </c>
      <c r="D2495">
        <v>6</v>
      </c>
      <c r="E2495">
        <v>168</v>
      </c>
      <c r="F2495">
        <v>186</v>
      </c>
      <c r="G2495">
        <v>150</v>
      </c>
      <c r="H2495" t="s">
        <v>51</v>
      </c>
      <c r="I2495">
        <v>80</v>
      </c>
      <c r="J2495">
        <v>504</v>
      </c>
      <c r="K2495">
        <v>7.1354887710850097</v>
      </c>
      <c r="L2495">
        <v>29.090034667494699</v>
      </c>
      <c r="M2495">
        <v>3.54034883174063</v>
      </c>
      <c r="N2495">
        <v>2.9409960572313598</v>
      </c>
      <c r="O2495">
        <v>0.654143882113007</v>
      </c>
    </row>
    <row r="2496" spans="1:15">
      <c r="A2496" t="s">
        <v>167</v>
      </c>
      <c r="B2496">
        <v>714</v>
      </c>
      <c r="C2496">
        <v>27</v>
      </c>
      <c r="D2496">
        <v>8</v>
      </c>
      <c r="E2496">
        <v>134</v>
      </c>
      <c r="F2496">
        <v>190</v>
      </c>
      <c r="G2496">
        <v>120</v>
      </c>
      <c r="H2496" t="s">
        <v>49</v>
      </c>
      <c r="I2496">
        <v>91</v>
      </c>
      <c r="J2496">
        <v>444</v>
      </c>
      <c r="K2496">
        <v>7.1354029326454604</v>
      </c>
      <c r="L2496">
        <v>15.051129712430701</v>
      </c>
      <c r="M2496">
        <v>1.6799982838879499</v>
      </c>
      <c r="N2496">
        <v>2.6754313071491298</v>
      </c>
      <c r="O2496">
        <v>2.8369825716839401</v>
      </c>
    </row>
    <row r="2497" spans="1:15">
      <c r="A2497" t="s">
        <v>138</v>
      </c>
      <c r="B2497">
        <v>3979</v>
      </c>
      <c r="C2497">
        <v>27</v>
      </c>
      <c r="D2497">
        <v>8</v>
      </c>
      <c r="E2497">
        <v>180</v>
      </c>
      <c r="F2497">
        <v>217</v>
      </c>
      <c r="G2497">
        <v>40</v>
      </c>
      <c r="H2497" t="s">
        <v>49</v>
      </c>
      <c r="I2497">
        <v>58</v>
      </c>
      <c r="J2497">
        <v>437</v>
      </c>
      <c r="K2497">
        <v>7.12458751261393</v>
      </c>
      <c r="L2497">
        <v>24.556947363904001</v>
      </c>
      <c r="M2497">
        <v>6.85801109873195</v>
      </c>
      <c r="N2497">
        <v>1.5644067232363199</v>
      </c>
      <c r="O2497">
        <v>-1.29783030935434</v>
      </c>
    </row>
    <row r="2498" spans="1:15">
      <c r="A2498" t="s">
        <v>10</v>
      </c>
      <c r="B2498">
        <v>1750</v>
      </c>
      <c r="C2498">
        <v>20</v>
      </c>
      <c r="D2498">
        <v>10</v>
      </c>
      <c r="E2498">
        <v>134</v>
      </c>
      <c r="F2498">
        <v>133</v>
      </c>
      <c r="G2498">
        <v>80</v>
      </c>
      <c r="H2498" t="s">
        <v>65</v>
      </c>
      <c r="I2498">
        <v>76</v>
      </c>
      <c r="J2498">
        <v>347</v>
      </c>
      <c r="K2498">
        <v>7.1230569018444596</v>
      </c>
      <c r="L2498">
        <v>0.77812394960765596</v>
      </c>
      <c r="M2498">
        <v>5.6314192558882104</v>
      </c>
      <c r="N2498">
        <v>-0.43366201460522802</v>
      </c>
      <c r="O2498">
        <v>1.83260598303347</v>
      </c>
    </row>
    <row r="2499" spans="1:15">
      <c r="A2499" t="s">
        <v>186</v>
      </c>
      <c r="B2499">
        <v>4165</v>
      </c>
      <c r="C2499">
        <v>43</v>
      </c>
      <c r="D2499">
        <v>6</v>
      </c>
      <c r="E2499">
        <v>176</v>
      </c>
      <c r="F2499">
        <v>113</v>
      </c>
      <c r="G2499">
        <v>120</v>
      </c>
      <c r="H2499" t="s">
        <v>51</v>
      </c>
      <c r="I2499">
        <v>81</v>
      </c>
      <c r="J2499">
        <v>409</v>
      </c>
      <c r="K2499">
        <v>7.1108885822990002</v>
      </c>
      <c r="L2499">
        <v>24.175105031629499</v>
      </c>
      <c r="M2499">
        <v>4.5888769762041299</v>
      </c>
      <c r="N2499">
        <v>-0.905774202102818</v>
      </c>
      <c r="O2499">
        <v>2.2306292181446699</v>
      </c>
    </row>
    <row r="2500" spans="1:15">
      <c r="A2500" t="s">
        <v>129</v>
      </c>
      <c r="B2500">
        <v>2918</v>
      </c>
      <c r="C2500">
        <v>50</v>
      </c>
      <c r="D2500">
        <v>4</v>
      </c>
      <c r="E2500">
        <v>156</v>
      </c>
      <c r="F2500">
        <v>99</v>
      </c>
      <c r="G2500">
        <v>90</v>
      </c>
      <c r="H2500" t="s">
        <v>71</v>
      </c>
      <c r="I2500">
        <v>96</v>
      </c>
      <c r="J2500">
        <v>345</v>
      </c>
      <c r="K2500">
        <v>7.1098763056240699</v>
      </c>
      <c r="L2500">
        <v>31.771746520685699</v>
      </c>
      <c r="M2500">
        <v>9.6243354963722094</v>
      </c>
      <c r="N2500">
        <v>-4.2495785487880102</v>
      </c>
      <c r="O2500">
        <v>0.96048979457752004</v>
      </c>
    </row>
    <row r="2501" spans="1:15">
      <c r="A2501" t="s">
        <v>203</v>
      </c>
      <c r="B2501">
        <v>4551</v>
      </c>
      <c r="C2501">
        <v>24</v>
      </c>
      <c r="D2501">
        <v>10</v>
      </c>
      <c r="E2501">
        <v>146</v>
      </c>
      <c r="F2501">
        <v>196</v>
      </c>
      <c r="G2501">
        <v>90</v>
      </c>
      <c r="H2501" t="s">
        <v>34</v>
      </c>
      <c r="I2501">
        <v>109</v>
      </c>
      <c r="J2501">
        <v>432</v>
      </c>
      <c r="K2501">
        <v>7.1084571212937799</v>
      </c>
      <c r="L2501">
        <v>24.065305638264299</v>
      </c>
      <c r="M2501">
        <v>4.6460982378961102</v>
      </c>
      <c r="N2501">
        <v>1.2465460782248501</v>
      </c>
      <c r="O2501">
        <v>2.4605794306211299</v>
      </c>
    </row>
    <row r="2502" spans="1:15">
      <c r="A2502" t="s">
        <v>159</v>
      </c>
      <c r="B2502">
        <v>4375</v>
      </c>
      <c r="C2502">
        <v>20</v>
      </c>
      <c r="D2502">
        <v>12</v>
      </c>
      <c r="E2502">
        <v>224</v>
      </c>
      <c r="F2502">
        <v>308</v>
      </c>
      <c r="G2502">
        <v>160</v>
      </c>
      <c r="H2502" t="s">
        <v>27</v>
      </c>
      <c r="I2502">
        <v>83</v>
      </c>
      <c r="J2502">
        <v>692</v>
      </c>
      <c r="K2502">
        <v>7.1078796723689104</v>
      </c>
      <c r="L2502">
        <v>26.5789009419865</v>
      </c>
      <c r="M2502">
        <v>2.6562643138333901</v>
      </c>
      <c r="N2502">
        <v>2.4030846076737502</v>
      </c>
      <c r="O2502">
        <v>2.0485307508617701</v>
      </c>
    </row>
    <row r="2503" spans="1:15">
      <c r="A2503" t="s">
        <v>19</v>
      </c>
      <c r="B2503">
        <v>2655</v>
      </c>
      <c r="C2503">
        <v>49</v>
      </c>
      <c r="D2503">
        <v>6</v>
      </c>
      <c r="E2503">
        <v>10</v>
      </c>
      <c r="F2503">
        <v>93</v>
      </c>
      <c r="G2503">
        <v>170</v>
      </c>
      <c r="H2503" t="s">
        <v>60</v>
      </c>
      <c r="I2503">
        <v>69</v>
      </c>
      <c r="J2503">
        <v>276</v>
      </c>
      <c r="K2503">
        <v>7.1026508935808703</v>
      </c>
      <c r="L2503">
        <v>12.8449009512219</v>
      </c>
      <c r="M2503">
        <v>-5.4286394520931802</v>
      </c>
      <c r="N2503">
        <v>1.12178518349907</v>
      </c>
      <c r="O2503">
        <v>10.917263516732699</v>
      </c>
    </row>
    <row r="2504" spans="1:15">
      <c r="A2504" t="s">
        <v>197</v>
      </c>
      <c r="B2504">
        <v>2915</v>
      </c>
      <c r="C2504">
        <v>20</v>
      </c>
      <c r="D2504">
        <v>12</v>
      </c>
      <c r="E2504">
        <v>230</v>
      </c>
      <c r="F2504">
        <v>177</v>
      </c>
      <c r="G2504">
        <v>160</v>
      </c>
      <c r="H2504" t="s">
        <v>37</v>
      </c>
      <c r="I2504">
        <v>120</v>
      </c>
      <c r="J2504">
        <v>567</v>
      </c>
      <c r="K2504">
        <v>7.0959252974229603</v>
      </c>
      <c r="L2504">
        <v>7.9414360607317303</v>
      </c>
      <c r="M2504">
        <v>6.7558969548701802</v>
      </c>
      <c r="N2504">
        <v>1.47269239289806</v>
      </c>
      <c r="O2504">
        <v>0.39507082312518899</v>
      </c>
    </row>
    <row r="2505" spans="1:15">
      <c r="A2505" t="s">
        <v>85</v>
      </c>
      <c r="B2505">
        <v>2029</v>
      </c>
      <c r="C2505">
        <v>45</v>
      </c>
      <c r="D2505">
        <v>8</v>
      </c>
      <c r="E2505">
        <v>74</v>
      </c>
      <c r="F2505">
        <v>135</v>
      </c>
      <c r="G2505">
        <v>90</v>
      </c>
      <c r="H2505" t="s">
        <v>50</v>
      </c>
      <c r="I2505">
        <v>94</v>
      </c>
      <c r="J2505">
        <v>299</v>
      </c>
      <c r="K2505">
        <v>7.0889235891930804</v>
      </c>
      <c r="L2505">
        <v>21.092280011950201</v>
      </c>
      <c r="M2505">
        <v>0.37869219070634802</v>
      </c>
      <c r="N2505">
        <v>7.2127038827254397</v>
      </c>
      <c r="O2505">
        <v>0.36232291970417602</v>
      </c>
    </row>
    <row r="2506" spans="1:15">
      <c r="A2506" t="s">
        <v>109</v>
      </c>
      <c r="B2506">
        <v>3053</v>
      </c>
      <c r="C2506">
        <v>55</v>
      </c>
      <c r="D2506">
        <v>4</v>
      </c>
      <c r="E2506">
        <v>44</v>
      </c>
      <c r="F2506">
        <v>104</v>
      </c>
      <c r="G2506">
        <v>100</v>
      </c>
      <c r="H2506" t="s">
        <v>66</v>
      </c>
      <c r="I2506">
        <v>79</v>
      </c>
      <c r="J2506">
        <v>248</v>
      </c>
      <c r="K2506">
        <v>7.0572264114108396</v>
      </c>
      <c r="L2506">
        <v>12.253040650477899</v>
      </c>
      <c r="M2506">
        <v>-2.61438125332903</v>
      </c>
      <c r="N2506">
        <v>2.9919111953100002</v>
      </c>
      <c r="O2506">
        <v>4.4546639580170098</v>
      </c>
    </row>
    <row r="2507" spans="1:15">
      <c r="A2507" t="s">
        <v>190</v>
      </c>
      <c r="B2507">
        <v>3547</v>
      </c>
      <c r="C2507">
        <v>28</v>
      </c>
      <c r="D2507">
        <v>10</v>
      </c>
      <c r="E2507">
        <v>164</v>
      </c>
      <c r="F2507">
        <v>269</v>
      </c>
      <c r="G2507">
        <v>170</v>
      </c>
      <c r="H2507" t="s">
        <v>52</v>
      </c>
      <c r="I2507">
        <v>131</v>
      </c>
      <c r="J2507">
        <v>603</v>
      </c>
      <c r="K2507">
        <v>7.04358594092158</v>
      </c>
      <c r="L2507">
        <v>23.9269807808937</v>
      </c>
      <c r="M2507">
        <v>-0.10920661787363101</v>
      </c>
      <c r="N2507">
        <v>-0.11437525878839799</v>
      </c>
      <c r="O2507">
        <v>7.4263982775503301</v>
      </c>
    </row>
    <row r="2508" spans="1:15">
      <c r="A2508" t="s">
        <v>179</v>
      </c>
      <c r="B2508">
        <v>3169</v>
      </c>
      <c r="C2508">
        <v>58</v>
      </c>
      <c r="D2508">
        <v>2</v>
      </c>
      <c r="E2508">
        <v>78</v>
      </c>
      <c r="F2508">
        <v>186</v>
      </c>
      <c r="G2508">
        <v>50</v>
      </c>
      <c r="H2508" t="s">
        <v>48</v>
      </c>
      <c r="I2508">
        <v>84</v>
      </c>
      <c r="J2508">
        <v>362</v>
      </c>
      <c r="K2508">
        <v>7.0323395167952603</v>
      </c>
      <c r="L2508">
        <v>59.876898302501097</v>
      </c>
      <c r="M2508">
        <v>-0.120068426946426</v>
      </c>
      <c r="N2508">
        <v>9.1600895966303</v>
      </c>
      <c r="O2508">
        <v>-6.6651398992357098</v>
      </c>
    </row>
    <row r="2509" spans="1:15">
      <c r="A2509" t="s">
        <v>162</v>
      </c>
      <c r="B2509">
        <v>3756</v>
      </c>
      <c r="C2509">
        <v>21</v>
      </c>
      <c r="D2509">
        <v>10</v>
      </c>
      <c r="E2509">
        <v>230</v>
      </c>
      <c r="F2509">
        <v>438</v>
      </c>
      <c r="G2509">
        <v>150</v>
      </c>
      <c r="H2509" t="s">
        <v>52</v>
      </c>
      <c r="I2509">
        <v>148</v>
      </c>
      <c r="J2509">
        <v>818</v>
      </c>
      <c r="K2509">
        <v>7.0298445936555298</v>
      </c>
      <c r="L2509">
        <v>26.814188029356799</v>
      </c>
      <c r="M2509">
        <v>0.76443141597653297</v>
      </c>
      <c r="N2509">
        <v>3.4951905169627402</v>
      </c>
      <c r="O2509">
        <v>2.3641863493989899</v>
      </c>
    </row>
    <row r="2510" spans="1:15">
      <c r="A2510" t="s">
        <v>161</v>
      </c>
      <c r="B2510">
        <v>4453</v>
      </c>
      <c r="C2510">
        <v>16</v>
      </c>
      <c r="D2510">
        <v>14</v>
      </c>
      <c r="E2510">
        <v>270</v>
      </c>
      <c r="F2510">
        <v>308</v>
      </c>
      <c r="G2510">
        <v>220</v>
      </c>
      <c r="H2510" t="s">
        <v>36</v>
      </c>
      <c r="I2510">
        <v>141</v>
      </c>
      <c r="J2510">
        <v>798</v>
      </c>
      <c r="K2510">
        <v>7.0272597070753298</v>
      </c>
      <c r="L2510">
        <v>8.1510820742196195</v>
      </c>
      <c r="M2510">
        <v>0.34054174394662501</v>
      </c>
      <c r="N2510">
        <v>2.6914964695642301</v>
      </c>
      <c r="O2510">
        <v>4.5358594640781904</v>
      </c>
    </row>
    <row r="2511" spans="1:15">
      <c r="A2511" t="s">
        <v>203</v>
      </c>
      <c r="B2511">
        <v>4645</v>
      </c>
      <c r="C2511">
        <v>28</v>
      </c>
      <c r="D2511">
        <v>9</v>
      </c>
      <c r="E2511">
        <v>162</v>
      </c>
      <c r="F2511">
        <v>191</v>
      </c>
      <c r="G2511">
        <v>60</v>
      </c>
      <c r="H2511" t="s">
        <v>103</v>
      </c>
      <c r="I2511">
        <v>106</v>
      </c>
      <c r="J2511">
        <v>413</v>
      </c>
      <c r="K2511">
        <v>7.0180205742800199</v>
      </c>
      <c r="L2511">
        <v>11.868348211840001</v>
      </c>
      <c r="M2511">
        <v>6.1797232148132899</v>
      </c>
      <c r="N2511">
        <v>2.6336656445644402</v>
      </c>
      <c r="O2511">
        <v>-0.49821281774099202</v>
      </c>
    </row>
    <row r="2512" spans="1:15">
      <c r="A2512" t="s">
        <v>127</v>
      </c>
      <c r="B2512">
        <v>1847</v>
      </c>
      <c r="C2512">
        <v>41</v>
      </c>
      <c r="D2512">
        <v>6</v>
      </c>
      <c r="E2512">
        <v>172</v>
      </c>
      <c r="F2512">
        <v>160</v>
      </c>
      <c r="G2512">
        <v>60</v>
      </c>
      <c r="H2512" t="s">
        <v>51</v>
      </c>
      <c r="I2512">
        <v>91</v>
      </c>
      <c r="J2512">
        <v>392</v>
      </c>
      <c r="K2512">
        <v>7.0122091899784804</v>
      </c>
      <c r="L2512">
        <v>20.741326805852399</v>
      </c>
      <c r="M2512">
        <v>6.3763795899513998</v>
      </c>
      <c r="N2512">
        <v>3.3443216515891199</v>
      </c>
      <c r="O2512">
        <v>-2.0370724777975999</v>
      </c>
    </row>
    <row r="2513" spans="1:15">
      <c r="A2513" t="s">
        <v>175</v>
      </c>
      <c r="B2513">
        <v>4536</v>
      </c>
      <c r="C2513">
        <v>38</v>
      </c>
      <c r="D2513">
        <v>8</v>
      </c>
      <c r="E2513">
        <v>54</v>
      </c>
      <c r="F2513">
        <v>101</v>
      </c>
      <c r="G2513">
        <v>110</v>
      </c>
      <c r="H2513" t="s">
        <v>39</v>
      </c>
      <c r="I2513">
        <v>92</v>
      </c>
      <c r="J2513">
        <v>265</v>
      </c>
      <c r="K2513">
        <v>7.0089126959383199</v>
      </c>
      <c r="L2513">
        <v>12.1531870124485</v>
      </c>
      <c r="M2513">
        <v>0.48328978072675599</v>
      </c>
      <c r="N2513">
        <v>5.4406516784797097</v>
      </c>
      <c r="O2513">
        <v>3.0320226695164898</v>
      </c>
    </row>
    <row r="2514" spans="1:15">
      <c r="A2514" t="s">
        <v>162</v>
      </c>
      <c r="B2514">
        <v>1846</v>
      </c>
      <c r="C2514">
        <v>28</v>
      </c>
      <c r="D2514">
        <v>8</v>
      </c>
      <c r="E2514">
        <v>222</v>
      </c>
      <c r="F2514">
        <v>400</v>
      </c>
      <c r="G2514">
        <v>140</v>
      </c>
      <c r="H2514" t="s">
        <v>49</v>
      </c>
      <c r="I2514">
        <v>277</v>
      </c>
      <c r="J2514">
        <v>762</v>
      </c>
      <c r="K2514">
        <v>6.9992008715990899</v>
      </c>
      <c r="L2514">
        <v>30.710319306332298</v>
      </c>
      <c r="M2514">
        <v>1.12695947096385</v>
      </c>
      <c r="N2514">
        <v>3.0428421431319199</v>
      </c>
      <c r="O2514">
        <v>3.13081915885624</v>
      </c>
    </row>
    <row r="2515" spans="1:15">
      <c r="A2515" t="s">
        <v>123</v>
      </c>
      <c r="B2515">
        <v>2075</v>
      </c>
      <c r="C2515">
        <v>17</v>
      </c>
      <c r="D2515">
        <v>13</v>
      </c>
      <c r="E2515">
        <v>192</v>
      </c>
      <c r="F2515">
        <v>204</v>
      </c>
      <c r="G2515">
        <v>70</v>
      </c>
      <c r="H2515" t="s">
        <v>95</v>
      </c>
      <c r="I2515">
        <v>86</v>
      </c>
      <c r="J2515">
        <v>466</v>
      </c>
      <c r="K2515">
        <v>6.9935033065986403</v>
      </c>
      <c r="L2515">
        <v>12.8329163662782</v>
      </c>
      <c r="M2515">
        <v>5.40815003105069</v>
      </c>
      <c r="N2515">
        <v>4.9796030969069598</v>
      </c>
      <c r="O2515">
        <v>-3.2125630218490699</v>
      </c>
    </row>
    <row r="2516" spans="1:15">
      <c r="A2516" t="s">
        <v>229</v>
      </c>
      <c r="B2516">
        <v>3793</v>
      </c>
      <c r="C2516">
        <v>50</v>
      </c>
      <c r="D2516">
        <v>6</v>
      </c>
      <c r="E2516">
        <v>140</v>
      </c>
      <c r="F2516">
        <v>147</v>
      </c>
      <c r="G2516">
        <v>90</v>
      </c>
      <c r="H2516" t="s">
        <v>60</v>
      </c>
      <c r="I2516">
        <v>96</v>
      </c>
      <c r="J2516">
        <v>377</v>
      </c>
      <c r="K2516">
        <v>6.9933108338868601</v>
      </c>
      <c r="L2516">
        <v>20.980544578793399</v>
      </c>
      <c r="M2516">
        <v>3.7951453543737701</v>
      </c>
      <c r="N2516">
        <v>4.9188060708273902</v>
      </c>
      <c r="O2516">
        <v>-1.02843137141527</v>
      </c>
    </row>
    <row r="2517" spans="1:15">
      <c r="A2517" t="s">
        <v>159</v>
      </c>
      <c r="B2517">
        <v>3617</v>
      </c>
      <c r="C2517">
        <v>35</v>
      </c>
      <c r="D2517">
        <v>8</v>
      </c>
      <c r="E2517">
        <v>190</v>
      </c>
      <c r="F2517">
        <v>289</v>
      </c>
      <c r="G2517">
        <v>160</v>
      </c>
      <c r="H2517" t="s">
        <v>49</v>
      </c>
      <c r="I2517">
        <v>111</v>
      </c>
      <c r="J2517">
        <v>639</v>
      </c>
      <c r="K2517">
        <v>6.9918491688348796</v>
      </c>
      <c r="L2517">
        <v>26.986943029495201</v>
      </c>
      <c r="M2517">
        <v>-0.35522662684293399</v>
      </c>
      <c r="N2517">
        <v>2.9904232764011001</v>
      </c>
      <c r="O2517">
        <v>4.3566525192767198</v>
      </c>
    </row>
    <row r="2518" spans="1:15">
      <c r="A2518" t="s">
        <v>12</v>
      </c>
      <c r="B2518">
        <v>319</v>
      </c>
      <c r="C2518">
        <v>42</v>
      </c>
      <c r="D2518">
        <v>4</v>
      </c>
      <c r="E2518">
        <v>134</v>
      </c>
      <c r="F2518">
        <v>164</v>
      </c>
      <c r="G2518">
        <v>140</v>
      </c>
      <c r="H2518" t="s">
        <v>74</v>
      </c>
      <c r="I2518">
        <v>81</v>
      </c>
      <c r="J2518">
        <v>438</v>
      </c>
      <c r="K2518">
        <v>6.9756817693129696</v>
      </c>
      <c r="L2518">
        <v>25.592232474393501</v>
      </c>
      <c r="M2518">
        <v>4.3198057200577997</v>
      </c>
      <c r="N2518">
        <v>4.4145972010587</v>
      </c>
      <c r="O2518">
        <v>-1.7587211518035399</v>
      </c>
    </row>
    <row r="2519" spans="1:15">
      <c r="A2519" t="s">
        <v>129</v>
      </c>
      <c r="B2519">
        <v>1311</v>
      </c>
      <c r="C2519">
        <v>35</v>
      </c>
      <c r="D2519">
        <v>8</v>
      </c>
      <c r="E2519">
        <v>82</v>
      </c>
      <c r="F2519">
        <v>129</v>
      </c>
      <c r="G2519">
        <v>150</v>
      </c>
      <c r="H2519" t="s">
        <v>141</v>
      </c>
      <c r="I2519">
        <v>114</v>
      </c>
      <c r="J2519">
        <v>361</v>
      </c>
      <c r="K2519">
        <v>6.9580122629428498</v>
      </c>
      <c r="L2519">
        <v>13.300028851184001</v>
      </c>
      <c r="M2519">
        <v>-1.8712754577116799</v>
      </c>
      <c r="N2519">
        <v>-0.55396597877169695</v>
      </c>
      <c r="O2519">
        <v>8.96416251280497</v>
      </c>
    </row>
    <row r="2520" spans="1:15">
      <c r="A2520" t="s">
        <v>122</v>
      </c>
      <c r="B2520">
        <v>4155</v>
      </c>
      <c r="C2520">
        <v>37</v>
      </c>
      <c r="D2520">
        <v>8</v>
      </c>
      <c r="E2520">
        <v>86</v>
      </c>
      <c r="F2520">
        <v>113</v>
      </c>
      <c r="G2520">
        <v>110</v>
      </c>
      <c r="H2520" t="s">
        <v>50</v>
      </c>
      <c r="I2520">
        <v>68</v>
      </c>
      <c r="J2520">
        <v>309</v>
      </c>
      <c r="K2520">
        <v>6.9566901215144998</v>
      </c>
      <c r="L2520">
        <v>11.694624158918399</v>
      </c>
      <c r="M2520">
        <v>2.7264091329058502</v>
      </c>
      <c r="N2520">
        <v>-1.15444261594588</v>
      </c>
      <c r="O2520">
        <v>2.88291048761673</v>
      </c>
    </row>
    <row r="2521" spans="1:15">
      <c r="A2521" t="s">
        <v>154</v>
      </c>
      <c r="B2521">
        <v>2035</v>
      </c>
      <c r="C2521">
        <v>36</v>
      </c>
      <c r="D2521">
        <v>8</v>
      </c>
      <c r="E2521">
        <v>114</v>
      </c>
      <c r="F2521">
        <v>154</v>
      </c>
      <c r="G2521">
        <v>100</v>
      </c>
      <c r="H2521" t="s">
        <v>67</v>
      </c>
      <c r="I2521">
        <v>77</v>
      </c>
      <c r="J2521">
        <v>368</v>
      </c>
      <c r="K2521">
        <v>6.9547159051788503</v>
      </c>
      <c r="L2521">
        <v>3.5099147804556501</v>
      </c>
      <c r="M2521">
        <v>2.7718550903468202</v>
      </c>
      <c r="N2521">
        <v>3.00670665126921</v>
      </c>
      <c r="O2521">
        <v>2.0655810018316099</v>
      </c>
    </row>
    <row r="2522" spans="1:15">
      <c r="A2522" t="s">
        <v>14</v>
      </c>
      <c r="B2522">
        <v>708</v>
      </c>
      <c r="C2522">
        <v>35</v>
      </c>
      <c r="D2522">
        <v>4</v>
      </c>
      <c r="E2522">
        <v>150</v>
      </c>
      <c r="F2522">
        <v>204</v>
      </c>
      <c r="G2522">
        <v>150</v>
      </c>
      <c r="H2522" t="s">
        <v>75</v>
      </c>
      <c r="I2522">
        <v>63</v>
      </c>
      <c r="J2522">
        <v>504</v>
      </c>
      <c r="K2522">
        <v>6.9519939188902899</v>
      </c>
      <c r="L2522">
        <v>29.102393141173302</v>
      </c>
      <c r="M2522">
        <v>1.4157672038550999</v>
      </c>
      <c r="N2522">
        <v>2.12575804412515</v>
      </c>
      <c r="O2522">
        <v>3.41046867091003</v>
      </c>
    </row>
    <row r="2523" spans="1:15">
      <c r="A2523" t="s">
        <v>160</v>
      </c>
      <c r="B2523">
        <v>1014</v>
      </c>
      <c r="C2523">
        <v>47</v>
      </c>
      <c r="D2523">
        <v>6</v>
      </c>
      <c r="E2523">
        <v>78</v>
      </c>
      <c r="F2523">
        <v>214</v>
      </c>
      <c r="G2523">
        <v>150</v>
      </c>
      <c r="H2523" t="s">
        <v>51</v>
      </c>
      <c r="I2523">
        <v>76</v>
      </c>
      <c r="J2523">
        <v>442</v>
      </c>
      <c r="K2523">
        <v>6.9491459937753897</v>
      </c>
      <c r="L2523">
        <v>21.1916676875204</v>
      </c>
      <c r="M2523">
        <v>-0.643538052622048</v>
      </c>
      <c r="N2523">
        <v>6.5489222187084897</v>
      </c>
      <c r="O2523">
        <v>2.21001381568355</v>
      </c>
    </row>
    <row r="2524" spans="1:15">
      <c r="A2524" t="s">
        <v>185</v>
      </c>
      <c r="B2524">
        <v>3521</v>
      </c>
      <c r="C2524">
        <v>45</v>
      </c>
      <c r="D2524">
        <v>6</v>
      </c>
      <c r="E2524">
        <v>116</v>
      </c>
      <c r="F2524">
        <v>219</v>
      </c>
      <c r="G2524">
        <v>110</v>
      </c>
      <c r="H2524" t="s">
        <v>61</v>
      </c>
      <c r="I2524">
        <v>111</v>
      </c>
      <c r="J2524">
        <v>445</v>
      </c>
      <c r="K2524">
        <v>6.9395594974238399</v>
      </c>
      <c r="L2524">
        <v>10.710908783865801</v>
      </c>
      <c r="M2524">
        <v>0.38878624859218103</v>
      </c>
      <c r="N2524">
        <v>7.0250216655748599</v>
      </c>
      <c r="O2524">
        <v>0.117031765907427</v>
      </c>
    </row>
    <row r="2525" spans="1:15">
      <c r="A2525" t="s">
        <v>183</v>
      </c>
      <c r="B2525">
        <v>2152</v>
      </c>
      <c r="C2525">
        <v>32</v>
      </c>
      <c r="D2525">
        <v>8</v>
      </c>
      <c r="E2525">
        <v>116</v>
      </c>
      <c r="F2525">
        <v>169</v>
      </c>
      <c r="G2525">
        <v>160</v>
      </c>
      <c r="H2525" t="s">
        <v>50</v>
      </c>
      <c r="I2525">
        <v>73</v>
      </c>
      <c r="J2525">
        <v>445</v>
      </c>
      <c r="K2525">
        <v>6.9307310949593299</v>
      </c>
      <c r="L2525">
        <v>20.567593017154199</v>
      </c>
      <c r="M2525">
        <v>2.25559008732569</v>
      </c>
      <c r="N2525">
        <v>0.53708388592738798</v>
      </c>
      <c r="O2525">
        <v>5.1658611652725703</v>
      </c>
    </row>
    <row r="2526" spans="1:15">
      <c r="A2526" t="s">
        <v>183</v>
      </c>
      <c r="B2526">
        <v>168</v>
      </c>
      <c r="C2526">
        <v>20</v>
      </c>
      <c r="D2526">
        <v>11</v>
      </c>
      <c r="E2526">
        <v>104</v>
      </c>
      <c r="F2526">
        <v>182</v>
      </c>
      <c r="G2526">
        <v>160</v>
      </c>
      <c r="H2526" t="s">
        <v>102</v>
      </c>
      <c r="I2526">
        <v>95</v>
      </c>
      <c r="J2526">
        <v>446</v>
      </c>
      <c r="K2526">
        <v>6.9271837958372098</v>
      </c>
      <c r="L2526">
        <v>12.942405513932099</v>
      </c>
      <c r="M2526">
        <v>-0.93693389368970703</v>
      </c>
      <c r="N2526">
        <v>4.2160337660274498</v>
      </c>
      <c r="O2526">
        <v>4.1773485737237603</v>
      </c>
    </row>
    <row r="2527" spans="1:15">
      <c r="A2527" t="s">
        <v>177</v>
      </c>
      <c r="B2527">
        <v>3516</v>
      </c>
      <c r="C2527">
        <v>31</v>
      </c>
      <c r="D2527">
        <v>10</v>
      </c>
      <c r="E2527">
        <v>70</v>
      </c>
      <c r="F2527">
        <v>165</v>
      </c>
      <c r="G2527">
        <v>170</v>
      </c>
      <c r="H2527" t="s">
        <v>65</v>
      </c>
      <c r="I2527">
        <v>92</v>
      </c>
      <c r="J2527">
        <v>405</v>
      </c>
      <c r="K2527">
        <v>6.9239690891149701</v>
      </c>
      <c r="L2527">
        <v>11.875891746527399</v>
      </c>
      <c r="M2527">
        <v>-2.6979977553583798</v>
      </c>
      <c r="N2527">
        <v>2.8362327753869301</v>
      </c>
      <c r="O2527">
        <v>7.1189097283921896</v>
      </c>
    </row>
    <row r="2528" spans="1:15">
      <c r="A2528" t="s">
        <v>133</v>
      </c>
      <c r="B2528">
        <v>4290</v>
      </c>
      <c r="C2528">
        <v>36</v>
      </c>
      <c r="D2528">
        <v>8</v>
      </c>
      <c r="E2528">
        <v>68</v>
      </c>
      <c r="F2528">
        <v>97</v>
      </c>
      <c r="G2528">
        <v>130</v>
      </c>
      <c r="H2528" t="s">
        <v>35</v>
      </c>
      <c r="I2528">
        <v>66</v>
      </c>
      <c r="J2528">
        <v>295</v>
      </c>
      <c r="K2528">
        <v>6.9199825151417498</v>
      </c>
      <c r="L2528">
        <v>7.5573111639122601</v>
      </c>
      <c r="M2528">
        <v>1.0830993825411399</v>
      </c>
      <c r="N2528">
        <v>2.73722939525776</v>
      </c>
      <c r="O2528">
        <v>2.7609169059780001</v>
      </c>
    </row>
    <row r="2529" spans="1:15">
      <c r="A2529" t="s">
        <v>150</v>
      </c>
      <c r="B2529">
        <v>4775</v>
      </c>
      <c r="C2529">
        <v>34</v>
      </c>
      <c r="D2529">
        <v>8</v>
      </c>
      <c r="E2529">
        <v>74</v>
      </c>
      <c r="F2529">
        <v>165</v>
      </c>
      <c r="G2529">
        <v>70</v>
      </c>
      <c r="H2529" t="s">
        <v>67</v>
      </c>
      <c r="I2529">
        <v>75</v>
      </c>
      <c r="J2529">
        <v>309</v>
      </c>
      <c r="K2529">
        <v>6.91158310481425</v>
      </c>
      <c r="L2529">
        <v>9.1364298486666797</v>
      </c>
      <c r="M2529">
        <v>1.83511590575358</v>
      </c>
      <c r="N2529">
        <v>5.6560811501642201</v>
      </c>
      <c r="O2529">
        <v>-0.505017225292969</v>
      </c>
    </row>
    <row r="2530" spans="1:15">
      <c r="A2530" t="s">
        <v>157</v>
      </c>
      <c r="B2530">
        <v>2530</v>
      </c>
      <c r="C2530">
        <v>53</v>
      </c>
      <c r="D2530">
        <v>6</v>
      </c>
      <c r="E2530">
        <v>102</v>
      </c>
      <c r="F2530">
        <v>256</v>
      </c>
      <c r="G2530">
        <v>130</v>
      </c>
      <c r="H2530" t="s">
        <v>51</v>
      </c>
      <c r="I2530">
        <v>126</v>
      </c>
      <c r="J2530">
        <v>488</v>
      </c>
      <c r="K2530">
        <v>6.8912628389161199</v>
      </c>
      <c r="L2530">
        <v>21.469777668570298</v>
      </c>
      <c r="M2530">
        <v>-0.573360866685791</v>
      </c>
      <c r="N2530">
        <v>8.6455616649291809</v>
      </c>
      <c r="O2530">
        <v>-1.18093795932725</v>
      </c>
    </row>
    <row r="2531" spans="1:15">
      <c r="A2531" t="s">
        <v>17</v>
      </c>
      <c r="B2531">
        <v>4203</v>
      </c>
      <c r="C2531">
        <v>10</v>
      </c>
      <c r="D2531">
        <v>12</v>
      </c>
      <c r="E2531">
        <v>150</v>
      </c>
      <c r="F2531">
        <v>136</v>
      </c>
      <c r="G2531">
        <v>130</v>
      </c>
      <c r="H2531" t="s">
        <v>43</v>
      </c>
      <c r="I2531">
        <v>64</v>
      </c>
      <c r="J2531">
        <v>416</v>
      </c>
      <c r="K2531">
        <v>6.8741449570223798</v>
      </c>
      <c r="L2531">
        <v>-0.72914507891884395</v>
      </c>
      <c r="M2531">
        <v>2.81777504907833</v>
      </c>
      <c r="N2531">
        <v>0.20844681791664599</v>
      </c>
      <c r="O2531">
        <v>5.0537048233771298</v>
      </c>
    </row>
    <row r="2532" spans="1:15">
      <c r="A2532" t="s">
        <v>206</v>
      </c>
      <c r="B2532">
        <v>1695</v>
      </c>
      <c r="C2532">
        <v>18</v>
      </c>
      <c r="D2532">
        <v>12</v>
      </c>
      <c r="E2532">
        <v>252</v>
      </c>
      <c r="F2532">
        <v>257</v>
      </c>
      <c r="G2532">
        <v>100</v>
      </c>
      <c r="H2532" t="s">
        <v>62</v>
      </c>
      <c r="I2532">
        <v>94</v>
      </c>
      <c r="J2532">
        <v>609</v>
      </c>
      <c r="K2532">
        <v>6.8648670963485401</v>
      </c>
      <c r="L2532">
        <v>18.6117671709871</v>
      </c>
      <c r="M2532">
        <v>7.3645490076275104</v>
      </c>
      <c r="N2532">
        <v>-2.3730295985467702</v>
      </c>
      <c r="O2532">
        <v>1.9226679508478299</v>
      </c>
    </row>
    <row r="2533" spans="1:15">
      <c r="A2533" t="s">
        <v>19</v>
      </c>
      <c r="B2533">
        <v>3140</v>
      </c>
      <c r="C2533">
        <v>46</v>
      </c>
      <c r="D2533">
        <v>6</v>
      </c>
      <c r="E2533">
        <v>54</v>
      </c>
      <c r="F2533">
        <v>72</v>
      </c>
      <c r="G2533">
        <v>90</v>
      </c>
      <c r="H2533" t="s">
        <v>60</v>
      </c>
      <c r="I2533">
        <v>64</v>
      </c>
      <c r="J2533">
        <v>216</v>
      </c>
      <c r="K2533">
        <v>6.86189636189434</v>
      </c>
      <c r="L2533">
        <v>21.1066416912135</v>
      </c>
      <c r="M2533">
        <v>2.6608043162263102</v>
      </c>
      <c r="N2533">
        <v>4.8160050621484798</v>
      </c>
      <c r="O2533">
        <v>0.389904398893683</v>
      </c>
    </row>
    <row r="2534" spans="1:15">
      <c r="A2534" t="s">
        <v>149</v>
      </c>
      <c r="B2534">
        <v>1972</v>
      </c>
      <c r="C2534">
        <v>60</v>
      </c>
      <c r="D2534">
        <v>2</v>
      </c>
      <c r="E2534">
        <v>100</v>
      </c>
      <c r="F2534">
        <v>63</v>
      </c>
      <c r="G2534">
        <v>80</v>
      </c>
      <c r="H2534" t="s">
        <v>48</v>
      </c>
      <c r="I2534">
        <v>80</v>
      </c>
      <c r="J2534">
        <v>243</v>
      </c>
      <c r="K2534">
        <v>6.8587482505006196</v>
      </c>
      <c r="L2534">
        <v>15.3201397866244</v>
      </c>
      <c r="M2534">
        <v>3.59250789995669</v>
      </c>
      <c r="N2534">
        <v>0.80847266317049904</v>
      </c>
      <c r="O2534">
        <v>2.8214012669450201</v>
      </c>
    </row>
    <row r="2535" spans="1:15">
      <c r="A2535" t="s">
        <v>122</v>
      </c>
      <c r="B2535">
        <v>441</v>
      </c>
      <c r="C2535">
        <v>12</v>
      </c>
      <c r="D2535">
        <v>14</v>
      </c>
      <c r="E2535">
        <v>94</v>
      </c>
      <c r="F2535">
        <v>169</v>
      </c>
      <c r="G2535">
        <v>80</v>
      </c>
      <c r="H2535" t="s">
        <v>24</v>
      </c>
      <c r="I2535">
        <v>70</v>
      </c>
      <c r="J2535">
        <v>343</v>
      </c>
      <c r="K2535">
        <v>6.83924807030896</v>
      </c>
      <c r="L2535">
        <v>3.0544571461669201</v>
      </c>
      <c r="M2535">
        <v>1.3311988690972101</v>
      </c>
      <c r="N2535">
        <v>4.5812449214052897</v>
      </c>
      <c r="O2535">
        <v>2.1139194912953601</v>
      </c>
    </row>
    <row r="2536" spans="1:15">
      <c r="A2536" t="s">
        <v>176</v>
      </c>
      <c r="B2536">
        <v>2472</v>
      </c>
      <c r="C2536">
        <v>55</v>
      </c>
      <c r="D2536">
        <v>4</v>
      </c>
      <c r="E2536">
        <v>58</v>
      </c>
      <c r="F2536">
        <v>89</v>
      </c>
      <c r="G2536">
        <v>130</v>
      </c>
      <c r="H2536" t="s">
        <v>66</v>
      </c>
      <c r="I2536">
        <v>53</v>
      </c>
      <c r="J2536">
        <v>277</v>
      </c>
      <c r="K2536">
        <v>6.8388063043688003</v>
      </c>
      <c r="L2536">
        <v>21.6040004117941</v>
      </c>
      <c r="M2536">
        <v>-1.53088269466698</v>
      </c>
      <c r="N2536">
        <v>-0.92971184348270597</v>
      </c>
      <c r="O2536">
        <v>9.2861959349243293</v>
      </c>
    </row>
    <row r="2537" spans="1:15">
      <c r="A2537" t="s">
        <v>183</v>
      </c>
      <c r="B2537">
        <v>3938</v>
      </c>
      <c r="C2537">
        <v>40</v>
      </c>
      <c r="D2537">
        <v>6</v>
      </c>
      <c r="E2537">
        <v>68</v>
      </c>
      <c r="F2537">
        <v>154</v>
      </c>
      <c r="G2537">
        <v>50</v>
      </c>
      <c r="H2537" t="s">
        <v>116</v>
      </c>
      <c r="I2537">
        <v>64</v>
      </c>
      <c r="J2537">
        <v>380</v>
      </c>
      <c r="K2537">
        <v>6.8055423439144702</v>
      </c>
      <c r="L2537">
        <v>16.9808015028437</v>
      </c>
      <c r="M2537">
        <v>-2.3541540633343998</v>
      </c>
      <c r="N2537">
        <v>-0.72688703025052803</v>
      </c>
      <c r="O2537">
        <v>-2.90386211482513</v>
      </c>
    </row>
    <row r="2538" spans="1:15">
      <c r="A2538" t="s">
        <v>155</v>
      </c>
      <c r="B2538">
        <v>3712</v>
      </c>
      <c r="C2538">
        <v>28</v>
      </c>
      <c r="D2538">
        <v>10</v>
      </c>
      <c r="E2538">
        <v>140</v>
      </c>
      <c r="F2538">
        <v>133</v>
      </c>
      <c r="G2538">
        <v>140</v>
      </c>
      <c r="H2538" t="s">
        <v>65</v>
      </c>
      <c r="I2538">
        <v>114</v>
      </c>
      <c r="J2538">
        <v>413</v>
      </c>
      <c r="K2538">
        <v>6.79365096954389</v>
      </c>
      <c r="L2538">
        <v>20.574953428223601</v>
      </c>
      <c r="M2538">
        <v>0.17330987135220799</v>
      </c>
      <c r="N2538">
        <v>1.0285861595252701</v>
      </c>
      <c r="O2538">
        <v>5.9373030050386797</v>
      </c>
    </row>
    <row r="2539" spans="1:15">
      <c r="A2539" t="s">
        <v>137</v>
      </c>
      <c r="B2539">
        <v>2028</v>
      </c>
      <c r="C2539">
        <v>45</v>
      </c>
      <c r="D2539">
        <v>6</v>
      </c>
      <c r="E2539">
        <v>80</v>
      </c>
      <c r="F2539">
        <v>118</v>
      </c>
      <c r="G2539">
        <v>70</v>
      </c>
      <c r="H2539" t="s">
        <v>60</v>
      </c>
      <c r="I2539">
        <v>67</v>
      </c>
      <c r="J2539">
        <v>268</v>
      </c>
      <c r="K2539">
        <v>6.7774267114993298</v>
      </c>
      <c r="L2539">
        <v>18.410743637450899</v>
      </c>
      <c r="M2539">
        <v>0.251422015663192</v>
      </c>
      <c r="N2539">
        <v>6.4122223733707697</v>
      </c>
      <c r="O2539">
        <v>0.79186908926887301</v>
      </c>
    </row>
    <row r="2540" spans="1:15">
      <c r="A2540" t="s">
        <v>19</v>
      </c>
      <c r="B2540">
        <v>1598</v>
      </c>
      <c r="C2540">
        <v>30</v>
      </c>
      <c r="D2540">
        <v>8</v>
      </c>
      <c r="E2540">
        <v>94</v>
      </c>
      <c r="F2540">
        <v>71</v>
      </c>
      <c r="G2540">
        <v>100</v>
      </c>
      <c r="H2540" t="s">
        <v>39</v>
      </c>
      <c r="I2540">
        <v>54</v>
      </c>
      <c r="J2540">
        <v>265</v>
      </c>
      <c r="K2540">
        <v>6.7479072464054601</v>
      </c>
      <c r="L2540">
        <v>23.877550890450699</v>
      </c>
      <c r="M2540">
        <v>4.9274112357195499</v>
      </c>
      <c r="N2540">
        <v>-0.71054515124004103</v>
      </c>
      <c r="O2540">
        <v>5.3486789206944598</v>
      </c>
    </row>
    <row r="2541" spans="1:15">
      <c r="A2541" t="s">
        <v>154</v>
      </c>
      <c r="B2541">
        <v>568</v>
      </c>
      <c r="C2541">
        <v>24</v>
      </c>
      <c r="D2541">
        <v>12</v>
      </c>
      <c r="E2541">
        <v>132</v>
      </c>
      <c r="F2541">
        <v>188</v>
      </c>
      <c r="G2541">
        <v>90</v>
      </c>
      <c r="H2541" t="s">
        <v>62</v>
      </c>
      <c r="I2541">
        <v>83</v>
      </c>
      <c r="J2541">
        <v>410</v>
      </c>
      <c r="K2541">
        <v>6.7464711032376803</v>
      </c>
      <c r="L2541">
        <v>13.008108384908899</v>
      </c>
      <c r="M2541">
        <v>2.1409744604724201</v>
      </c>
      <c r="N2541">
        <v>5.3368893776370996</v>
      </c>
      <c r="O2541">
        <v>-0.67952501978181001</v>
      </c>
    </row>
    <row r="2542" spans="1:15">
      <c r="A2542" t="s">
        <v>166</v>
      </c>
      <c r="B2542">
        <v>2180</v>
      </c>
      <c r="C2542">
        <v>23</v>
      </c>
      <c r="D2542">
        <v>8</v>
      </c>
      <c r="E2542">
        <v>322</v>
      </c>
      <c r="F2542">
        <v>210</v>
      </c>
      <c r="G2542">
        <v>90</v>
      </c>
      <c r="H2542" t="s">
        <v>49</v>
      </c>
      <c r="I2542">
        <v>78</v>
      </c>
      <c r="J2542">
        <v>622</v>
      </c>
      <c r="K2542">
        <v>6.7378468697176599</v>
      </c>
      <c r="L2542">
        <v>26.377147249611198</v>
      </c>
      <c r="M2542">
        <v>11.451459344560501</v>
      </c>
      <c r="N2542">
        <v>-3.2098794302873999</v>
      </c>
      <c r="O2542">
        <v>-1.50373304455548</v>
      </c>
    </row>
    <row r="2543" spans="1:15">
      <c r="A2543" t="s">
        <v>151</v>
      </c>
      <c r="B2543">
        <v>1410</v>
      </c>
      <c r="C2543">
        <v>31</v>
      </c>
      <c r="D2543">
        <v>8</v>
      </c>
      <c r="E2543">
        <v>102</v>
      </c>
      <c r="F2543">
        <v>180</v>
      </c>
      <c r="G2543">
        <v>80</v>
      </c>
      <c r="H2543" t="s">
        <v>50</v>
      </c>
      <c r="I2543">
        <v>71</v>
      </c>
      <c r="J2543">
        <v>362</v>
      </c>
      <c r="K2543">
        <v>6.7362576055579702</v>
      </c>
      <c r="L2543">
        <v>32.125844449408099</v>
      </c>
      <c r="M2543">
        <v>1.73346632334757</v>
      </c>
      <c r="N2543">
        <v>4.7541907017064204</v>
      </c>
      <c r="O2543">
        <v>0.10922288839769501</v>
      </c>
    </row>
    <row r="2544" spans="1:15">
      <c r="A2544" t="s">
        <v>227</v>
      </c>
      <c r="B2544">
        <v>4377</v>
      </c>
      <c r="C2544">
        <v>59</v>
      </c>
      <c r="D2544">
        <v>6</v>
      </c>
      <c r="E2544">
        <v>392</v>
      </c>
      <c r="F2544">
        <v>634</v>
      </c>
      <c r="G2544">
        <v>170</v>
      </c>
      <c r="H2544" t="s">
        <v>70</v>
      </c>
      <c r="I2544">
        <v>156</v>
      </c>
      <c r="J2544">
        <v>1196</v>
      </c>
      <c r="K2544">
        <v>6.7336761093422401</v>
      </c>
      <c r="L2544">
        <v>42.8992953122698</v>
      </c>
      <c r="M2544">
        <v>4.37071238724503</v>
      </c>
      <c r="N2544">
        <v>5.15905671465078</v>
      </c>
      <c r="O2544">
        <v>-2.7960929925535898</v>
      </c>
    </row>
    <row r="2545" spans="1:15">
      <c r="A2545" t="s">
        <v>175</v>
      </c>
      <c r="B2545">
        <v>2498</v>
      </c>
      <c r="C2545">
        <v>60</v>
      </c>
      <c r="D2545">
        <v>2</v>
      </c>
      <c r="E2545">
        <v>84</v>
      </c>
      <c r="F2545">
        <v>81</v>
      </c>
      <c r="G2545">
        <v>70</v>
      </c>
      <c r="H2545" t="s">
        <v>48</v>
      </c>
      <c r="I2545">
        <v>47</v>
      </c>
      <c r="J2545">
        <v>235</v>
      </c>
      <c r="K2545">
        <v>6.7323533270234002</v>
      </c>
      <c r="L2545">
        <v>32.902904363016901</v>
      </c>
      <c r="M2545">
        <v>1.3542260763292699</v>
      </c>
      <c r="N2545">
        <v>1.6706331445771301</v>
      </c>
      <c r="O2545">
        <v>3.2613060457002598</v>
      </c>
    </row>
    <row r="2546" spans="1:15">
      <c r="A2546" t="s">
        <v>14</v>
      </c>
      <c r="B2546">
        <v>896</v>
      </c>
      <c r="C2546">
        <v>20</v>
      </c>
      <c r="D2546">
        <v>12</v>
      </c>
      <c r="E2546">
        <v>178</v>
      </c>
      <c r="F2546">
        <v>169</v>
      </c>
      <c r="G2546">
        <v>190</v>
      </c>
      <c r="H2546" t="s">
        <v>27</v>
      </c>
      <c r="I2546">
        <v>93</v>
      </c>
      <c r="J2546">
        <v>537</v>
      </c>
      <c r="K2546">
        <v>6.7196187122264597</v>
      </c>
      <c r="L2546">
        <v>11.381162036088901</v>
      </c>
      <c r="M2546">
        <v>1.29901939038425</v>
      </c>
      <c r="N2546">
        <v>-1.0825877167622799</v>
      </c>
      <c r="O2546">
        <v>6.5031870386044899</v>
      </c>
    </row>
    <row r="2547" spans="1:15">
      <c r="A2547" t="s">
        <v>30</v>
      </c>
      <c r="B2547">
        <v>4375</v>
      </c>
      <c r="C2547">
        <v>29</v>
      </c>
      <c r="D2547">
        <v>8</v>
      </c>
      <c r="E2547">
        <v>144</v>
      </c>
      <c r="F2547">
        <v>192</v>
      </c>
      <c r="G2547">
        <v>50</v>
      </c>
      <c r="H2547" t="s">
        <v>49</v>
      </c>
      <c r="I2547">
        <v>59</v>
      </c>
      <c r="J2547">
        <v>386</v>
      </c>
      <c r="K2547">
        <v>6.7171911403429299</v>
      </c>
      <c r="L2547">
        <v>14.075905317833501</v>
      </c>
      <c r="M2547">
        <v>2.5893934372557599</v>
      </c>
      <c r="N2547">
        <v>3.4571228673379899</v>
      </c>
      <c r="O2547">
        <v>-1.66944506029832</v>
      </c>
    </row>
    <row r="2548" spans="1:15">
      <c r="A2548" t="s">
        <v>138</v>
      </c>
      <c r="B2548">
        <v>3983</v>
      </c>
      <c r="C2548">
        <v>22</v>
      </c>
      <c r="D2548">
        <v>10</v>
      </c>
      <c r="E2548">
        <v>176</v>
      </c>
      <c r="F2548">
        <v>241</v>
      </c>
      <c r="G2548">
        <v>70</v>
      </c>
      <c r="H2548" t="s">
        <v>52</v>
      </c>
      <c r="I2548">
        <v>104</v>
      </c>
      <c r="J2548">
        <v>487</v>
      </c>
      <c r="K2548">
        <v>6.7101342151587797</v>
      </c>
      <c r="L2548">
        <v>12.399332359960599</v>
      </c>
      <c r="M2548">
        <v>2.0918837158388701</v>
      </c>
      <c r="N2548">
        <v>5.49925535350821</v>
      </c>
      <c r="O2548">
        <v>-0.88100485418830699</v>
      </c>
    </row>
    <row r="2549" spans="1:15">
      <c r="A2549" t="s">
        <v>206</v>
      </c>
      <c r="B2549">
        <v>4104</v>
      </c>
      <c r="C2549">
        <v>36</v>
      </c>
      <c r="D2549">
        <v>6</v>
      </c>
      <c r="E2549">
        <v>136</v>
      </c>
      <c r="F2549">
        <v>166</v>
      </c>
      <c r="G2549">
        <v>110</v>
      </c>
      <c r="H2549" t="s">
        <v>61</v>
      </c>
      <c r="I2549">
        <v>106</v>
      </c>
      <c r="J2549">
        <v>412</v>
      </c>
      <c r="K2549">
        <v>6.6758380959950898</v>
      </c>
      <c r="L2549">
        <v>29.128222088597202</v>
      </c>
      <c r="M2549">
        <v>2.1725147069548201</v>
      </c>
      <c r="N2549">
        <v>2.2782943978091699</v>
      </c>
      <c r="O2549">
        <v>2.1547682053488901</v>
      </c>
    </row>
    <row r="2550" spans="1:15">
      <c r="A2550" t="s">
        <v>99</v>
      </c>
      <c r="B2550">
        <v>3846</v>
      </c>
      <c r="C2550">
        <v>27</v>
      </c>
      <c r="D2550">
        <v>10</v>
      </c>
      <c r="E2550">
        <v>78</v>
      </c>
      <c r="F2550">
        <v>124</v>
      </c>
      <c r="G2550">
        <v>90</v>
      </c>
      <c r="H2550" t="s">
        <v>34</v>
      </c>
      <c r="I2550">
        <v>100</v>
      </c>
      <c r="J2550">
        <v>323</v>
      </c>
      <c r="K2550">
        <v>6.6712004958324798</v>
      </c>
      <c r="L2550">
        <v>7.9807421514663597</v>
      </c>
      <c r="M2550">
        <v>-0.33266701492310402</v>
      </c>
      <c r="N2550">
        <v>2.50068202014684</v>
      </c>
      <c r="O2550">
        <v>2.1051795009147001</v>
      </c>
    </row>
    <row r="2551" spans="1:15">
      <c r="A2551" t="s">
        <v>118</v>
      </c>
      <c r="B2551">
        <v>753</v>
      </c>
      <c r="C2551">
        <v>44</v>
      </c>
      <c r="D2551">
        <v>6</v>
      </c>
      <c r="E2551">
        <v>104</v>
      </c>
      <c r="F2551">
        <v>78</v>
      </c>
      <c r="G2551">
        <v>170</v>
      </c>
      <c r="H2551" t="s">
        <v>57</v>
      </c>
      <c r="I2551">
        <v>65</v>
      </c>
      <c r="J2551">
        <v>352</v>
      </c>
      <c r="K2551">
        <v>6.6678365156904604</v>
      </c>
      <c r="L2551">
        <v>12.9344389979347</v>
      </c>
      <c r="M2551">
        <v>-1.28519333513417E-2</v>
      </c>
      <c r="N2551">
        <v>0.572699075330662</v>
      </c>
      <c r="O2551">
        <v>7.9083088063384102</v>
      </c>
    </row>
    <row r="2552" spans="1:15">
      <c r="A2552" t="s">
        <v>177</v>
      </c>
      <c r="B2552">
        <v>4576</v>
      </c>
      <c r="C2552">
        <v>23</v>
      </c>
      <c r="D2552">
        <v>12</v>
      </c>
      <c r="E2552">
        <v>96</v>
      </c>
      <c r="F2552">
        <v>199</v>
      </c>
      <c r="G2552">
        <v>140</v>
      </c>
      <c r="H2552" t="s">
        <v>62</v>
      </c>
      <c r="I2552">
        <v>79</v>
      </c>
      <c r="J2552">
        <v>435</v>
      </c>
      <c r="K2552">
        <v>6.6540239391493996</v>
      </c>
      <c r="L2552">
        <v>13.9081861189769</v>
      </c>
      <c r="M2552">
        <v>0.10756186600218801</v>
      </c>
      <c r="N2552">
        <v>5.1524367342705197</v>
      </c>
      <c r="O2552">
        <v>1.5377225619772299</v>
      </c>
    </row>
    <row r="2553" spans="1:15">
      <c r="A2553" t="s">
        <v>99</v>
      </c>
      <c r="B2553">
        <v>4728</v>
      </c>
      <c r="C2553">
        <v>34</v>
      </c>
      <c r="D2553">
        <v>8</v>
      </c>
      <c r="E2553">
        <v>58</v>
      </c>
      <c r="F2553">
        <v>106</v>
      </c>
      <c r="G2553">
        <v>170</v>
      </c>
      <c r="H2553" t="s">
        <v>50</v>
      </c>
      <c r="I2553">
        <v>56</v>
      </c>
      <c r="J2553">
        <v>334</v>
      </c>
      <c r="K2553">
        <v>6.6475670631976103</v>
      </c>
      <c r="L2553">
        <v>13.4963920868847</v>
      </c>
      <c r="M2553">
        <v>-1.7833444305583299</v>
      </c>
      <c r="N2553">
        <v>0.74589217121312301</v>
      </c>
      <c r="O2553">
        <v>7.9680939340057604</v>
      </c>
    </row>
    <row r="2554" spans="1:15">
      <c r="A2554" t="s">
        <v>196</v>
      </c>
      <c r="B2554">
        <v>2375</v>
      </c>
      <c r="C2554">
        <v>21</v>
      </c>
      <c r="D2554">
        <v>12</v>
      </c>
      <c r="E2554">
        <v>174</v>
      </c>
      <c r="F2554">
        <v>263</v>
      </c>
      <c r="G2554">
        <v>190</v>
      </c>
      <c r="H2554" t="s">
        <v>62</v>
      </c>
      <c r="I2554">
        <v>114</v>
      </c>
      <c r="J2554">
        <v>627</v>
      </c>
      <c r="K2554">
        <v>6.6473597716073201</v>
      </c>
      <c r="L2554">
        <v>25.9625082855733</v>
      </c>
      <c r="M2554">
        <v>3.03719857729013</v>
      </c>
      <c r="N2554">
        <v>2.6828933243545299</v>
      </c>
      <c r="O2554">
        <v>1.25530300932078</v>
      </c>
    </row>
    <row r="2555" spans="1:15">
      <c r="A2555" t="s">
        <v>118</v>
      </c>
      <c r="B2555">
        <v>2147</v>
      </c>
      <c r="C2555">
        <v>26</v>
      </c>
      <c r="D2555">
        <v>10</v>
      </c>
      <c r="E2555">
        <v>114</v>
      </c>
      <c r="F2555">
        <v>182</v>
      </c>
      <c r="G2555">
        <v>90</v>
      </c>
      <c r="H2555" t="s">
        <v>47</v>
      </c>
      <c r="I2555">
        <v>75</v>
      </c>
      <c r="J2555">
        <v>386</v>
      </c>
      <c r="K2555">
        <v>6.6427391496201604</v>
      </c>
      <c r="L2555">
        <v>0.159138374926623</v>
      </c>
      <c r="M2555">
        <v>2.89287727711057</v>
      </c>
      <c r="N2555">
        <v>3.6506600353570402</v>
      </c>
      <c r="O2555">
        <v>-1.4897128176387E-2</v>
      </c>
    </row>
    <row r="2556" spans="1:15">
      <c r="A2556" t="s">
        <v>178</v>
      </c>
      <c r="B2556">
        <v>2963</v>
      </c>
      <c r="C2556">
        <v>21</v>
      </c>
      <c r="D2556">
        <v>10</v>
      </c>
      <c r="E2556">
        <v>118</v>
      </c>
      <c r="F2556">
        <v>175</v>
      </c>
      <c r="G2556">
        <v>60</v>
      </c>
      <c r="H2556" t="s">
        <v>42</v>
      </c>
      <c r="I2556">
        <v>76</v>
      </c>
      <c r="J2556">
        <v>353</v>
      </c>
      <c r="K2556">
        <v>6.63320609209745</v>
      </c>
      <c r="L2556">
        <v>2.2194565513872799</v>
      </c>
      <c r="M2556">
        <v>0.80561770127867505</v>
      </c>
      <c r="N2556">
        <v>5.3290005198492096</v>
      </c>
      <c r="O2556">
        <v>1.76227073928796</v>
      </c>
    </row>
    <row r="2557" spans="1:15">
      <c r="A2557" t="s">
        <v>135</v>
      </c>
      <c r="B2557">
        <v>4838</v>
      </c>
      <c r="C2557">
        <v>30</v>
      </c>
      <c r="D2557">
        <v>8</v>
      </c>
      <c r="E2557">
        <v>102</v>
      </c>
      <c r="F2557">
        <v>181</v>
      </c>
      <c r="G2557">
        <v>130</v>
      </c>
      <c r="H2557" t="s">
        <v>49</v>
      </c>
      <c r="I2557">
        <v>108</v>
      </c>
      <c r="J2557">
        <v>413</v>
      </c>
      <c r="K2557">
        <v>6.6220843089022798</v>
      </c>
      <c r="L2557">
        <v>16.141476759598401</v>
      </c>
      <c r="M2557">
        <v>0.84935027179875899</v>
      </c>
      <c r="N2557">
        <v>1.9001081703512901</v>
      </c>
      <c r="O2557">
        <v>4.7113246797630302</v>
      </c>
    </row>
    <row r="2558" spans="1:15">
      <c r="A2558" t="s">
        <v>178</v>
      </c>
      <c r="B2558">
        <v>2961</v>
      </c>
      <c r="C2558">
        <v>12</v>
      </c>
      <c r="D2558">
        <v>12</v>
      </c>
      <c r="E2558">
        <v>94</v>
      </c>
      <c r="F2558">
        <v>188</v>
      </c>
      <c r="G2558">
        <v>70</v>
      </c>
      <c r="H2558" t="s">
        <v>21</v>
      </c>
      <c r="I2558">
        <v>86</v>
      </c>
      <c r="J2558">
        <v>352</v>
      </c>
      <c r="K2558">
        <v>6.6217825654098803</v>
      </c>
      <c r="L2558">
        <v>-5.2039846548762203E-2</v>
      </c>
      <c r="M2558">
        <v>-1.2214604763914201</v>
      </c>
      <c r="N2558">
        <v>10.266956984281199</v>
      </c>
      <c r="O2558">
        <v>-1.50052006462927</v>
      </c>
    </row>
    <row r="2559" spans="1:15">
      <c r="A2559" t="s">
        <v>118</v>
      </c>
      <c r="B2559">
        <v>4106</v>
      </c>
      <c r="C2559">
        <v>29</v>
      </c>
      <c r="D2559">
        <v>9</v>
      </c>
      <c r="E2559">
        <v>132</v>
      </c>
      <c r="F2559">
        <v>118</v>
      </c>
      <c r="G2559">
        <v>80</v>
      </c>
      <c r="H2559" t="s">
        <v>88</v>
      </c>
      <c r="I2559">
        <v>114</v>
      </c>
      <c r="J2559">
        <v>330</v>
      </c>
      <c r="K2559">
        <v>6.6193880946898203</v>
      </c>
      <c r="L2559">
        <v>5.8727021097598104</v>
      </c>
      <c r="M2559">
        <v>3.5665397833544099</v>
      </c>
      <c r="N2559">
        <v>2.2637778566705502</v>
      </c>
      <c r="O2559">
        <v>0.85210066478883695</v>
      </c>
    </row>
    <row r="2560" spans="1:15">
      <c r="A2560" t="s">
        <v>181</v>
      </c>
      <c r="B2560">
        <v>3221</v>
      </c>
      <c r="C2560">
        <v>55</v>
      </c>
      <c r="D2560">
        <v>6</v>
      </c>
      <c r="E2560">
        <v>78</v>
      </c>
      <c r="F2560">
        <v>121</v>
      </c>
      <c r="G2560">
        <v>110</v>
      </c>
      <c r="H2560" t="s">
        <v>57</v>
      </c>
      <c r="I2560">
        <v>93</v>
      </c>
      <c r="J2560">
        <v>309</v>
      </c>
      <c r="K2560">
        <v>6.6006570624766097</v>
      </c>
      <c r="L2560">
        <v>14.704545079802701</v>
      </c>
      <c r="M2560">
        <v>1.8674457330857901</v>
      </c>
      <c r="N2560">
        <v>-2.3280510316516301</v>
      </c>
      <c r="O2560">
        <v>7.3277874874471296</v>
      </c>
    </row>
    <row r="2561" spans="1:15">
      <c r="A2561" t="s">
        <v>14</v>
      </c>
      <c r="B2561">
        <v>3123</v>
      </c>
      <c r="C2561">
        <v>28</v>
      </c>
      <c r="D2561">
        <v>10</v>
      </c>
      <c r="E2561">
        <v>166</v>
      </c>
      <c r="F2561">
        <v>265</v>
      </c>
      <c r="G2561">
        <v>90</v>
      </c>
      <c r="H2561" t="s">
        <v>52</v>
      </c>
      <c r="I2561">
        <v>126</v>
      </c>
      <c r="J2561">
        <v>521</v>
      </c>
      <c r="K2561">
        <v>6.5866534138976496</v>
      </c>
      <c r="L2561">
        <v>24.278933859267699</v>
      </c>
      <c r="M2561">
        <v>1.64123741645433</v>
      </c>
      <c r="N2561">
        <v>6.5949152245991502</v>
      </c>
      <c r="O2561">
        <v>-1.64949922715582</v>
      </c>
    </row>
    <row r="2562" spans="1:15">
      <c r="A2562" t="s">
        <v>166</v>
      </c>
      <c r="B2562">
        <v>4750</v>
      </c>
      <c r="C2562">
        <v>26</v>
      </c>
      <c r="D2562">
        <v>8</v>
      </c>
      <c r="E2562">
        <v>268</v>
      </c>
      <c r="F2562">
        <v>297</v>
      </c>
      <c r="G2562">
        <v>160</v>
      </c>
      <c r="H2562" t="s">
        <v>49</v>
      </c>
      <c r="I2562">
        <v>119</v>
      </c>
      <c r="J2562">
        <v>725</v>
      </c>
      <c r="K2562">
        <v>6.5782258928829203</v>
      </c>
      <c r="L2562">
        <v>14.2877105405843</v>
      </c>
      <c r="M2562">
        <v>3.8183185455392499</v>
      </c>
      <c r="N2562">
        <v>0.51610787275619896</v>
      </c>
      <c r="O2562">
        <v>2.2437994745874699</v>
      </c>
    </row>
    <row r="2563" spans="1:15">
      <c r="A2563" t="s">
        <v>203</v>
      </c>
      <c r="B2563">
        <v>3177</v>
      </c>
      <c r="C2563">
        <v>43</v>
      </c>
      <c r="D2563">
        <v>6</v>
      </c>
      <c r="E2563">
        <v>120</v>
      </c>
      <c r="F2563">
        <v>204</v>
      </c>
      <c r="G2563">
        <v>80</v>
      </c>
      <c r="H2563" t="s">
        <v>57</v>
      </c>
      <c r="I2563">
        <v>85</v>
      </c>
      <c r="J2563">
        <v>431</v>
      </c>
      <c r="K2563">
        <v>6.5749599722709604</v>
      </c>
      <c r="L2563">
        <v>37.616840110631401</v>
      </c>
      <c r="M2563">
        <v>1.74745931761861</v>
      </c>
      <c r="N2563">
        <v>3.87319776559197</v>
      </c>
      <c r="O2563">
        <v>-2.30284375035072</v>
      </c>
    </row>
    <row r="2564" spans="1:15">
      <c r="A2564" t="s">
        <v>129</v>
      </c>
      <c r="B2564">
        <v>2973</v>
      </c>
      <c r="C2564">
        <v>21</v>
      </c>
      <c r="D2564">
        <v>11</v>
      </c>
      <c r="E2564">
        <v>98</v>
      </c>
      <c r="F2564">
        <v>155</v>
      </c>
      <c r="G2564">
        <v>50</v>
      </c>
      <c r="H2564" t="s">
        <v>120</v>
      </c>
      <c r="I2564">
        <v>62</v>
      </c>
      <c r="J2564">
        <v>303</v>
      </c>
      <c r="K2564">
        <v>6.5561103741851596</v>
      </c>
      <c r="L2564">
        <v>9.3945283910072401</v>
      </c>
      <c r="M2564">
        <v>3.9003991380776699</v>
      </c>
      <c r="N2564">
        <v>6.9405336575214802</v>
      </c>
      <c r="O2564">
        <v>-2.6633322813136502</v>
      </c>
    </row>
    <row r="2565" spans="1:15">
      <c r="A2565" t="s">
        <v>152</v>
      </c>
      <c r="B2565">
        <v>2375</v>
      </c>
      <c r="C2565">
        <v>34</v>
      </c>
      <c r="D2565">
        <v>8</v>
      </c>
      <c r="E2565">
        <v>92</v>
      </c>
      <c r="F2565">
        <v>109</v>
      </c>
      <c r="G2565">
        <v>110</v>
      </c>
      <c r="H2565" t="s">
        <v>50</v>
      </c>
      <c r="I2565">
        <v>80</v>
      </c>
      <c r="J2565">
        <v>311</v>
      </c>
      <c r="K2565">
        <v>6.53410567455792</v>
      </c>
      <c r="L2565">
        <v>7.0097779493247803</v>
      </c>
      <c r="M2565">
        <v>3.06268013591772</v>
      </c>
      <c r="N2565">
        <v>2.2999461581539999</v>
      </c>
      <c r="O2565">
        <v>1.9904926749506699</v>
      </c>
    </row>
    <row r="2566" spans="1:15">
      <c r="A2566" t="s">
        <v>167</v>
      </c>
      <c r="B2566">
        <v>3142</v>
      </c>
      <c r="C2566">
        <v>30</v>
      </c>
      <c r="D2566">
        <v>8</v>
      </c>
      <c r="E2566">
        <v>102</v>
      </c>
      <c r="F2566">
        <v>157</v>
      </c>
      <c r="G2566">
        <v>110</v>
      </c>
      <c r="H2566" t="s">
        <v>49</v>
      </c>
      <c r="I2566">
        <v>91</v>
      </c>
      <c r="J2566">
        <v>369</v>
      </c>
      <c r="K2566">
        <v>6.5248792551634098</v>
      </c>
      <c r="L2566">
        <v>16.558573491954899</v>
      </c>
      <c r="M2566">
        <v>0.54863163314004804</v>
      </c>
      <c r="N2566">
        <v>4.6649123939271302</v>
      </c>
      <c r="O2566">
        <v>1.4303472667888599</v>
      </c>
    </row>
    <row r="2567" spans="1:15">
      <c r="A2567" t="s">
        <v>137</v>
      </c>
      <c r="B2567">
        <v>617</v>
      </c>
      <c r="C2567">
        <v>62</v>
      </c>
      <c r="D2567">
        <v>2</v>
      </c>
      <c r="E2567">
        <v>62</v>
      </c>
      <c r="F2567">
        <v>80</v>
      </c>
      <c r="G2567">
        <v>60</v>
      </c>
      <c r="H2567" t="s">
        <v>48</v>
      </c>
      <c r="I2567">
        <v>48</v>
      </c>
      <c r="J2567">
        <v>202</v>
      </c>
      <c r="K2567">
        <v>6.5032772689725702</v>
      </c>
      <c r="L2567">
        <v>13.406029935813599</v>
      </c>
      <c r="M2567">
        <v>1.0818766937645199</v>
      </c>
      <c r="N2567">
        <v>2.2078458370918499</v>
      </c>
      <c r="O2567">
        <v>3.06130557780918</v>
      </c>
    </row>
    <row r="2568" spans="1:15">
      <c r="A2568" t="s">
        <v>205</v>
      </c>
      <c r="B2568">
        <v>4535</v>
      </c>
      <c r="C2568">
        <v>31</v>
      </c>
      <c r="D2568">
        <v>8</v>
      </c>
      <c r="E2568">
        <v>196</v>
      </c>
      <c r="F2568">
        <v>291</v>
      </c>
      <c r="G2568">
        <v>180</v>
      </c>
      <c r="H2568" t="s">
        <v>49</v>
      </c>
      <c r="I2568">
        <v>97</v>
      </c>
      <c r="J2568">
        <v>667</v>
      </c>
      <c r="K2568">
        <v>6.4891482458845298</v>
      </c>
      <c r="L2568">
        <v>25.463987575077802</v>
      </c>
      <c r="M2568">
        <v>2.71669372454277</v>
      </c>
      <c r="N2568">
        <v>2.20819987875378</v>
      </c>
      <c r="O2568">
        <v>1.7223458877038</v>
      </c>
    </row>
    <row r="2569" spans="1:15">
      <c r="A2569" t="s">
        <v>152</v>
      </c>
      <c r="B2569">
        <v>4841</v>
      </c>
      <c r="C2569">
        <v>31</v>
      </c>
      <c r="D2569">
        <v>8</v>
      </c>
      <c r="E2569">
        <v>130</v>
      </c>
      <c r="F2569">
        <v>99</v>
      </c>
      <c r="G2569">
        <v>40</v>
      </c>
      <c r="H2569" t="s">
        <v>50</v>
      </c>
      <c r="I2569">
        <v>47</v>
      </c>
      <c r="J2569">
        <v>269</v>
      </c>
      <c r="K2569">
        <v>6.4859781314461804</v>
      </c>
      <c r="L2569">
        <v>2.6433321513553998</v>
      </c>
      <c r="M2569">
        <v>4.9981891543927004</v>
      </c>
      <c r="N2569">
        <v>2.5354948664383801</v>
      </c>
      <c r="O2569">
        <v>-1.47998110714853</v>
      </c>
    </row>
    <row r="2570" spans="1:15">
      <c r="A2570" t="s">
        <v>207</v>
      </c>
      <c r="B2570">
        <v>884</v>
      </c>
      <c r="C2570">
        <v>43</v>
      </c>
      <c r="D2570">
        <v>6</v>
      </c>
      <c r="E2570">
        <v>90</v>
      </c>
      <c r="F2570">
        <v>76</v>
      </c>
      <c r="G2570">
        <v>240</v>
      </c>
      <c r="H2570" t="s">
        <v>51</v>
      </c>
      <c r="I2570">
        <v>75</v>
      </c>
      <c r="J2570">
        <v>406</v>
      </c>
      <c r="K2570">
        <v>6.4713468126672398</v>
      </c>
      <c r="L2570">
        <v>23.928871448727602</v>
      </c>
      <c r="M2570">
        <v>0.85421460141888494</v>
      </c>
      <c r="N2570">
        <v>-5.2145226444803496</v>
      </c>
      <c r="O2570">
        <v>10.294710375173301</v>
      </c>
    </row>
    <row r="2571" spans="1:15">
      <c r="A2571" t="s">
        <v>94</v>
      </c>
      <c r="B2571">
        <v>1735</v>
      </c>
      <c r="C2571">
        <v>23</v>
      </c>
      <c r="D2571">
        <v>10</v>
      </c>
      <c r="E2571">
        <v>182</v>
      </c>
      <c r="F2571">
        <v>199</v>
      </c>
      <c r="G2571">
        <v>120</v>
      </c>
      <c r="H2571" t="s">
        <v>52</v>
      </c>
      <c r="I2571">
        <v>84</v>
      </c>
      <c r="J2571">
        <v>501</v>
      </c>
      <c r="K2571">
        <v>6.4561628309431303</v>
      </c>
      <c r="L2571">
        <v>18.101346418730301</v>
      </c>
      <c r="M2571">
        <v>5.8257093948693202</v>
      </c>
      <c r="N2571">
        <v>1.0997413960667799</v>
      </c>
      <c r="O2571">
        <v>0.67204552320491595</v>
      </c>
    </row>
    <row r="2572" spans="1:15">
      <c r="A2572" t="s">
        <v>149</v>
      </c>
      <c r="B2572">
        <v>3408</v>
      </c>
      <c r="C2572">
        <v>16</v>
      </c>
      <c r="D2572">
        <v>10</v>
      </c>
      <c r="E2572">
        <v>102</v>
      </c>
      <c r="F2572">
        <v>118</v>
      </c>
      <c r="G2572">
        <v>60</v>
      </c>
      <c r="H2572" t="s">
        <v>42</v>
      </c>
      <c r="I2572">
        <v>51</v>
      </c>
      <c r="J2572">
        <v>280</v>
      </c>
      <c r="K2572">
        <v>6.4536514024288598</v>
      </c>
      <c r="L2572">
        <v>6.8044728915130301</v>
      </c>
      <c r="M2572">
        <v>4.4556850122636398</v>
      </c>
      <c r="N2572">
        <v>5.6049703471262804</v>
      </c>
      <c r="O2572">
        <v>-3.6638876989686402</v>
      </c>
    </row>
    <row r="2573" spans="1:15">
      <c r="A2573" t="s">
        <v>136</v>
      </c>
      <c r="B2573">
        <v>2051</v>
      </c>
      <c r="C2573">
        <v>29</v>
      </c>
      <c r="D2573">
        <v>10</v>
      </c>
      <c r="E2573">
        <v>86</v>
      </c>
      <c r="F2573">
        <v>184</v>
      </c>
      <c r="G2573">
        <v>140</v>
      </c>
      <c r="H2573" t="s">
        <v>65</v>
      </c>
      <c r="I2573">
        <v>95</v>
      </c>
      <c r="J2573">
        <v>410</v>
      </c>
      <c r="K2573">
        <v>6.4449983247587799</v>
      </c>
      <c r="L2573">
        <v>9.3813987248598298</v>
      </c>
      <c r="M2573">
        <v>1.34095274848157</v>
      </c>
      <c r="N2573">
        <v>2.98575472879432</v>
      </c>
      <c r="O2573">
        <v>2.97681506042679</v>
      </c>
    </row>
    <row r="2574" spans="1:15">
      <c r="A2574" t="s">
        <v>181</v>
      </c>
      <c r="B2574">
        <v>4309</v>
      </c>
      <c r="C2574">
        <v>24</v>
      </c>
      <c r="D2574">
        <v>10</v>
      </c>
      <c r="E2574">
        <v>176</v>
      </c>
      <c r="F2574">
        <v>156</v>
      </c>
      <c r="G2574">
        <v>70</v>
      </c>
      <c r="H2574" t="s">
        <v>47</v>
      </c>
      <c r="I2574">
        <v>91</v>
      </c>
      <c r="J2574">
        <v>402</v>
      </c>
      <c r="K2574">
        <v>6.4373389163939896</v>
      </c>
      <c r="L2574">
        <v>10.220081060446001</v>
      </c>
      <c r="M2574">
        <v>7.3886288024886602</v>
      </c>
      <c r="N2574">
        <v>2.7637080913987901</v>
      </c>
      <c r="O2574">
        <v>-3.5539024405064401</v>
      </c>
    </row>
    <row r="2575" spans="1:15">
      <c r="A2575" t="s">
        <v>196</v>
      </c>
      <c r="B2575">
        <v>3510</v>
      </c>
      <c r="C2575">
        <v>35</v>
      </c>
      <c r="D2575">
        <v>8</v>
      </c>
      <c r="E2575">
        <v>170</v>
      </c>
      <c r="F2575">
        <v>291</v>
      </c>
      <c r="G2575">
        <v>120</v>
      </c>
      <c r="H2575" t="s">
        <v>50</v>
      </c>
      <c r="I2575">
        <v>139</v>
      </c>
      <c r="J2575">
        <v>609</v>
      </c>
      <c r="K2575">
        <v>6.4316048971415203</v>
      </c>
      <c r="L2575">
        <v>20.122410300176401</v>
      </c>
      <c r="M2575">
        <v>1.4917004417277799</v>
      </c>
      <c r="N2575">
        <v>4.4450590215740604</v>
      </c>
      <c r="O2575">
        <v>-0.55751957986775502</v>
      </c>
    </row>
    <row r="2576" spans="1:15">
      <c r="A2576" t="s">
        <v>166</v>
      </c>
      <c r="B2576">
        <v>3167</v>
      </c>
      <c r="C2576">
        <v>31</v>
      </c>
      <c r="D2576">
        <v>2</v>
      </c>
      <c r="E2576">
        <v>224</v>
      </c>
      <c r="F2576">
        <v>318</v>
      </c>
      <c r="G2576">
        <v>150</v>
      </c>
      <c r="H2576" t="s">
        <v>80</v>
      </c>
      <c r="I2576">
        <v>81</v>
      </c>
      <c r="J2576">
        <v>692</v>
      </c>
      <c r="K2576">
        <v>6.4265137021116399</v>
      </c>
      <c r="L2576">
        <v>43.829724644576302</v>
      </c>
      <c r="M2576">
        <v>-0.196644810928574</v>
      </c>
      <c r="N2576">
        <v>5.8636364725580297</v>
      </c>
      <c r="O2576">
        <v>0.75952204048218297</v>
      </c>
    </row>
    <row r="2577" spans="1:15">
      <c r="A2577" t="s">
        <v>150</v>
      </c>
      <c r="B2577">
        <v>3350</v>
      </c>
      <c r="C2577">
        <v>45</v>
      </c>
      <c r="D2577">
        <v>4</v>
      </c>
      <c r="E2577">
        <v>146</v>
      </c>
      <c r="F2577">
        <v>122</v>
      </c>
      <c r="G2577">
        <v>60</v>
      </c>
      <c r="H2577" t="s">
        <v>84</v>
      </c>
      <c r="I2577">
        <v>66</v>
      </c>
      <c r="J2577">
        <v>328</v>
      </c>
      <c r="K2577">
        <v>6.4115614101212097</v>
      </c>
      <c r="L2577">
        <v>32.4567925958318</v>
      </c>
      <c r="M2577">
        <v>8.1432640141189303</v>
      </c>
      <c r="N2577">
        <v>-5.9939384418180301E-2</v>
      </c>
      <c r="O2577">
        <v>-1.9954269401848901</v>
      </c>
    </row>
    <row r="2578" spans="1:15">
      <c r="A2578" t="s">
        <v>197</v>
      </c>
      <c r="B2578">
        <v>4543</v>
      </c>
      <c r="C2578">
        <v>44</v>
      </c>
      <c r="D2578">
        <v>8</v>
      </c>
      <c r="E2578">
        <v>108</v>
      </c>
      <c r="F2578">
        <v>130</v>
      </c>
      <c r="G2578">
        <v>170</v>
      </c>
      <c r="H2578" t="s">
        <v>50</v>
      </c>
      <c r="I2578">
        <v>96</v>
      </c>
      <c r="J2578">
        <v>504</v>
      </c>
      <c r="K2578">
        <v>6.3874518458493998</v>
      </c>
      <c r="L2578">
        <v>11.673985678337001</v>
      </c>
      <c r="M2578">
        <v>-5.0155817240400902</v>
      </c>
      <c r="N2578">
        <v>-4.1965300750087797</v>
      </c>
      <c r="O2578">
        <v>5.2114190438981796</v>
      </c>
    </row>
    <row r="2579" spans="1:15">
      <c r="A2579" t="s">
        <v>150</v>
      </c>
      <c r="B2579">
        <v>2283</v>
      </c>
      <c r="C2579">
        <v>15</v>
      </c>
      <c r="D2579">
        <v>12</v>
      </c>
      <c r="E2579">
        <v>136</v>
      </c>
      <c r="F2579">
        <v>157</v>
      </c>
      <c r="G2579">
        <v>70</v>
      </c>
      <c r="H2579" t="s">
        <v>62</v>
      </c>
      <c r="I2579">
        <v>88</v>
      </c>
      <c r="J2579">
        <v>363</v>
      </c>
      <c r="K2579">
        <v>6.3846218485522499</v>
      </c>
      <c r="L2579">
        <v>4.7046722795065703</v>
      </c>
      <c r="M2579">
        <v>6.47386280093711</v>
      </c>
      <c r="N2579">
        <v>2.64430079175431</v>
      </c>
      <c r="O2579">
        <v>-2.6736562037453502</v>
      </c>
    </row>
    <row r="2580" spans="1:15">
      <c r="A2580" t="s">
        <v>193</v>
      </c>
      <c r="B2580">
        <v>4688</v>
      </c>
      <c r="C2580">
        <v>37</v>
      </c>
      <c r="D2580">
        <v>6</v>
      </c>
      <c r="E2580">
        <v>216</v>
      </c>
      <c r="F2580">
        <v>240</v>
      </c>
      <c r="G2580">
        <v>110</v>
      </c>
      <c r="H2580" t="s">
        <v>61</v>
      </c>
      <c r="I2580">
        <v>116</v>
      </c>
      <c r="J2580">
        <v>566</v>
      </c>
      <c r="K2580">
        <v>6.3758848698012001</v>
      </c>
      <c r="L2580">
        <v>17.296890564244499</v>
      </c>
      <c r="M2580">
        <v>5.7282721618788202</v>
      </c>
      <c r="N2580">
        <v>2.55512260448194</v>
      </c>
      <c r="O2580">
        <v>-0.51937355959465303</v>
      </c>
    </row>
    <row r="2581" spans="1:15">
      <c r="A2581" t="s">
        <v>127</v>
      </c>
      <c r="B2581">
        <v>4455</v>
      </c>
      <c r="C2581">
        <v>21</v>
      </c>
      <c r="D2581">
        <v>12</v>
      </c>
      <c r="E2581">
        <v>150</v>
      </c>
      <c r="F2581">
        <v>230</v>
      </c>
      <c r="G2581">
        <v>70</v>
      </c>
      <c r="H2581" t="s">
        <v>37</v>
      </c>
      <c r="I2581">
        <v>89</v>
      </c>
      <c r="J2581">
        <v>450</v>
      </c>
      <c r="K2581">
        <v>6.3644768909426199</v>
      </c>
      <c r="L2581">
        <v>6.0497990158941297</v>
      </c>
      <c r="M2581">
        <v>0.99590896229637405</v>
      </c>
      <c r="N2581">
        <v>5.0021117710705898</v>
      </c>
      <c r="O2581">
        <v>0.72924728195173405</v>
      </c>
    </row>
    <row r="2582" spans="1:15">
      <c r="A2582" t="s">
        <v>189</v>
      </c>
      <c r="B2582">
        <v>226</v>
      </c>
      <c r="C2582">
        <v>40</v>
      </c>
      <c r="D2582">
        <v>6</v>
      </c>
      <c r="E2582">
        <v>154</v>
      </c>
      <c r="F2582">
        <v>291</v>
      </c>
      <c r="G2582">
        <v>130</v>
      </c>
      <c r="H2582" t="s">
        <v>70</v>
      </c>
      <c r="I2582">
        <v>128</v>
      </c>
      <c r="J2582">
        <v>575</v>
      </c>
      <c r="K2582">
        <v>6.36157456157264</v>
      </c>
      <c r="L2582">
        <v>31.5028302122175</v>
      </c>
      <c r="M2582">
        <v>0.276069425036093</v>
      </c>
      <c r="N2582">
        <v>5.8207912369358699</v>
      </c>
      <c r="O2582">
        <v>0.26471389960066499</v>
      </c>
    </row>
    <row r="2583" spans="1:15">
      <c r="A2583" t="s">
        <v>94</v>
      </c>
      <c r="B2583">
        <v>3182</v>
      </c>
      <c r="C2583">
        <v>37</v>
      </c>
      <c r="D2583">
        <v>4</v>
      </c>
      <c r="E2583">
        <v>144</v>
      </c>
      <c r="F2583">
        <v>187</v>
      </c>
      <c r="G2583">
        <v>140</v>
      </c>
      <c r="H2583" t="s">
        <v>75</v>
      </c>
      <c r="I2583">
        <v>89</v>
      </c>
      <c r="J2583">
        <v>471</v>
      </c>
      <c r="K2583">
        <v>6.35864754182077</v>
      </c>
      <c r="L2583">
        <v>31.012731955588698</v>
      </c>
      <c r="M2583">
        <v>3.2842632492193999</v>
      </c>
      <c r="N2583">
        <v>-0.25761158480218499</v>
      </c>
      <c r="O2583">
        <v>3.6402154302663399</v>
      </c>
    </row>
    <row r="2584" spans="1:15">
      <c r="A2584" t="s">
        <v>14</v>
      </c>
      <c r="B2584">
        <v>1712</v>
      </c>
      <c r="C2584">
        <v>21</v>
      </c>
      <c r="D2584">
        <v>12</v>
      </c>
      <c r="E2584">
        <v>148</v>
      </c>
      <c r="F2584">
        <v>125</v>
      </c>
      <c r="G2584">
        <v>260</v>
      </c>
      <c r="H2584" t="s">
        <v>27</v>
      </c>
      <c r="I2584">
        <v>74</v>
      </c>
      <c r="J2584">
        <v>533</v>
      </c>
      <c r="K2584">
        <v>6.3553960458499104</v>
      </c>
      <c r="L2584">
        <v>10.4685768920119</v>
      </c>
      <c r="M2584">
        <v>-0.82854074062138905</v>
      </c>
      <c r="N2584">
        <v>-4.8727337495238698</v>
      </c>
      <c r="O2584">
        <v>12.056670535995099</v>
      </c>
    </row>
    <row r="2585" spans="1:15">
      <c r="A2585" t="s">
        <v>181</v>
      </c>
      <c r="B2585">
        <v>2906</v>
      </c>
      <c r="C2585">
        <v>37</v>
      </c>
      <c r="D2585">
        <v>8</v>
      </c>
      <c r="E2585">
        <v>100</v>
      </c>
      <c r="F2585">
        <v>124</v>
      </c>
      <c r="G2585">
        <v>100</v>
      </c>
      <c r="H2585" t="s">
        <v>35</v>
      </c>
      <c r="I2585">
        <v>77</v>
      </c>
      <c r="J2585">
        <v>324</v>
      </c>
      <c r="K2585">
        <v>6.3515234880859897</v>
      </c>
      <c r="L2585">
        <v>32.858201374823899</v>
      </c>
      <c r="M2585">
        <v>1.1307615447700701</v>
      </c>
      <c r="N2585">
        <v>8.1134288129729093</v>
      </c>
      <c r="O2585">
        <v>-2.9290940531084102</v>
      </c>
    </row>
    <row r="2586" spans="1:15">
      <c r="A2586" t="s">
        <v>182</v>
      </c>
      <c r="B2586">
        <v>2158</v>
      </c>
      <c r="C2586">
        <v>17</v>
      </c>
      <c r="D2586">
        <v>12</v>
      </c>
      <c r="E2586">
        <v>102</v>
      </c>
      <c r="F2586">
        <v>188</v>
      </c>
      <c r="G2586">
        <v>90</v>
      </c>
      <c r="H2586" t="s">
        <v>43</v>
      </c>
      <c r="I2586">
        <v>70</v>
      </c>
      <c r="J2586">
        <v>380</v>
      </c>
      <c r="K2586">
        <v>6.3445017812639701</v>
      </c>
      <c r="L2586">
        <v>2.4572289291900602</v>
      </c>
      <c r="M2586">
        <v>-2.0096265460229499</v>
      </c>
      <c r="N2586">
        <v>3.8878764649645201</v>
      </c>
      <c r="O2586">
        <v>5.5100055160154797</v>
      </c>
    </row>
    <row r="2587" spans="1:15">
      <c r="A2587" t="s">
        <v>126</v>
      </c>
      <c r="B2587">
        <v>3655</v>
      </c>
      <c r="C2587">
        <v>15</v>
      </c>
      <c r="D2587">
        <v>14</v>
      </c>
      <c r="E2587">
        <v>170</v>
      </c>
      <c r="F2587">
        <v>314</v>
      </c>
      <c r="G2587">
        <v>110</v>
      </c>
      <c r="H2587" t="s">
        <v>36</v>
      </c>
      <c r="I2587">
        <v>76</v>
      </c>
      <c r="J2587">
        <v>594</v>
      </c>
      <c r="K2587">
        <v>6.3428824939362398</v>
      </c>
      <c r="L2587">
        <v>13.9157974456941</v>
      </c>
      <c r="M2587">
        <v>1.9817802424247499</v>
      </c>
      <c r="N2587">
        <v>6.08330112872257</v>
      </c>
      <c r="O2587">
        <v>-1.31484939736581</v>
      </c>
    </row>
    <row r="2588" spans="1:15">
      <c r="A2588" t="s">
        <v>149</v>
      </c>
      <c r="B2588">
        <v>4</v>
      </c>
      <c r="C2588">
        <v>33</v>
      </c>
      <c r="D2588">
        <v>8</v>
      </c>
      <c r="E2588">
        <v>62</v>
      </c>
      <c r="F2588">
        <v>127</v>
      </c>
      <c r="G2588">
        <v>70</v>
      </c>
      <c r="H2588" t="s">
        <v>39</v>
      </c>
      <c r="I2588">
        <v>98</v>
      </c>
      <c r="J2588">
        <v>259</v>
      </c>
      <c r="K2588">
        <v>6.3136054102471499</v>
      </c>
      <c r="L2588">
        <v>7.0025776877125603</v>
      </c>
      <c r="M2588">
        <v>0.86009495613766995</v>
      </c>
      <c r="N2588">
        <v>5.1987249043658998</v>
      </c>
      <c r="O2588">
        <v>0.89808061183749399</v>
      </c>
    </row>
    <row r="2589" spans="1:15">
      <c r="A2589" t="s">
        <v>137</v>
      </c>
      <c r="B2589">
        <v>339</v>
      </c>
      <c r="C2589">
        <v>44</v>
      </c>
      <c r="D2589">
        <v>6</v>
      </c>
      <c r="E2589">
        <v>84</v>
      </c>
      <c r="F2589">
        <v>84</v>
      </c>
      <c r="G2589">
        <v>100</v>
      </c>
      <c r="H2589" t="s">
        <v>60</v>
      </c>
      <c r="I2589">
        <v>66</v>
      </c>
      <c r="J2589">
        <v>268</v>
      </c>
      <c r="K2589">
        <v>6.3129514811442</v>
      </c>
      <c r="L2589">
        <v>17.182230779094201</v>
      </c>
      <c r="M2589">
        <v>8.110447454842E-2</v>
      </c>
      <c r="N2589">
        <v>2.5757274984657199</v>
      </c>
      <c r="O2589">
        <v>3.7081290756226801</v>
      </c>
    </row>
    <row r="2590" spans="1:15">
      <c r="A2590" t="s">
        <v>122</v>
      </c>
      <c r="B2590">
        <v>1865</v>
      </c>
      <c r="C2590">
        <v>41</v>
      </c>
      <c r="D2590">
        <v>7</v>
      </c>
      <c r="E2590">
        <v>60</v>
      </c>
      <c r="F2590">
        <v>85</v>
      </c>
      <c r="G2590">
        <v>80</v>
      </c>
      <c r="H2590" t="s">
        <v>105</v>
      </c>
      <c r="I2590">
        <v>44</v>
      </c>
      <c r="J2590">
        <v>225</v>
      </c>
      <c r="K2590">
        <v>6.3062283646028998</v>
      </c>
      <c r="L2590">
        <v>3.0817638176386799</v>
      </c>
      <c r="M2590">
        <v>2.2388424086316498</v>
      </c>
      <c r="N2590">
        <v>6.2001368347920902</v>
      </c>
      <c r="O2590">
        <v>-1.4993230930531001</v>
      </c>
    </row>
    <row r="2591" spans="1:15">
      <c r="A2591" t="s">
        <v>30</v>
      </c>
      <c r="B2591">
        <v>2246</v>
      </c>
      <c r="C2591">
        <v>39</v>
      </c>
      <c r="D2591">
        <v>0</v>
      </c>
      <c r="E2591">
        <v>0</v>
      </c>
      <c r="F2591">
        <v>0</v>
      </c>
      <c r="G2591">
        <v>0</v>
      </c>
      <c r="H2591" t="s">
        <v>76</v>
      </c>
      <c r="I2591">
        <v>65</v>
      </c>
      <c r="J2591">
        <v>380</v>
      </c>
      <c r="K2591">
        <v>6.2881769175129998</v>
      </c>
      <c r="L2591">
        <v>20.597186509388301</v>
      </c>
      <c r="M2591">
        <v>-10.387986145706099</v>
      </c>
      <c r="N2591">
        <v>-13.015412460623001</v>
      </c>
      <c r="O2591">
        <v>-5.6774034901128401</v>
      </c>
    </row>
    <row r="2592" spans="1:15">
      <c r="A2592" t="s">
        <v>161</v>
      </c>
      <c r="B2592">
        <v>3640</v>
      </c>
      <c r="C2592">
        <v>39</v>
      </c>
      <c r="D2592">
        <v>4</v>
      </c>
      <c r="E2592">
        <v>298</v>
      </c>
      <c r="F2592">
        <v>244</v>
      </c>
      <c r="G2592">
        <v>170</v>
      </c>
      <c r="H2592" t="s">
        <v>75</v>
      </c>
      <c r="I2592">
        <v>83</v>
      </c>
      <c r="J2592">
        <v>712</v>
      </c>
      <c r="K2592">
        <v>6.2858813515042797</v>
      </c>
      <c r="L2592">
        <v>39.773245229188099</v>
      </c>
      <c r="M2592">
        <v>7.0609087031218696</v>
      </c>
      <c r="N2592">
        <v>-1.11615697115741</v>
      </c>
      <c r="O2592">
        <v>-7.35055581370824E-2</v>
      </c>
    </row>
    <row r="2593" spans="1:15">
      <c r="A2593" t="s">
        <v>134</v>
      </c>
      <c r="B2593">
        <v>4337</v>
      </c>
      <c r="C2593">
        <v>38</v>
      </c>
      <c r="D2593">
        <v>6</v>
      </c>
      <c r="E2593">
        <v>148</v>
      </c>
      <c r="F2593">
        <v>222</v>
      </c>
      <c r="G2593">
        <v>110</v>
      </c>
      <c r="H2593" t="s">
        <v>61</v>
      </c>
      <c r="I2593">
        <v>122</v>
      </c>
      <c r="J2593">
        <v>602</v>
      </c>
      <c r="K2593">
        <v>6.2814977405763299</v>
      </c>
      <c r="L2593">
        <v>21.401142196451499</v>
      </c>
      <c r="M2593">
        <v>-4.8099369391179296</v>
      </c>
      <c r="N2593">
        <v>1.2924667239564499E-2</v>
      </c>
      <c r="O2593">
        <v>-0.47364368272763302</v>
      </c>
    </row>
    <row r="2594" spans="1:15">
      <c r="A2594" t="s">
        <v>118</v>
      </c>
      <c r="B2594">
        <v>3192</v>
      </c>
      <c r="C2594">
        <v>42</v>
      </c>
      <c r="D2594">
        <v>6</v>
      </c>
      <c r="E2594">
        <v>140</v>
      </c>
      <c r="F2594">
        <v>77</v>
      </c>
      <c r="G2594">
        <v>180</v>
      </c>
      <c r="H2594" t="s">
        <v>57</v>
      </c>
      <c r="I2594">
        <v>83</v>
      </c>
      <c r="J2594">
        <v>397</v>
      </c>
      <c r="K2594">
        <v>6.2785439285037397</v>
      </c>
      <c r="L2594">
        <v>22.0639146933236</v>
      </c>
      <c r="M2594">
        <v>5.28183321096523</v>
      </c>
      <c r="N2594">
        <v>-2.5336327127656499</v>
      </c>
      <c r="O2594">
        <v>4.2366999990582697</v>
      </c>
    </row>
    <row r="2595" spans="1:15">
      <c r="A2595" t="s">
        <v>199</v>
      </c>
      <c r="B2595">
        <v>4218</v>
      </c>
      <c r="C2595">
        <v>27</v>
      </c>
      <c r="D2595">
        <v>8</v>
      </c>
      <c r="E2595">
        <v>146</v>
      </c>
      <c r="F2595">
        <v>197</v>
      </c>
      <c r="G2595">
        <v>100</v>
      </c>
      <c r="H2595" t="s">
        <v>49</v>
      </c>
      <c r="I2595">
        <v>89</v>
      </c>
      <c r="J2595">
        <v>443</v>
      </c>
      <c r="K2595">
        <v>6.2763728096943998</v>
      </c>
      <c r="L2595">
        <v>13.3912033971223</v>
      </c>
      <c r="M2595">
        <v>2.4390605660354598</v>
      </c>
      <c r="N2595">
        <v>1.4852339316433401</v>
      </c>
      <c r="O2595">
        <v>2.2857388981962901</v>
      </c>
    </row>
    <row r="2596" spans="1:15">
      <c r="A2596" t="s">
        <v>136</v>
      </c>
      <c r="B2596">
        <v>4803</v>
      </c>
      <c r="C2596">
        <v>22</v>
      </c>
      <c r="D2596">
        <v>12</v>
      </c>
      <c r="E2596">
        <v>110</v>
      </c>
      <c r="F2596">
        <v>176</v>
      </c>
      <c r="G2596">
        <v>130</v>
      </c>
      <c r="H2596" t="s">
        <v>62</v>
      </c>
      <c r="I2596">
        <v>80</v>
      </c>
      <c r="J2596">
        <v>416</v>
      </c>
      <c r="K2596">
        <v>6.2755898482485204</v>
      </c>
      <c r="L2596">
        <v>20.6118391825052</v>
      </c>
      <c r="M2596">
        <v>2.0689587735245398</v>
      </c>
      <c r="N2596">
        <v>3.1257099065610299</v>
      </c>
      <c r="O2596">
        <v>0.87809101451360205</v>
      </c>
    </row>
    <row r="2597" spans="1:15">
      <c r="A2597" t="s">
        <v>175</v>
      </c>
      <c r="B2597">
        <v>3202</v>
      </c>
      <c r="C2597">
        <v>8</v>
      </c>
      <c r="D2597">
        <v>12</v>
      </c>
      <c r="E2597">
        <v>102</v>
      </c>
      <c r="F2597">
        <v>117</v>
      </c>
      <c r="G2597">
        <v>90</v>
      </c>
      <c r="H2597" t="s">
        <v>21</v>
      </c>
      <c r="I2597">
        <v>72</v>
      </c>
      <c r="J2597">
        <v>309</v>
      </c>
      <c r="K2597">
        <v>6.2746946516172297</v>
      </c>
      <c r="L2597">
        <v>-0.63228066006057704</v>
      </c>
      <c r="M2597">
        <v>2.6187889656753698</v>
      </c>
      <c r="N2597">
        <v>2.3508784651625301</v>
      </c>
      <c r="O2597">
        <v>1.0643695219828799</v>
      </c>
    </row>
    <row r="2598" spans="1:15">
      <c r="A2598" t="s">
        <v>137</v>
      </c>
      <c r="B2598">
        <v>1095</v>
      </c>
      <c r="C2598">
        <v>58</v>
      </c>
      <c r="D2598">
        <v>4</v>
      </c>
      <c r="E2598">
        <v>58</v>
      </c>
      <c r="F2598">
        <v>109</v>
      </c>
      <c r="G2598">
        <v>100</v>
      </c>
      <c r="H2598" t="s">
        <v>66</v>
      </c>
      <c r="I2598">
        <v>71</v>
      </c>
      <c r="J2598">
        <v>267</v>
      </c>
      <c r="K2598">
        <v>6.2679001941766197</v>
      </c>
      <c r="L2598">
        <v>16.9989379186425</v>
      </c>
      <c r="M2598">
        <v>-1.0073714443549</v>
      </c>
      <c r="N2598">
        <v>1.3191116678383501</v>
      </c>
      <c r="O2598">
        <v>6.0125842491974701</v>
      </c>
    </row>
    <row r="2599" spans="1:15">
      <c r="A2599" t="s">
        <v>137</v>
      </c>
      <c r="B2599">
        <v>2988</v>
      </c>
      <c r="C2599">
        <v>42</v>
      </c>
      <c r="D2599">
        <v>6</v>
      </c>
      <c r="E2599">
        <v>100</v>
      </c>
      <c r="F2599">
        <v>70</v>
      </c>
      <c r="G2599">
        <v>90</v>
      </c>
      <c r="H2599" t="s">
        <v>60</v>
      </c>
      <c r="I2599">
        <v>59</v>
      </c>
      <c r="J2599">
        <v>260</v>
      </c>
      <c r="K2599">
        <v>6.2652684513879997</v>
      </c>
      <c r="L2599">
        <v>26.779201604517102</v>
      </c>
      <c r="M2599">
        <v>2.4439411083259799</v>
      </c>
      <c r="N2599">
        <v>-0.78789313004933503</v>
      </c>
      <c r="O2599">
        <v>6.0256217662052798</v>
      </c>
    </row>
    <row r="2600" spans="1:15">
      <c r="A2600" t="s">
        <v>22</v>
      </c>
      <c r="B2600">
        <v>3773</v>
      </c>
      <c r="C2600">
        <v>35</v>
      </c>
      <c r="D2600">
        <v>8</v>
      </c>
      <c r="E2600">
        <v>56</v>
      </c>
      <c r="F2600">
        <v>103</v>
      </c>
      <c r="G2600">
        <v>190</v>
      </c>
      <c r="H2600" t="s">
        <v>49</v>
      </c>
      <c r="I2600">
        <v>61</v>
      </c>
      <c r="J2600">
        <v>349</v>
      </c>
      <c r="K2600">
        <v>6.2572890016129596</v>
      </c>
      <c r="L2600">
        <v>4.85752916566996</v>
      </c>
      <c r="M2600">
        <v>-1.4319768096123</v>
      </c>
      <c r="N2600">
        <v>9.4955155700111302E-2</v>
      </c>
      <c r="O2600">
        <v>7.6097015395844396</v>
      </c>
    </row>
    <row r="2601" spans="1:15">
      <c r="A2601" t="s">
        <v>150</v>
      </c>
      <c r="B2601">
        <v>4045</v>
      </c>
      <c r="C2601">
        <v>22</v>
      </c>
      <c r="D2601">
        <v>11</v>
      </c>
      <c r="E2601">
        <v>64</v>
      </c>
      <c r="F2601">
        <v>134</v>
      </c>
      <c r="G2601">
        <v>100</v>
      </c>
      <c r="H2601" t="s">
        <v>59</v>
      </c>
      <c r="I2601">
        <v>74</v>
      </c>
      <c r="J2601">
        <v>298</v>
      </c>
      <c r="K2601">
        <v>6.2452089360550103</v>
      </c>
      <c r="L2601">
        <v>19.8161315401458</v>
      </c>
      <c r="M2601">
        <v>1.31563699044731</v>
      </c>
      <c r="N2601">
        <v>4.4827380548064104</v>
      </c>
      <c r="O2601">
        <v>0.81993304550472401</v>
      </c>
    </row>
    <row r="2602" spans="1:15">
      <c r="A2602" t="s">
        <v>183</v>
      </c>
      <c r="B2602">
        <v>665</v>
      </c>
      <c r="C2602">
        <v>43</v>
      </c>
      <c r="D2602">
        <v>4</v>
      </c>
      <c r="E2602">
        <v>82</v>
      </c>
      <c r="F2602">
        <v>126</v>
      </c>
      <c r="G2602">
        <v>120</v>
      </c>
      <c r="H2602" t="s">
        <v>74</v>
      </c>
      <c r="I2602">
        <v>64</v>
      </c>
      <c r="J2602">
        <v>328</v>
      </c>
      <c r="K2602">
        <v>6.24333980749772</v>
      </c>
      <c r="L2602">
        <v>14.9876786704782</v>
      </c>
      <c r="M2602">
        <v>1.47164788966145</v>
      </c>
      <c r="N2602">
        <v>-1.67209676321746E-3</v>
      </c>
      <c r="O2602">
        <v>4.40646206390121</v>
      </c>
    </row>
    <row r="2603" spans="1:15">
      <c r="A2603" t="s">
        <v>153</v>
      </c>
      <c r="B2603">
        <v>4087</v>
      </c>
      <c r="C2603">
        <v>32</v>
      </c>
      <c r="D2603">
        <v>8</v>
      </c>
      <c r="E2603">
        <v>122</v>
      </c>
      <c r="F2603">
        <v>126</v>
      </c>
      <c r="G2603">
        <v>140</v>
      </c>
      <c r="H2603" t="s">
        <v>35</v>
      </c>
      <c r="I2603">
        <v>90</v>
      </c>
      <c r="J2603">
        <v>406</v>
      </c>
      <c r="K2603">
        <v>6.2431322961269</v>
      </c>
      <c r="L2603">
        <v>10.189310844331899</v>
      </c>
      <c r="M2603">
        <v>1.0387940953270101</v>
      </c>
      <c r="N2603">
        <v>-9.5223722540616201E-2</v>
      </c>
      <c r="O2603">
        <v>3.5151854029642302</v>
      </c>
    </row>
    <row r="2604" spans="1:15">
      <c r="A2604" t="s">
        <v>137</v>
      </c>
      <c r="B2604">
        <v>3136</v>
      </c>
      <c r="C2604">
        <v>60</v>
      </c>
      <c r="D2604">
        <v>4</v>
      </c>
      <c r="E2604">
        <v>52</v>
      </c>
      <c r="F2604">
        <v>136</v>
      </c>
      <c r="G2604">
        <v>70</v>
      </c>
      <c r="H2604" t="s">
        <v>66</v>
      </c>
      <c r="I2604">
        <v>87</v>
      </c>
      <c r="J2604">
        <v>258</v>
      </c>
      <c r="K2604">
        <v>6.2361728107276901</v>
      </c>
      <c r="L2604">
        <v>28.412610808382301</v>
      </c>
      <c r="M2604">
        <v>-3.36855804705176</v>
      </c>
      <c r="N2604">
        <v>8.3381340060717601</v>
      </c>
      <c r="O2604">
        <v>1.20905930732077</v>
      </c>
    </row>
    <row r="2605" spans="1:15">
      <c r="A2605" t="s">
        <v>159</v>
      </c>
      <c r="B2605">
        <v>3536</v>
      </c>
      <c r="C2605">
        <v>30</v>
      </c>
      <c r="D2605">
        <v>8</v>
      </c>
      <c r="E2605">
        <v>274</v>
      </c>
      <c r="F2605">
        <v>235</v>
      </c>
      <c r="G2605">
        <v>110</v>
      </c>
      <c r="H2605" t="s">
        <v>49</v>
      </c>
      <c r="I2605">
        <v>108</v>
      </c>
      <c r="J2605">
        <v>619</v>
      </c>
      <c r="K2605">
        <v>6.2304474303073896</v>
      </c>
      <c r="L2605">
        <v>12.055126590503599</v>
      </c>
      <c r="M2605">
        <v>7.5254670021621397</v>
      </c>
      <c r="N2605">
        <v>0.81525371378609501</v>
      </c>
      <c r="O2605">
        <v>-2.1102732856408499</v>
      </c>
    </row>
    <row r="2606" spans="1:15">
      <c r="A2606" t="s">
        <v>28</v>
      </c>
      <c r="B2606">
        <v>2085</v>
      </c>
      <c r="C2606">
        <v>23</v>
      </c>
      <c r="D2606">
        <v>12</v>
      </c>
      <c r="E2606">
        <v>162</v>
      </c>
      <c r="F2606">
        <v>226</v>
      </c>
      <c r="G2606">
        <v>80</v>
      </c>
      <c r="H2606" t="s">
        <v>27</v>
      </c>
      <c r="I2606">
        <v>80</v>
      </c>
      <c r="J2606">
        <v>471</v>
      </c>
      <c r="K2606">
        <v>6.20870923157291</v>
      </c>
      <c r="L2606">
        <v>11.4577750042455</v>
      </c>
      <c r="M2606">
        <v>1.7875265667374001</v>
      </c>
      <c r="N2606">
        <v>3.0349010778538199</v>
      </c>
      <c r="O2606">
        <v>1.1307591571936899</v>
      </c>
    </row>
    <row r="2607" spans="1:15">
      <c r="A2607" t="s">
        <v>10</v>
      </c>
      <c r="B2607">
        <v>4102</v>
      </c>
      <c r="C2607">
        <v>30</v>
      </c>
      <c r="D2607">
        <v>8</v>
      </c>
      <c r="E2607">
        <v>80</v>
      </c>
      <c r="F2607">
        <v>103</v>
      </c>
      <c r="G2607">
        <v>100</v>
      </c>
      <c r="H2607" t="s">
        <v>67</v>
      </c>
      <c r="I2607">
        <v>73</v>
      </c>
      <c r="J2607">
        <v>284</v>
      </c>
      <c r="K2607">
        <v>6.20709971730194</v>
      </c>
      <c r="L2607">
        <v>21.620131992982401</v>
      </c>
      <c r="M2607">
        <v>1.0350527820484401</v>
      </c>
      <c r="N2607">
        <v>1.19608692011825</v>
      </c>
      <c r="O2607">
        <v>5.3351805232448797</v>
      </c>
    </row>
    <row r="2608" spans="1:15">
      <c r="A2608" t="s">
        <v>183</v>
      </c>
      <c r="B2608">
        <v>2757</v>
      </c>
      <c r="C2608">
        <v>23</v>
      </c>
      <c r="D2608">
        <v>10</v>
      </c>
      <c r="E2608">
        <v>146</v>
      </c>
      <c r="F2608">
        <v>179</v>
      </c>
      <c r="G2608">
        <v>150</v>
      </c>
      <c r="H2608" t="s">
        <v>192</v>
      </c>
      <c r="I2608">
        <v>92</v>
      </c>
      <c r="J2608">
        <v>475</v>
      </c>
      <c r="K2608">
        <v>6.1823487522731497</v>
      </c>
      <c r="L2608">
        <v>16.716228557264898</v>
      </c>
      <c r="M2608">
        <v>2.3834597469451402</v>
      </c>
      <c r="N2608">
        <v>2.49054312680834</v>
      </c>
      <c r="O2608">
        <v>3.9344260171662402</v>
      </c>
    </row>
    <row r="2609" spans="1:15">
      <c r="A2609" t="s">
        <v>198</v>
      </c>
      <c r="B2609">
        <v>1529</v>
      </c>
      <c r="C2609">
        <v>30</v>
      </c>
      <c r="D2609">
        <v>10</v>
      </c>
      <c r="E2609">
        <v>142</v>
      </c>
      <c r="F2609">
        <v>367</v>
      </c>
      <c r="G2609">
        <v>150</v>
      </c>
      <c r="H2609" t="s">
        <v>34</v>
      </c>
      <c r="I2609">
        <v>126</v>
      </c>
      <c r="J2609">
        <v>659</v>
      </c>
      <c r="K2609">
        <v>6.1752765596828798</v>
      </c>
      <c r="L2609">
        <v>17.433920572424899</v>
      </c>
      <c r="M2609">
        <v>-1.2248216667423999</v>
      </c>
      <c r="N2609">
        <v>5.8917638944857798</v>
      </c>
      <c r="O2609">
        <v>1.6367246581652299</v>
      </c>
    </row>
    <row r="2610" spans="1:15">
      <c r="A2610" t="s">
        <v>19</v>
      </c>
      <c r="B2610">
        <v>4533</v>
      </c>
      <c r="C2610">
        <v>45</v>
      </c>
      <c r="D2610">
        <v>6</v>
      </c>
      <c r="E2610">
        <v>54</v>
      </c>
      <c r="F2610">
        <v>55</v>
      </c>
      <c r="G2610">
        <v>120</v>
      </c>
      <c r="H2610" t="s">
        <v>60</v>
      </c>
      <c r="I2610">
        <v>64</v>
      </c>
      <c r="J2610">
        <v>229</v>
      </c>
      <c r="K2610">
        <v>6.1678617616052804</v>
      </c>
      <c r="L2610">
        <v>10.317072207983699</v>
      </c>
      <c r="M2610">
        <v>2.87233536453616</v>
      </c>
      <c r="N2610">
        <v>-0.61223790846034498</v>
      </c>
      <c r="O2610">
        <v>4.21727516932045</v>
      </c>
    </row>
    <row r="2611" spans="1:15">
      <c r="A2611" t="s">
        <v>179</v>
      </c>
      <c r="B2611">
        <v>2986</v>
      </c>
      <c r="C2611">
        <v>35</v>
      </c>
      <c r="D2611">
        <v>8</v>
      </c>
      <c r="E2611">
        <v>100</v>
      </c>
      <c r="F2611">
        <v>165</v>
      </c>
      <c r="G2611">
        <v>120</v>
      </c>
      <c r="H2611" t="s">
        <v>35</v>
      </c>
      <c r="I2611">
        <v>69</v>
      </c>
      <c r="J2611">
        <v>385</v>
      </c>
      <c r="K2611">
        <v>6.1544141985195804</v>
      </c>
      <c r="L2611">
        <v>28.992231612091398</v>
      </c>
      <c r="M2611">
        <v>0.71019421037956798</v>
      </c>
      <c r="N2611">
        <v>4.5835679598310701</v>
      </c>
      <c r="O2611">
        <v>2.7103707147668801</v>
      </c>
    </row>
    <row r="2612" spans="1:15">
      <c r="A2612" t="s">
        <v>122</v>
      </c>
      <c r="B2612">
        <v>3335</v>
      </c>
      <c r="C2612">
        <v>25</v>
      </c>
      <c r="D2612">
        <v>10</v>
      </c>
      <c r="E2612">
        <v>136</v>
      </c>
      <c r="F2612">
        <v>150</v>
      </c>
      <c r="G2612">
        <v>70</v>
      </c>
      <c r="H2612" t="s">
        <v>34</v>
      </c>
      <c r="I2612">
        <v>73</v>
      </c>
      <c r="J2612">
        <v>356</v>
      </c>
      <c r="K2612">
        <v>6.1512918729393</v>
      </c>
      <c r="L2612">
        <v>15.4852352324822</v>
      </c>
      <c r="M2612">
        <v>4.6181596859634002</v>
      </c>
      <c r="N2612">
        <v>0.66306365163440495</v>
      </c>
      <c r="O2612">
        <v>1.2589709053276801</v>
      </c>
    </row>
    <row r="2613" spans="1:15">
      <c r="A2613" t="s">
        <v>149</v>
      </c>
      <c r="B2613">
        <v>1148</v>
      </c>
      <c r="C2613">
        <v>57</v>
      </c>
      <c r="D2613">
        <v>4</v>
      </c>
      <c r="E2613">
        <v>24</v>
      </c>
      <c r="F2613">
        <v>116</v>
      </c>
      <c r="G2613">
        <v>80</v>
      </c>
      <c r="H2613" t="s">
        <v>66</v>
      </c>
      <c r="I2613">
        <v>49</v>
      </c>
      <c r="J2613">
        <v>220</v>
      </c>
      <c r="K2613">
        <v>6.1384730704947401</v>
      </c>
      <c r="L2613">
        <v>19.053344489298599</v>
      </c>
      <c r="M2613">
        <v>-3.42871680206148</v>
      </c>
      <c r="N2613">
        <v>4.4198589859836996</v>
      </c>
      <c r="O2613">
        <v>4.7371993009320699</v>
      </c>
    </row>
    <row r="2614" spans="1:15">
      <c r="A2614" t="s">
        <v>134</v>
      </c>
      <c r="B2614">
        <v>4389</v>
      </c>
      <c r="C2614">
        <v>33</v>
      </c>
      <c r="D2614">
        <v>8</v>
      </c>
      <c r="E2614">
        <v>164</v>
      </c>
      <c r="F2614">
        <v>217</v>
      </c>
      <c r="G2614">
        <v>170</v>
      </c>
      <c r="H2614" t="s">
        <v>49</v>
      </c>
      <c r="I2614">
        <v>101</v>
      </c>
      <c r="J2614">
        <v>551</v>
      </c>
      <c r="K2614">
        <v>6.13842375802985</v>
      </c>
      <c r="L2614">
        <v>27.586475555710098</v>
      </c>
      <c r="M2614">
        <v>-0.16643447916012899</v>
      </c>
      <c r="N2614">
        <v>0.87022537812760203</v>
      </c>
      <c r="O2614">
        <v>5.2464382857112897</v>
      </c>
    </row>
    <row r="2615" spans="1:15">
      <c r="A2615" t="s">
        <v>118</v>
      </c>
      <c r="B2615">
        <v>3787</v>
      </c>
      <c r="C2615">
        <v>11</v>
      </c>
      <c r="D2615">
        <v>12</v>
      </c>
      <c r="E2615">
        <v>168</v>
      </c>
      <c r="F2615">
        <v>141</v>
      </c>
      <c r="G2615">
        <v>90</v>
      </c>
      <c r="H2615" t="s">
        <v>43</v>
      </c>
      <c r="I2615">
        <v>68</v>
      </c>
      <c r="J2615">
        <v>399</v>
      </c>
      <c r="K2615">
        <v>6.1375514326034697</v>
      </c>
      <c r="L2615">
        <v>7.1932446378850301</v>
      </c>
      <c r="M2615">
        <v>5.5110911005898</v>
      </c>
      <c r="N2615">
        <v>4.0163629571176296</v>
      </c>
      <c r="O2615">
        <v>-3.2456928047770002</v>
      </c>
    </row>
    <row r="2616" spans="1:15">
      <c r="A2616" t="s">
        <v>19</v>
      </c>
      <c r="B2616">
        <v>3506</v>
      </c>
      <c r="C2616">
        <v>21</v>
      </c>
      <c r="D2616">
        <v>10</v>
      </c>
      <c r="E2616">
        <v>98</v>
      </c>
      <c r="F2616">
        <v>80</v>
      </c>
      <c r="G2616">
        <v>60</v>
      </c>
      <c r="H2616" t="s">
        <v>42</v>
      </c>
      <c r="I2616">
        <v>63</v>
      </c>
      <c r="J2616">
        <v>238</v>
      </c>
      <c r="K2616">
        <v>6.1370105746681496</v>
      </c>
      <c r="L2616">
        <v>10.314148123690501</v>
      </c>
      <c r="M2616">
        <v>6.0695784140065996</v>
      </c>
      <c r="N2616">
        <v>0.64058097445404405</v>
      </c>
      <c r="O2616">
        <v>-0.38269932002032397</v>
      </c>
    </row>
    <row r="2617" spans="1:15">
      <c r="A2617" t="s">
        <v>151</v>
      </c>
      <c r="B2617">
        <v>3006</v>
      </c>
      <c r="C2617">
        <v>30</v>
      </c>
      <c r="D2617">
        <v>8</v>
      </c>
      <c r="E2617">
        <v>124</v>
      </c>
      <c r="F2617">
        <v>104</v>
      </c>
      <c r="G2617">
        <v>110</v>
      </c>
      <c r="H2617" t="s">
        <v>50</v>
      </c>
      <c r="I2617">
        <v>68</v>
      </c>
      <c r="J2617">
        <v>338</v>
      </c>
      <c r="K2617">
        <v>6.1363498479218404</v>
      </c>
      <c r="L2617">
        <v>5.73086545570846</v>
      </c>
      <c r="M2617">
        <v>3.5283763356846598</v>
      </c>
      <c r="N2617">
        <v>-0.44763743716403098</v>
      </c>
      <c r="O2617">
        <v>4.1739759214490304</v>
      </c>
    </row>
    <row r="2618" spans="1:15">
      <c r="A2618" t="s">
        <v>185</v>
      </c>
      <c r="B2618">
        <v>4114</v>
      </c>
      <c r="C2618">
        <v>44</v>
      </c>
      <c r="D2618">
        <v>6</v>
      </c>
      <c r="E2618">
        <v>118</v>
      </c>
      <c r="F2618">
        <v>184</v>
      </c>
      <c r="G2618">
        <v>140</v>
      </c>
      <c r="H2618" t="s">
        <v>61</v>
      </c>
      <c r="I2618">
        <v>82</v>
      </c>
      <c r="J2618">
        <v>442</v>
      </c>
      <c r="K2618">
        <v>6.1063184332916904</v>
      </c>
      <c r="L2618">
        <v>16.947829857086202</v>
      </c>
      <c r="M2618">
        <v>-0.86338357968373203</v>
      </c>
      <c r="N2618">
        <v>1.8413688511947099</v>
      </c>
      <c r="O2618">
        <v>4.9082398009909403</v>
      </c>
    </row>
    <row r="2619" spans="1:15">
      <c r="A2619" t="s">
        <v>176</v>
      </c>
      <c r="B2619">
        <v>4226</v>
      </c>
      <c r="C2619">
        <v>45</v>
      </c>
      <c r="D2619">
        <v>6</v>
      </c>
      <c r="E2619">
        <v>74</v>
      </c>
      <c r="F2619">
        <v>60</v>
      </c>
      <c r="G2619">
        <v>80</v>
      </c>
      <c r="H2619" t="s">
        <v>60</v>
      </c>
      <c r="I2619">
        <v>65</v>
      </c>
      <c r="J2619">
        <v>214</v>
      </c>
      <c r="K2619">
        <v>6.0940805475320499</v>
      </c>
      <c r="L2619">
        <v>1.89823609564163</v>
      </c>
      <c r="M2619">
        <v>2.4821323575000398</v>
      </c>
      <c r="N2619">
        <v>1.11469870874413</v>
      </c>
      <c r="O2619">
        <v>2.4738927022775199</v>
      </c>
    </row>
    <row r="2620" spans="1:15">
      <c r="A2620" t="s">
        <v>229</v>
      </c>
      <c r="B2620">
        <v>2172</v>
      </c>
      <c r="C2620">
        <v>58</v>
      </c>
      <c r="D2620">
        <v>4</v>
      </c>
      <c r="E2620">
        <v>156</v>
      </c>
      <c r="F2620">
        <v>123</v>
      </c>
      <c r="G2620">
        <v>120</v>
      </c>
      <c r="H2620" t="s">
        <v>66</v>
      </c>
      <c r="I2620">
        <v>86</v>
      </c>
      <c r="J2620">
        <v>399</v>
      </c>
      <c r="K2620">
        <v>6.0725074845391802</v>
      </c>
      <c r="L2620">
        <v>20.896265662591901</v>
      </c>
      <c r="M2620">
        <v>4.5879099690733396</v>
      </c>
      <c r="N2620">
        <v>-5.0053562495507604</v>
      </c>
      <c r="O2620">
        <v>7.5064900125010796</v>
      </c>
    </row>
    <row r="2621" spans="1:15">
      <c r="A2621" t="s">
        <v>157</v>
      </c>
      <c r="B2621">
        <v>1739</v>
      </c>
      <c r="C2621">
        <v>37</v>
      </c>
      <c r="D2621">
        <v>8</v>
      </c>
      <c r="E2621">
        <v>156</v>
      </c>
      <c r="F2621">
        <v>211</v>
      </c>
      <c r="G2621">
        <v>120</v>
      </c>
      <c r="H2621" t="s">
        <v>50</v>
      </c>
      <c r="I2621">
        <v>86</v>
      </c>
      <c r="J2621">
        <v>487</v>
      </c>
      <c r="K2621">
        <v>6.03602451188641</v>
      </c>
      <c r="L2621">
        <v>23.216861753996699</v>
      </c>
      <c r="M2621">
        <v>0.28228012702064398</v>
      </c>
      <c r="N2621">
        <v>0.49999348939196198</v>
      </c>
      <c r="O2621">
        <v>5.2537508954738001</v>
      </c>
    </row>
    <row r="2622" spans="1:15">
      <c r="A2622" t="s">
        <v>137</v>
      </c>
      <c r="B2622">
        <v>1137</v>
      </c>
      <c r="C2622">
        <v>63</v>
      </c>
      <c r="D2622">
        <v>2</v>
      </c>
      <c r="E2622">
        <v>36</v>
      </c>
      <c r="F2622">
        <v>83</v>
      </c>
      <c r="G2622">
        <v>110</v>
      </c>
      <c r="H2622" t="s">
        <v>48</v>
      </c>
      <c r="I2622">
        <v>55</v>
      </c>
      <c r="J2622">
        <v>229</v>
      </c>
      <c r="K2622">
        <v>6.0308767314282203</v>
      </c>
      <c r="L2622">
        <v>14.643650015844599</v>
      </c>
      <c r="M2622">
        <v>-2.4723010091511002</v>
      </c>
      <c r="N2622">
        <v>2.8403741047964299</v>
      </c>
      <c r="O2622">
        <v>5.8213805654840201</v>
      </c>
    </row>
    <row r="2623" spans="1:15">
      <c r="A2623" t="s">
        <v>206</v>
      </c>
      <c r="B2623">
        <v>3801</v>
      </c>
      <c r="C2623">
        <v>27</v>
      </c>
      <c r="D2623">
        <v>10</v>
      </c>
      <c r="E2623">
        <v>148</v>
      </c>
      <c r="F2623">
        <v>260</v>
      </c>
      <c r="G2623">
        <v>110</v>
      </c>
      <c r="H2623" t="s">
        <v>65</v>
      </c>
      <c r="I2623">
        <v>85</v>
      </c>
      <c r="J2623">
        <v>518</v>
      </c>
      <c r="K2623">
        <v>6.0305366178905899</v>
      </c>
      <c r="L2623">
        <v>11.2213678575673</v>
      </c>
      <c r="M2623">
        <v>-0.71971112990134301</v>
      </c>
      <c r="N2623">
        <v>4.9978505025612003</v>
      </c>
      <c r="O2623">
        <v>2.9936412156163499</v>
      </c>
    </row>
    <row r="2624" spans="1:15">
      <c r="A2624" t="s">
        <v>12</v>
      </c>
      <c r="B2624">
        <v>2342</v>
      </c>
      <c r="C2624">
        <v>44</v>
      </c>
      <c r="D2624">
        <v>4</v>
      </c>
      <c r="E2624">
        <v>80</v>
      </c>
      <c r="F2624">
        <v>152</v>
      </c>
      <c r="G2624">
        <v>140</v>
      </c>
      <c r="H2624" t="s">
        <v>74</v>
      </c>
      <c r="I2624">
        <v>61</v>
      </c>
      <c r="J2624">
        <v>372</v>
      </c>
      <c r="K2624">
        <v>6.0235538696080999</v>
      </c>
      <c r="L2624">
        <v>25.2435682964324</v>
      </c>
      <c r="M2624">
        <v>-3.1604823596214802</v>
      </c>
      <c r="N2624">
        <v>6.7043025096729698</v>
      </c>
      <c r="O2624">
        <v>2.4797337195566</v>
      </c>
    </row>
    <row r="2625" spans="1:15">
      <c r="A2625" t="s">
        <v>134</v>
      </c>
      <c r="B2625">
        <v>4408</v>
      </c>
      <c r="C2625">
        <v>22</v>
      </c>
      <c r="D2625">
        <v>10</v>
      </c>
      <c r="E2625">
        <v>244</v>
      </c>
      <c r="F2625">
        <v>148</v>
      </c>
      <c r="G2625">
        <v>190</v>
      </c>
      <c r="H2625" t="s">
        <v>52</v>
      </c>
      <c r="I2625">
        <v>77</v>
      </c>
      <c r="J2625">
        <v>582</v>
      </c>
      <c r="K2625">
        <v>6.0223676389026704</v>
      </c>
      <c r="L2625">
        <v>20.307280640539702</v>
      </c>
      <c r="M2625">
        <v>5.3424639404636096</v>
      </c>
      <c r="N2625">
        <v>-5.8647385667354204</v>
      </c>
      <c r="O2625">
        <v>7.8759113072280398</v>
      </c>
    </row>
    <row r="2626" spans="1:15">
      <c r="A2626" t="s">
        <v>12</v>
      </c>
      <c r="B2626">
        <v>1058</v>
      </c>
      <c r="C2626">
        <v>30</v>
      </c>
      <c r="D2626">
        <v>8</v>
      </c>
      <c r="E2626">
        <v>120</v>
      </c>
      <c r="F2626">
        <v>181</v>
      </c>
      <c r="G2626">
        <v>100</v>
      </c>
      <c r="H2626" t="s">
        <v>50</v>
      </c>
      <c r="I2626">
        <v>68</v>
      </c>
      <c r="J2626">
        <v>401</v>
      </c>
      <c r="K2626">
        <v>6.0112161473698196</v>
      </c>
      <c r="L2626">
        <v>28.193810379757998</v>
      </c>
      <c r="M2626">
        <v>2.4920874102683501</v>
      </c>
      <c r="N2626">
        <v>4.6821437719978496</v>
      </c>
      <c r="O2626">
        <v>-1.1630150348963799</v>
      </c>
    </row>
    <row r="2627" spans="1:15">
      <c r="A2627" t="s">
        <v>22</v>
      </c>
      <c r="B2627">
        <v>3534</v>
      </c>
      <c r="C2627">
        <v>19</v>
      </c>
      <c r="D2627">
        <v>12</v>
      </c>
      <c r="E2627">
        <v>140</v>
      </c>
      <c r="F2627">
        <v>151</v>
      </c>
      <c r="G2627">
        <v>150</v>
      </c>
      <c r="H2627" t="s">
        <v>27</v>
      </c>
      <c r="I2627">
        <v>85</v>
      </c>
      <c r="J2627">
        <v>441</v>
      </c>
      <c r="K2627">
        <v>6.0059077224425996</v>
      </c>
      <c r="L2627">
        <v>13.086693578241899</v>
      </c>
      <c r="M2627">
        <v>0.95763205688276498</v>
      </c>
      <c r="N2627">
        <v>1.5429395937728201</v>
      </c>
      <c r="O2627">
        <v>3.5121724587589802</v>
      </c>
    </row>
    <row r="2628" spans="1:15">
      <c r="A2628" t="s">
        <v>129</v>
      </c>
      <c r="B2628">
        <v>3091</v>
      </c>
      <c r="C2628">
        <v>20</v>
      </c>
      <c r="D2628">
        <v>12</v>
      </c>
      <c r="E2628">
        <v>90</v>
      </c>
      <c r="F2628">
        <v>109</v>
      </c>
      <c r="G2628">
        <v>40</v>
      </c>
      <c r="H2628" t="s">
        <v>43</v>
      </c>
      <c r="I2628">
        <v>48</v>
      </c>
      <c r="J2628">
        <v>239</v>
      </c>
      <c r="K2628">
        <v>5.9903803286524502</v>
      </c>
      <c r="L2628">
        <v>4.1479554286968003</v>
      </c>
      <c r="M2628">
        <v>2.2200992115400302</v>
      </c>
      <c r="N2628">
        <v>1.5015187819709299</v>
      </c>
      <c r="O2628">
        <v>1.9412797789859899</v>
      </c>
    </row>
    <row r="2629" spans="1:15">
      <c r="A2629" t="s">
        <v>135</v>
      </c>
      <c r="B2629">
        <v>4507</v>
      </c>
      <c r="C2629">
        <v>29</v>
      </c>
      <c r="D2629">
        <v>8</v>
      </c>
      <c r="E2629">
        <v>106</v>
      </c>
      <c r="F2629">
        <v>210</v>
      </c>
      <c r="G2629">
        <v>80</v>
      </c>
      <c r="H2629" t="s">
        <v>67</v>
      </c>
      <c r="I2629">
        <v>100</v>
      </c>
      <c r="J2629">
        <v>412</v>
      </c>
      <c r="K2629">
        <v>5.98351663340347</v>
      </c>
      <c r="L2629">
        <v>21.938203324135799</v>
      </c>
      <c r="M2629">
        <v>0.58437868030268902</v>
      </c>
      <c r="N2629">
        <v>4.0004901566476301</v>
      </c>
      <c r="O2629">
        <v>0.45888092945093001</v>
      </c>
    </row>
    <row r="2630" spans="1:15">
      <c r="A2630" t="s">
        <v>151</v>
      </c>
      <c r="B2630">
        <v>812</v>
      </c>
      <c r="C2630">
        <v>32</v>
      </c>
      <c r="D2630">
        <v>8</v>
      </c>
      <c r="E2630">
        <v>92</v>
      </c>
      <c r="F2630">
        <v>154</v>
      </c>
      <c r="G2630">
        <v>150</v>
      </c>
      <c r="H2630" t="s">
        <v>50</v>
      </c>
      <c r="I2630">
        <v>89</v>
      </c>
      <c r="J2630">
        <v>396</v>
      </c>
      <c r="K2630">
        <v>5.9682031773597704</v>
      </c>
      <c r="L2630">
        <v>26.813824084006601</v>
      </c>
      <c r="M2630">
        <v>-0.70023746372895301</v>
      </c>
      <c r="N2630">
        <v>-0.52639314883841004</v>
      </c>
      <c r="O2630">
        <v>7.3215370832435402</v>
      </c>
    </row>
    <row r="2631" spans="1:15">
      <c r="A2631" t="s">
        <v>19</v>
      </c>
      <c r="B2631">
        <v>2483</v>
      </c>
      <c r="C2631">
        <v>65</v>
      </c>
      <c r="D2631">
        <v>0</v>
      </c>
      <c r="E2631">
        <v>100</v>
      </c>
      <c r="F2631">
        <v>48</v>
      </c>
      <c r="G2631">
        <v>70</v>
      </c>
      <c r="H2631" t="s">
        <v>77</v>
      </c>
      <c r="I2631">
        <v>61</v>
      </c>
      <c r="J2631">
        <v>218</v>
      </c>
      <c r="K2631">
        <v>5.9678041983215397</v>
      </c>
      <c r="L2631">
        <v>11.3601163983154</v>
      </c>
      <c r="M2631">
        <v>6.2261520050045496</v>
      </c>
      <c r="N2631">
        <v>-2.9043202732853501</v>
      </c>
      <c r="O2631">
        <v>2.5540995860944</v>
      </c>
    </row>
    <row r="2632" spans="1:15">
      <c r="A2632" t="s">
        <v>130</v>
      </c>
      <c r="B2632">
        <v>136</v>
      </c>
      <c r="C2632">
        <v>14</v>
      </c>
      <c r="D2632">
        <v>12</v>
      </c>
      <c r="E2632">
        <v>228</v>
      </c>
      <c r="F2632">
        <v>290</v>
      </c>
      <c r="G2632">
        <v>90</v>
      </c>
      <c r="H2632" t="s">
        <v>27</v>
      </c>
      <c r="I2632">
        <v>92</v>
      </c>
      <c r="J2632">
        <v>608</v>
      </c>
      <c r="K2632">
        <v>5.96465178420548</v>
      </c>
      <c r="L2632">
        <v>23.3926952166291</v>
      </c>
      <c r="M2632">
        <v>4.0588835014817599</v>
      </c>
      <c r="N2632">
        <v>3.9814389287123602</v>
      </c>
      <c r="O2632">
        <v>-0.98135205152699401</v>
      </c>
    </row>
    <row r="2633" spans="1:15">
      <c r="A2633" t="s">
        <v>30</v>
      </c>
      <c r="B2633">
        <v>4398</v>
      </c>
      <c r="C2633">
        <v>28</v>
      </c>
      <c r="D2633">
        <v>8</v>
      </c>
      <c r="E2633">
        <v>148</v>
      </c>
      <c r="F2633">
        <v>199</v>
      </c>
      <c r="G2633">
        <v>60</v>
      </c>
      <c r="H2633" t="s">
        <v>49</v>
      </c>
      <c r="I2633">
        <v>69</v>
      </c>
      <c r="J2633">
        <v>407</v>
      </c>
      <c r="K2633">
        <v>5.9625002291576799</v>
      </c>
      <c r="L2633">
        <v>18.1924696897023</v>
      </c>
      <c r="M2633">
        <v>2.8432254031586202</v>
      </c>
      <c r="N2633">
        <v>5.4784991272142403</v>
      </c>
      <c r="O2633">
        <v>-0.87889462425313003</v>
      </c>
    </row>
    <row r="2634" spans="1:15">
      <c r="A2634" t="s">
        <v>131</v>
      </c>
      <c r="B2634">
        <v>45</v>
      </c>
      <c r="C2634">
        <v>34</v>
      </c>
      <c r="D2634">
        <v>8</v>
      </c>
      <c r="E2634">
        <v>108</v>
      </c>
      <c r="F2634">
        <v>253</v>
      </c>
      <c r="G2634">
        <v>100</v>
      </c>
      <c r="H2634" t="s">
        <v>49</v>
      </c>
      <c r="I2634">
        <v>94</v>
      </c>
      <c r="J2634">
        <v>461</v>
      </c>
      <c r="K2634">
        <v>5.9601211820796802</v>
      </c>
      <c r="L2634">
        <v>14.509197051226201</v>
      </c>
      <c r="M2634">
        <v>-0.798657192927409</v>
      </c>
      <c r="N2634">
        <v>6.2125709114194096</v>
      </c>
      <c r="O2634">
        <v>0.38618990060976</v>
      </c>
    </row>
    <row r="2635" spans="1:15">
      <c r="A2635" t="s">
        <v>202</v>
      </c>
      <c r="B2635">
        <v>2261</v>
      </c>
      <c r="C2635">
        <v>42</v>
      </c>
      <c r="D2635">
        <v>6</v>
      </c>
      <c r="E2635">
        <v>92</v>
      </c>
      <c r="F2635">
        <v>92</v>
      </c>
      <c r="G2635">
        <v>170</v>
      </c>
      <c r="H2635" t="s">
        <v>61</v>
      </c>
      <c r="I2635">
        <v>80</v>
      </c>
      <c r="J2635">
        <v>354</v>
      </c>
      <c r="K2635">
        <v>5.9513771030558003</v>
      </c>
      <c r="L2635">
        <v>18.024045384540699</v>
      </c>
      <c r="M2635">
        <v>2.1416729800133201</v>
      </c>
      <c r="N2635">
        <v>-2.8043903699399699</v>
      </c>
      <c r="O2635">
        <v>8.3049021540007697</v>
      </c>
    </row>
    <row r="2636" spans="1:15">
      <c r="A2636" t="s">
        <v>154</v>
      </c>
      <c r="B2636">
        <v>4669</v>
      </c>
      <c r="C2636">
        <v>34</v>
      </c>
      <c r="D2636">
        <v>8</v>
      </c>
      <c r="E2636">
        <v>124</v>
      </c>
      <c r="F2636">
        <v>179</v>
      </c>
      <c r="G2636">
        <v>50</v>
      </c>
      <c r="H2636" t="s">
        <v>67</v>
      </c>
      <c r="I2636">
        <v>79</v>
      </c>
      <c r="J2636">
        <v>353</v>
      </c>
      <c r="K2636">
        <v>5.9474241211937402</v>
      </c>
      <c r="L2636">
        <v>14.6235564821108</v>
      </c>
      <c r="M2636">
        <v>3.2840431752519001</v>
      </c>
      <c r="N2636">
        <v>3.7260550227143998</v>
      </c>
      <c r="O2636">
        <v>-0.958794509880881</v>
      </c>
    </row>
    <row r="2637" spans="1:15">
      <c r="A2637" t="s">
        <v>118</v>
      </c>
      <c r="B2637">
        <v>4662</v>
      </c>
      <c r="C2637">
        <v>39</v>
      </c>
      <c r="D2637">
        <v>8</v>
      </c>
      <c r="E2637">
        <v>66</v>
      </c>
      <c r="F2637">
        <v>105</v>
      </c>
      <c r="G2637">
        <v>160</v>
      </c>
      <c r="H2637" t="s">
        <v>35</v>
      </c>
      <c r="I2637">
        <v>68</v>
      </c>
      <c r="J2637">
        <v>331</v>
      </c>
      <c r="K2637">
        <v>5.9427600835164203</v>
      </c>
      <c r="L2637">
        <v>12.521783920376601</v>
      </c>
      <c r="M2637">
        <v>-5.1711323946802503</v>
      </c>
      <c r="N2637">
        <v>1.6728204726247</v>
      </c>
      <c r="O2637">
        <v>9.74512985177887</v>
      </c>
    </row>
    <row r="2638" spans="1:15">
      <c r="A2638" t="s">
        <v>154</v>
      </c>
      <c r="B2638">
        <v>4185</v>
      </c>
      <c r="C2638">
        <v>41</v>
      </c>
      <c r="D2638">
        <v>8</v>
      </c>
      <c r="E2638">
        <v>84</v>
      </c>
      <c r="F2638">
        <v>182</v>
      </c>
      <c r="G2638">
        <v>90</v>
      </c>
      <c r="H2638" t="s">
        <v>67</v>
      </c>
      <c r="I2638">
        <v>97</v>
      </c>
      <c r="J2638">
        <v>356</v>
      </c>
      <c r="K2638">
        <v>5.93438275402473</v>
      </c>
      <c r="L2638">
        <v>2.24956155362973</v>
      </c>
      <c r="M2638">
        <v>-0.720295510105604</v>
      </c>
      <c r="N2638">
        <v>3.9285065122493799</v>
      </c>
      <c r="O2638">
        <v>2.7058486125288499</v>
      </c>
    </row>
    <row r="2639" spans="1:15">
      <c r="A2639" t="s">
        <v>166</v>
      </c>
      <c r="B2639">
        <v>321</v>
      </c>
      <c r="C2639">
        <v>29</v>
      </c>
      <c r="D2639">
        <v>4</v>
      </c>
      <c r="E2639">
        <v>278</v>
      </c>
      <c r="F2639">
        <v>199</v>
      </c>
      <c r="G2639">
        <v>140</v>
      </c>
      <c r="H2639" t="s">
        <v>75</v>
      </c>
      <c r="I2639">
        <v>123</v>
      </c>
      <c r="J2639">
        <v>617</v>
      </c>
      <c r="K2639">
        <v>5.9307004203075397</v>
      </c>
      <c r="L2639">
        <v>28.059625666590801</v>
      </c>
      <c r="M2639">
        <v>8.5288335433573206</v>
      </c>
      <c r="N2639">
        <v>-2.5431430264410402</v>
      </c>
      <c r="O2639">
        <v>-5.4990096608738603E-2</v>
      </c>
    </row>
    <row r="2640" spans="1:15">
      <c r="A2640" t="s">
        <v>229</v>
      </c>
      <c r="B2640">
        <v>3373</v>
      </c>
      <c r="C2640">
        <v>57</v>
      </c>
      <c r="D2640">
        <v>4</v>
      </c>
      <c r="E2640">
        <v>162</v>
      </c>
      <c r="F2640">
        <v>141</v>
      </c>
      <c r="G2640">
        <v>60</v>
      </c>
      <c r="H2640" t="s">
        <v>66</v>
      </c>
      <c r="I2640">
        <v>91</v>
      </c>
      <c r="J2640">
        <v>425</v>
      </c>
      <c r="K2640">
        <v>5.9239650477179904</v>
      </c>
      <c r="L2640">
        <v>28.597018374605199</v>
      </c>
      <c r="M2640">
        <v>1.1678446234500699</v>
      </c>
      <c r="N2640">
        <v>-4.3440358577792804</v>
      </c>
      <c r="O2640">
        <v>8.4894143591227305E-3</v>
      </c>
    </row>
    <row r="2641" spans="1:15">
      <c r="A2641" t="s">
        <v>176</v>
      </c>
      <c r="B2641">
        <v>3298</v>
      </c>
      <c r="C2641">
        <v>48</v>
      </c>
      <c r="D2641">
        <v>6</v>
      </c>
      <c r="E2641">
        <v>42</v>
      </c>
      <c r="F2641">
        <v>113</v>
      </c>
      <c r="G2641">
        <v>70</v>
      </c>
      <c r="H2641" t="s">
        <v>60</v>
      </c>
      <c r="I2641">
        <v>77</v>
      </c>
      <c r="J2641">
        <v>225</v>
      </c>
      <c r="K2641">
        <v>5.9235189449303602</v>
      </c>
      <c r="L2641">
        <v>22.580405696235701</v>
      </c>
      <c r="M2641">
        <v>-0.83882035374265396</v>
      </c>
      <c r="N2641">
        <v>5.0294893907111202</v>
      </c>
      <c r="O2641">
        <v>1.8847665650946701</v>
      </c>
    </row>
    <row r="2642" spans="1:15">
      <c r="A2642" t="s">
        <v>137</v>
      </c>
      <c r="B2642">
        <v>3359</v>
      </c>
      <c r="C2642">
        <v>51</v>
      </c>
      <c r="D2642">
        <v>6</v>
      </c>
      <c r="E2642">
        <v>44</v>
      </c>
      <c r="F2642">
        <v>110</v>
      </c>
      <c r="G2642">
        <v>120</v>
      </c>
      <c r="H2642" t="s">
        <v>60</v>
      </c>
      <c r="I2642">
        <v>69</v>
      </c>
      <c r="J2642">
        <v>274</v>
      </c>
      <c r="K2642">
        <v>5.8920986300523301</v>
      </c>
      <c r="L2642">
        <v>15.2231678660635</v>
      </c>
      <c r="M2642">
        <v>-4.4342488390585002</v>
      </c>
      <c r="N2642">
        <v>3.0979000867907001</v>
      </c>
      <c r="O2642">
        <v>8.2108820986267208</v>
      </c>
    </row>
    <row r="2643" spans="1:15">
      <c r="A2643" t="s">
        <v>122</v>
      </c>
      <c r="B2643">
        <v>2737</v>
      </c>
      <c r="C2643">
        <v>44</v>
      </c>
      <c r="D2643">
        <v>6</v>
      </c>
      <c r="E2643">
        <v>80</v>
      </c>
      <c r="F2643">
        <v>148</v>
      </c>
      <c r="G2643">
        <v>60</v>
      </c>
      <c r="H2643" t="s">
        <v>51</v>
      </c>
      <c r="I2643">
        <v>64</v>
      </c>
      <c r="J2643">
        <v>288</v>
      </c>
      <c r="K2643">
        <v>5.8887374889564903</v>
      </c>
      <c r="L2643">
        <v>23.9189440079295</v>
      </c>
      <c r="M2643">
        <v>1.77434079904607</v>
      </c>
      <c r="N2643">
        <v>7.0616392541860602</v>
      </c>
      <c r="O2643">
        <v>-1.1678184191477301</v>
      </c>
    </row>
    <row r="2644" spans="1:15">
      <c r="A2644" t="s">
        <v>182</v>
      </c>
      <c r="B2644">
        <v>3943</v>
      </c>
      <c r="C2644">
        <v>29</v>
      </c>
      <c r="D2644">
        <v>8</v>
      </c>
      <c r="E2644">
        <v>164</v>
      </c>
      <c r="F2644">
        <v>146</v>
      </c>
      <c r="G2644">
        <v>60</v>
      </c>
      <c r="H2644" t="s">
        <v>35</v>
      </c>
      <c r="I2644">
        <v>95</v>
      </c>
      <c r="J2644">
        <v>370</v>
      </c>
      <c r="K2644">
        <v>5.86159708276519</v>
      </c>
      <c r="L2644">
        <v>19.916085507997298</v>
      </c>
      <c r="M2644">
        <v>8.3368229148949595</v>
      </c>
      <c r="N2644">
        <v>0.79876787936677496</v>
      </c>
      <c r="O2644">
        <v>-2.0857695796794</v>
      </c>
    </row>
    <row r="2645" spans="1:15">
      <c r="A2645" t="s">
        <v>176</v>
      </c>
      <c r="B2645">
        <v>3722</v>
      </c>
      <c r="C2645">
        <v>17</v>
      </c>
      <c r="D2645">
        <v>10</v>
      </c>
      <c r="E2645">
        <v>86</v>
      </c>
      <c r="F2645">
        <v>185</v>
      </c>
      <c r="G2645">
        <v>140</v>
      </c>
      <c r="H2645" t="s">
        <v>42</v>
      </c>
      <c r="I2645">
        <v>122</v>
      </c>
      <c r="J2645">
        <v>411</v>
      </c>
      <c r="K2645">
        <v>5.8513430338078898</v>
      </c>
      <c r="L2645">
        <v>1.2482748996662201</v>
      </c>
      <c r="M2645">
        <v>-0.758091252351353</v>
      </c>
      <c r="N2645">
        <v>0.97867798746955803</v>
      </c>
      <c r="O2645">
        <v>5.50197895184668</v>
      </c>
    </row>
    <row r="2646" spans="1:15">
      <c r="A2646" t="s">
        <v>151</v>
      </c>
      <c r="B2646">
        <v>3334</v>
      </c>
      <c r="C2646">
        <v>22</v>
      </c>
      <c r="D2646">
        <v>10</v>
      </c>
      <c r="E2646">
        <v>118</v>
      </c>
      <c r="F2646">
        <v>196</v>
      </c>
      <c r="G2646">
        <v>70</v>
      </c>
      <c r="H2646" t="s">
        <v>34</v>
      </c>
      <c r="I2646">
        <v>90</v>
      </c>
      <c r="J2646">
        <v>384</v>
      </c>
      <c r="K2646">
        <v>5.8494013490654302</v>
      </c>
      <c r="L2646">
        <v>15.617141644016501</v>
      </c>
      <c r="M2646">
        <v>0.25902234461448098</v>
      </c>
      <c r="N2646">
        <v>8.1072832061890203</v>
      </c>
      <c r="O2646">
        <v>-2.47796061672849</v>
      </c>
    </row>
    <row r="2647" spans="1:15">
      <c r="A2647" t="s">
        <v>137</v>
      </c>
      <c r="B2647">
        <v>1599</v>
      </c>
      <c r="C2647">
        <v>43</v>
      </c>
      <c r="D2647">
        <v>6</v>
      </c>
      <c r="E2647">
        <v>90</v>
      </c>
      <c r="F2647">
        <v>57</v>
      </c>
      <c r="G2647">
        <v>40</v>
      </c>
      <c r="H2647" t="s">
        <v>60</v>
      </c>
      <c r="I2647">
        <v>56</v>
      </c>
      <c r="J2647">
        <v>187</v>
      </c>
      <c r="K2647">
        <v>5.8363598549912199</v>
      </c>
      <c r="L2647">
        <v>26.6611101538066</v>
      </c>
      <c r="M2647">
        <v>9.8447110013048906</v>
      </c>
      <c r="N2647">
        <v>-3.4925558017563598</v>
      </c>
      <c r="O2647">
        <v>0.399649611423396</v>
      </c>
    </row>
    <row r="2648" spans="1:15">
      <c r="A2648" t="s">
        <v>131</v>
      </c>
      <c r="B2648">
        <v>3565</v>
      </c>
      <c r="C2648">
        <v>16</v>
      </c>
      <c r="D2648">
        <v>14</v>
      </c>
      <c r="E2648">
        <v>112</v>
      </c>
      <c r="F2648">
        <v>234</v>
      </c>
      <c r="G2648">
        <v>100</v>
      </c>
      <c r="H2648" t="s">
        <v>36</v>
      </c>
      <c r="I2648">
        <v>131</v>
      </c>
      <c r="J2648">
        <v>446</v>
      </c>
      <c r="K2648">
        <v>5.83414392634538</v>
      </c>
      <c r="L2648">
        <v>-1.5113830159469199</v>
      </c>
      <c r="M2648">
        <v>1.0861995055500799</v>
      </c>
      <c r="N2648">
        <v>6.3895952554310202</v>
      </c>
      <c r="O2648">
        <v>-1.5163752209122201</v>
      </c>
    </row>
    <row r="2649" spans="1:15">
      <c r="A2649" t="s">
        <v>94</v>
      </c>
      <c r="B2649">
        <v>839</v>
      </c>
      <c r="C2649">
        <v>27</v>
      </c>
      <c r="D2649">
        <v>10</v>
      </c>
      <c r="E2649">
        <v>72</v>
      </c>
      <c r="F2649">
        <v>227</v>
      </c>
      <c r="G2649">
        <v>120</v>
      </c>
      <c r="H2649" t="s">
        <v>52</v>
      </c>
      <c r="I2649">
        <v>73</v>
      </c>
      <c r="J2649">
        <v>419</v>
      </c>
      <c r="K2649">
        <v>5.8266149365002597</v>
      </c>
      <c r="L2649">
        <v>7.0251086427527003</v>
      </c>
      <c r="M2649">
        <v>-2.97623069405859E-2</v>
      </c>
      <c r="N2649">
        <v>6.6678952893895698</v>
      </c>
      <c r="O2649">
        <v>1.93161797049148</v>
      </c>
    </row>
    <row r="2650" spans="1:15">
      <c r="A2650" t="s">
        <v>176</v>
      </c>
      <c r="B2650">
        <v>4225</v>
      </c>
      <c r="C2650">
        <v>11</v>
      </c>
      <c r="D2650">
        <v>11</v>
      </c>
      <c r="E2650">
        <v>108</v>
      </c>
      <c r="F2650">
        <v>135</v>
      </c>
      <c r="G2650">
        <v>70</v>
      </c>
      <c r="H2650" t="s">
        <v>188</v>
      </c>
      <c r="I2650">
        <v>85</v>
      </c>
      <c r="J2650">
        <v>326</v>
      </c>
      <c r="K2650">
        <v>5.8101390224981104</v>
      </c>
      <c r="L2650">
        <v>7.1061795881514298</v>
      </c>
      <c r="M2650">
        <v>2.6320679090304502</v>
      </c>
      <c r="N2650">
        <v>1.2550779778702399</v>
      </c>
      <c r="O2650">
        <v>-0.18007493173546599</v>
      </c>
    </row>
    <row r="2651" spans="1:15">
      <c r="A2651" t="s">
        <v>109</v>
      </c>
      <c r="B2651">
        <v>1155</v>
      </c>
      <c r="C2651">
        <v>3</v>
      </c>
      <c r="D2651">
        <v>14</v>
      </c>
      <c r="E2651">
        <v>96</v>
      </c>
      <c r="F2651">
        <v>40</v>
      </c>
      <c r="G2651">
        <v>150</v>
      </c>
      <c r="H2651" t="s">
        <v>20</v>
      </c>
      <c r="I2651">
        <v>76</v>
      </c>
      <c r="J2651">
        <v>286</v>
      </c>
      <c r="K2651">
        <v>5.80677478105203</v>
      </c>
      <c r="L2651">
        <v>13.501568183948701</v>
      </c>
      <c r="M2651">
        <v>3.7284419655794601</v>
      </c>
      <c r="N2651">
        <v>-9.3700417797700002</v>
      </c>
      <c r="O2651">
        <v>7.4087192052544504</v>
      </c>
    </row>
    <row r="2652" spans="1:15">
      <c r="A2652" t="s">
        <v>203</v>
      </c>
      <c r="B2652">
        <v>2803</v>
      </c>
      <c r="C2652">
        <v>50</v>
      </c>
      <c r="D2652">
        <v>4</v>
      </c>
      <c r="E2652">
        <v>86</v>
      </c>
      <c r="F2652">
        <v>90</v>
      </c>
      <c r="G2652">
        <v>70</v>
      </c>
      <c r="H2652" t="s">
        <v>71</v>
      </c>
      <c r="I2652">
        <v>83</v>
      </c>
      <c r="J2652">
        <v>246</v>
      </c>
      <c r="K2652">
        <v>5.7980257012763703</v>
      </c>
      <c r="L2652">
        <v>6.2064370422372201</v>
      </c>
      <c r="M2652">
        <v>0.58236270681302305</v>
      </c>
      <c r="N2652">
        <v>4.59581915224057</v>
      </c>
      <c r="O2652">
        <v>1.9510694987075501</v>
      </c>
    </row>
    <row r="2653" spans="1:15">
      <c r="A2653" t="s">
        <v>22</v>
      </c>
      <c r="B2653">
        <v>4382</v>
      </c>
      <c r="C2653">
        <v>28</v>
      </c>
      <c r="D2653">
        <v>9</v>
      </c>
      <c r="E2653">
        <v>142</v>
      </c>
      <c r="F2653">
        <v>205</v>
      </c>
      <c r="G2653">
        <v>120</v>
      </c>
      <c r="H2653" t="s">
        <v>69</v>
      </c>
      <c r="I2653">
        <v>84</v>
      </c>
      <c r="J2653">
        <v>467</v>
      </c>
      <c r="K2653">
        <v>5.7733131870276999</v>
      </c>
      <c r="L2653">
        <v>22.569225604166999</v>
      </c>
      <c r="M2653">
        <v>-0.12956154158466801</v>
      </c>
      <c r="N2653">
        <v>4.4558815083057199</v>
      </c>
      <c r="O2653">
        <v>1.46067666158411</v>
      </c>
    </row>
    <row r="2654" spans="1:15">
      <c r="A2654" t="s">
        <v>186</v>
      </c>
      <c r="B2654">
        <v>4283</v>
      </c>
      <c r="C2654">
        <v>45</v>
      </c>
      <c r="D2654">
        <v>6</v>
      </c>
      <c r="E2654">
        <v>152</v>
      </c>
      <c r="F2654">
        <v>214</v>
      </c>
      <c r="G2654">
        <v>110</v>
      </c>
      <c r="H2654" t="s">
        <v>51</v>
      </c>
      <c r="I2654">
        <v>80</v>
      </c>
      <c r="J2654">
        <v>476</v>
      </c>
      <c r="K2654">
        <v>5.7627422210312904</v>
      </c>
      <c r="L2654">
        <v>29.9475625081744</v>
      </c>
      <c r="M2654">
        <v>3.1743158644306702</v>
      </c>
      <c r="N2654">
        <v>5.0263372364288204</v>
      </c>
      <c r="O2654">
        <v>-0.85718018025944198</v>
      </c>
    </row>
    <row r="2655" spans="1:15">
      <c r="A2655" t="s">
        <v>129</v>
      </c>
      <c r="B2655">
        <v>3329</v>
      </c>
      <c r="C2655">
        <v>26</v>
      </c>
      <c r="D2655">
        <v>10</v>
      </c>
      <c r="E2655">
        <v>112</v>
      </c>
      <c r="F2655">
        <v>185</v>
      </c>
      <c r="G2655">
        <v>110</v>
      </c>
      <c r="H2655" t="s">
        <v>47</v>
      </c>
      <c r="I2655">
        <v>98</v>
      </c>
      <c r="J2655">
        <v>407</v>
      </c>
      <c r="K2655">
        <v>5.7295189769439903</v>
      </c>
      <c r="L2655">
        <v>25.991056218965099</v>
      </c>
      <c r="M2655">
        <v>1.59430129611677</v>
      </c>
      <c r="N2655">
        <v>1.4344938349285099</v>
      </c>
      <c r="O2655">
        <v>1.5693646978041</v>
      </c>
    </row>
    <row r="2656" spans="1:15">
      <c r="A2656" t="s">
        <v>153</v>
      </c>
      <c r="B2656">
        <v>4516</v>
      </c>
      <c r="C2656">
        <v>42</v>
      </c>
      <c r="D2656">
        <v>6</v>
      </c>
      <c r="E2656">
        <v>116</v>
      </c>
      <c r="F2656">
        <v>108</v>
      </c>
      <c r="G2656">
        <v>130</v>
      </c>
      <c r="H2656" t="s">
        <v>51</v>
      </c>
      <c r="I2656">
        <v>70</v>
      </c>
      <c r="J2656">
        <v>354</v>
      </c>
      <c r="K2656">
        <v>5.7200881405275004</v>
      </c>
      <c r="L2656">
        <v>35.280805613552999</v>
      </c>
      <c r="M2656">
        <v>6.3149072218288502</v>
      </c>
      <c r="N2656">
        <v>1.55084120969023</v>
      </c>
      <c r="O2656">
        <v>-1.9532071569898199</v>
      </c>
    </row>
    <row r="2657" spans="1:15">
      <c r="A2657" t="s">
        <v>190</v>
      </c>
      <c r="B2657">
        <v>4680</v>
      </c>
      <c r="C2657">
        <v>38</v>
      </c>
      <c r="D2657">
        <v>5</v>
      </c>
      <c r="E2657">
        <v>162</v>
      </c>
      <c r="F2657">
        <v>339</v>
      </c>
      <c r="G2657">
        <v>70</v>
      </c>
      <c r="H2657" t="s">
        <v>81</v>
      </c>
      <c r="I2657">
        <v>114</v>
      </c>
      <c r="J2657">
        <v>571</v>
      </c>
      <c r="K2657">
        <v>5.7091123190726201</v>
      </c>
      <c r="L2657">
        <v>27.496809755785101</v>
      </c>
      <c r="M2657">
        <v>-0.21389597821738399</v>
      </c>
      <c r="N2657">
        <v>7.8191726578742502</v>
      </c>
      <c r="O2657">
        <v>-2.1105995525521699</v>
      </c>
    </row>
    <row r="2658" spans="1:15">
      <c r="A2658" t="s">
        <v>118</v>
      </c>
      <c r="B2658">
        <v>2635</v>
      </c>
      <c r="C2658">
        <v>7</v>
      </c>
      <c r="D2658">
        <v>14</v>
      </c>
      <c r="E2658">
        <v>168</v>
      </c>
      <c r="F2658">
        <v>126</v>
      </c>
      <c r="G2658">
        <v>80</v>
      </c>
      <c r="H2658" t="s">
        <v>33</v>
      </c>
      <c r="I2658">
        <v>81</v>
      </c>
      <c r="J2658">
        <v>374</v>
      </c>
      <c r="K2658">
        <v>5.7032878501454798</v>
      </c>
      <c r="L2658">
        <v>-4.6917441038146599</v>
      </c>
      <c r="M2658">
        <v>6.1059944571682596</v>
      </c>
      <c r="N2658">
        <v>1.66195546816466</v>
      </c>
      <c r="O2658">
        <v>0.72794534221122198</v>
      </c>
    </row>
    <row r="2659" spans="1:15">
      <c r="A2659" t="s">
        <v>92</v>
      </c>
      <c r="B2659">
        <v>3184</v>
      </c>
      <c r="C2659">
        <v>14</v>
      </c>
      <c r="D2659">
        <v>12</v>
      </c>
      <c r="E2659">
        <v>154</v>
      </c>
      <c r="F2659">
        <v>213</v>
      </c>
      <c r="G2659">
        <v>70</v>
      </c>
      <c r="H2659" t="s">
        <v>37</v>
      </c>
      <c r="I2659">
        <v>102</v>
      </c>
      <c r="J2659">
        <v>449</v>
      </c>
      <c r="K2659">
        <v>5.6784698899946697</v>
      </c>
      <c r="L2659">
        <v>17.788951741483501</v>
      </c>
      <c r="M2659">
        <v>4.80303344019653</v>
      </c>
      <c r="N2659">
        <v>1.0117166448475801</v>
      </c>
      <c r="O2659">
        <v>-0.90194934375874702</v>
      </c>
    </row>
    <row r="2660" spans="1:15">
      <c r="A2660" t="s">
        <v>176</v>
      </c>
      <c r="B2660">
        <v>3275</v>
      </c>
      <c r="C2660">
        <v>51</v>
      </c>
      <c r="D2660">
        <v>4</v>
      </c>
      <c r="E2660">
        <v>88</v>
      </c>
      <c r="F2660">
        <v>80</v>
      </c>
      <c r="G2660">
        <v>100</v>
      </c>
      <c r="H2660" t="s">
        <v>66</v>
      </c>
      <c r="I2660">
        <v>78</v>
      </c>
      <c r="J2660">
        <v>268</v>
      </c>
      <c r="K2660">
        <v>5.6700576366579103</v>
      </c>
      <c r="L2660">
        <v>16.812806723139001</v>
      </c>
      <c r="M2660">
        <v>2.0644885617220399</v>
      </c>
      <c r="N2660">
        <v>-1.67366091929224</v>
      </c>
      <c r="O2660">
        <v>5.2080424765009203</v>
      </c>
    </row>
    <row r="2661" spans="1:15">
      <c r="A2661" t="s">
        <v>204</v>
      </c>
      <c r="B2661">
        <v>4720</v>
      </c>
      <c r="C2661">
        <v>26</v>
      </c>
      <c r="D2661">
        <v>7</v>
      </c>
      <c r="E2661">
        <v>104</v>
      </c>
      <c r="F2661">
        <v>177</v>
      </c>
      <c r="G2661">
        <v>90</v>
      </c>
      <c r="H2661" t="s">
        <v>124</v>
      </c>
      <c r="I2661">
        <v>117</v>
      </c>
      <c r="J2661">
        <v>371</v>
      </c>
      <c r="K2661">
        <v>5.6372493291808503</v>
      </c>
      <c r="L2661">
        <v>21.343018147331598</v>
      </c>
      <c r="M2661">
        <v>1.6580356911152401</v>
      </c>
      <c r="N2661">
        <v>3.9635342045345401</v>
      </c>
      <c r="O2661">
        <v>0.26392913562954201</v>
      </c>
    </row>
    <row r="2662" spans="1:15">
      <c r="A2662" t="s">
        <v>122</v>
      </c>
      <c r="B2662">
        <v>4589</v>
      </c>
      <c r="C2662">
        <v>20</v>
      </c>
      <c r="D2662">
        <v>12</v>
      </c>
      <c r="E2662">
        <v>84</v>
      </c>
      <c r="F2662">
        <v>155</v>
      </c>
      <c r="G2662">
        <v>140</v>
      </c>
      <c r="H2662" t="s">
        <v>37</v>
      </c>
      <c r="I2662">
        <v>109</v>
      </c>
      <c r="J2662">
        <v>379</v>
      </c>
      <c r="K2662">
        <v>5.6367717178544199</v>
      </c>
      <c r="L2662">
        <v>2.6990689405333002</v>
      </c>
      <c r="M2662">
        <v>0.16653114900601501</v>
      </c>
      <c r="N2662">
        <v>2.91691071344533</v>
      </c>
      <c r="O2662">
        <v>2.1394209879970201</v>
      </c>
    </row>
    <row r="2663" spans="1:15">
      <c r="A2663" t="s">
        <v>87</v>
      </c>
      <c r="B2663">
        <v>1612</v>
      </c>
      <c r="C2663">
        <v>42</v>
      </c>
      <c r="D2663">
        <v>6</v>
      </c>
      <c r="E2663">
        <v>112</v>
      </c>
      <c r="F2663">
        <v>152</v>
      </c>
      <c r="G2663">
        <v>100</v>
      </c>
      <c r="H2663" t="s">
        <v>57</v>
      </c>
      <c r="I2663">
        <v>132</v>
      </c>
      <c r="J2663">
        <v>364</v>
      </c>
      <c r="K2663">
        <v>5.6363925250040801</v>
      </c>
      <c r="L2663">
        <v>9.34315208823039</v>
      </c>
      <c r="M2663">
        <v>6.4855936345766502E-2</v>
      </c>
      <c r="N2663">
        <v>0.71333254045934003</v>
      </c>
      <c r="O2663">
        <v>3.7822606018802198</v>
      </c>
    </row>
    <row r="2664" spans="1:15">
      <c r="A2664" t="s">
        <v>94</v>
      </c>
      <c r="B2664">
        <v>2104</v>
      </c>
      <c r="C2664">
        <v>35</v>
      </c>
      <c r="D2664">
        <v>6</v>
      </c>
      <c r="E2664">
        <v>102</v>
      </c>
      <c r="F2664">
        <v>181</v>
      </c>
      <c r="G2664">
        <v>110</v>
      </c>
      <c r="H2664" t="s">
        <v>61</v>
      </c>
      <c r="I2664">
        <v>88</v>
      </c>
      <c r="J2664">
        <v>409</v>
      </c>
      <c r="K2664">
        <v>5.6306346625560302</v>
      </c>
      <c r="L2664">
        <v>29.952384916471399</v>
      </c>
      <c r="M2664">
        <v>1.4975780522545099</v>
      </c>
      <c r="N2664">
        <v>4.3209298965751799</v>
      </c>
      <c r="O2664">
        <v>-7.8811456547930703E-2</v>
      </c>
    </row>
    <row r="2665" spans="1:15">
      <c r="A2665" t="s">
        <v>17</v>
      </c>
      <c r="B2665">
        <v>1765</v>
      </c>
      <c r="C2665">
        <v>30</v>
      </c>
      <c r="D2665">
        <v>8</v>
      </c>
      <c r="E2665">
        <v>114</v>
      </c>
      <c r="F2665">
        <v>172</v>
      </c>
      <c r="G2665">
        <v>100</v>
      </c>
      <c r="H2665" t="s">
        <v>35</v>
      </c>
      <c r="I2665">
        <v>64</v>
      </c>
      <c r="J2665">
        <v>386</v>
      </c>
      <c r="K2665">
        <v>5.6164535194947103</v>
      </c>
      <c r="L2665">
        <v>11.183709936188</v>
      </c>
      <c r="M2665">
        <v>0.61133907027179901</v>
      </c>
      <c r="N2665">
        <v>4.84714476634693</v>
      </c>
      <c r="O2665">
        <v>2.2460816098656098</v>
      </c>
    </row>
    <row r="2666" spans="1:15">
      <c r="A2666" t="s">
        <v>92</v>
      </c>
      <c r="B2666">
        <v>3839</v>
      </c>
      <c r="C2666">
        <v>15</v>
      </c>
      <c r="D2666">
        <v>12</v>
      </c>
      <c r="E2666">
        <v>94</v>
      </c>
      <c r="F2666">
        <v>248</v>
      </c>
      <c r="G2666">
        <v>100</v>
      </c>
      <c r="H2666" t="s">
        <v>37</v>
      </c>
      <c r="I2666">
        <v>124</v>
      </c>
      <c r="J2666">
        <v>442</v>
      </c>
      <c r="K2666">
        <v>5.6085483443873203</v>
      </c>
      <c r="L2666">
        <v>4.9490222727839299</v>
      </c>
      <c r="M2666">
        <v>1.0032426260287599</v>
      </c>
      <c r="N2666">
        <v>6.9498408725417002</v>
      </c>
      <c r="O2666">
        <v>-1.92070117573129</v>
      </c>
    </row>
    <row r="2667" spans="1:15">
      <c r="A2667" t="s">
        <v>150</v>
      </c>
      <c r="B2667">
        <v>2747</v>
      </c>
      <c r="C2667">
        <v>39</v>
      </c>
      <c r="D2667">
        <v>7</v>
      </c>
      <c r="E2667">
        <v>92</v>
      </c>
      <c r="F2667">
        <v>196</v>
      </c>
      <c r="G2667">
        <v>130</v>
      </c>
      <c r="H2667" t="s">
        <v>163</v>
      </c>
      <c r="I2667">
        <v>101</v>
      </c>
      <c r="J2667">
        <v>420</v>
      </c>
      <c r="K2667">
        <v>5.5993204427163699</v>
      </c>
      <c r="L2667">
        <v>9.9565771361575592</v>
      </c>
      <c r="M2667">
        <v>1.2032509403132901</v>
      </c>
      <c r="N2667">
        <v>3.2086060776887901</v>
      </c>
      <c r="O2667">
        <v>1.5562136806820801</v>
      </c>
    </row>
    <row r="2668" spans="1:15">
      <c r="A2668" t="s">
        <v>151</v>
      </c>
      <c r="B2668">
        <v>3009</v>
      </c>
      <c r="C2668">
        <v>12</v>
      </c>
      <c r="D2668">
        <v>12</v>
      </c>
      <c r="E2668">
        <v>166</v>
      </c>
      <c r="F2668">
        <v>166</v>
      </c>
      <c r="G2668">
        <v>60</v>
      </c>
      <c r="H2668" t="s">
        <v>37</v>
      </c>
      <c r="I2668">
        <v>80</v>
      </c>
      <c r="J2668">
        <v>407</v>
      </c>
      <c r="K2668">
        <v>5.59542955471772</v>
      </c>
      <c r="L2668">
        <v>9.1460061374399597</v>
      </c>
      <c r="M2668">
        <v>3.8511570664494301</v>
      </c>
      <c r="N2668">
        <v>2.5264333337843299</v>
      </c>
      <c r="O2668">
        <v>-2.2494452477634401</v>
      </c>
    </row>
    <row r="2669" spans="1:15">
      <c r="A2669" t="s">
        <v>205</v>
      </c>
      <c r="B2669">
        <v>4090</v>
      </c>
      <c r="C2669">
        <v>40</v>
      </c>
      <c r="D2669">
        <v>4</v>
      </c>
      <c r="E2669">
        <v>160</v>
      </c>
      <c r="F2669">
        <v>261</v>
      </c>
      <c r="G2669">
        <v>210</v>
      </c>
      <c r="H2669" t="s">
        <v>75</v>
      </c>
      <c r="I2669">
        <v>114</v>
      </c>
      <c r="J2669">
        <v>631</v>
      </c>
      <c r="K2669">
        <v>5.5905690287297896</v>
      </c>
      <c r="L2669">
        <v>34.387145434544799</v>
      </c>
      <c r="M2669">
        <v>1.3362442279989999</v>
      </c>
      <c r="N2669">
        <v>1.4085529165952699</v>
      </c>
      <c r="O2669">
        <v>4.1005610307970102</v>
      </c>
    </row>
    <row r="2670" spans="1:15">
      <c r="A2670" t="s">
        <v>150</v>
      </c>
      <c r="B2670">
        <v>4610</v>
      </c>
      <c r="C2670">
        <v>21</v>
      </c>
      <c r="D2670">
        <v>12</v>
      </c>
      <c r="E2670">
        <v>34</v>
      </c>
      <c r="F2670">
        <v>128</v>
      </c>
      <c r="G2670">
        <v>140</v>
      </c>
      <c r="H2670" t="s">
        <v>62</v>
      </c>
      <c r="I2670">
        <v>51</v>
      </c>
      <c r="J2670">
        <v>302</v>
      </c>
      <c r="K2670">
        <v>5.55813741355988</v>
      </c>
      <c r="L2670">
        <v>-2.7106597180350298</v>
      </c>
      <c r="M2670">
        <v>-2.7873899612093398</v>
      </c>
      <c r="N2670">
        <v>1.2314800931557199</v>
      </c>
      <c r="O2670">
        <v>6.4589280440646002</v>
      </c>
    </row>
    <row r="2671" spans="1:15">
      <c r="A2671" t="s">
        <v>155</v>
      </c>
      <c r="B2671">
        <v>4692</v>
      </c>
      <c r="C2671">
        <v>21</v>
      </c>
      <c r="D2671">
        <v>12</v>
      </c>
      <c r="E2671">
        <v>110</v>
      </c>
      <c r="F2671">
        <v>224</v>
      </c>
      <c r="G2671">
        <v>110</v>
      </c>
      <c r="H2671" t="s">
        <v>62</v>
      </c>
      <c r="I2671">
        <v>133</v>
      </c>
      <c r="J2671">
        <v>444</v>
      </c>
      <c r="K2671">
        <v>5.5496097774262099</v>
      </c>
      <c r="L2671">
        <v>4.0480582105160501</v>
      </c>
      <c r="M2671">
        <v>0.46295123628913998</v>
      </c>
      <c r="N2671">
        <v>5.6468582412858597</v>
      </c>
      <c r="O2671">
        <v>-0.98047260420632698</v>
      </c>
    </row>
    <row r="2672" spans="1:15">
      <c r="A2672" t="s">
        <v>196</v>
      </c>
      <c r="B2672">
        <v>4366</v>
      </c>
      <c r="C2672">
        <v>39</v>
      </c>
      <c r="D2672">
        <v>6</v>
      </c>
      <c r="E2672">
        <v>160</v>
      </c>
      <c r="F2672">
        <v>178</v>
      </c>
      <c r="G2672">
        <v>150</v>
      </c>
      <c r="H2672" t="s">
        <v>51</v>
      </c>
      <c r="I2672">
        <v>124</v>
      </c>
      <c r="J2672">
        <v>516</v>
      </c>
      <c r="K2672">
        <v>5.5465600352862001</v>
      </c>
      <c r="L2672">
        <v>21.15984107333</v>
      </c>
      <c r="M2672">
        <v>3.6964566976199</v>
      </c>
      <c r="N2672">
        <v>-1.84446509709835</v>
      </c>
      <c r="O2672">
        <v>0.373937249824908</v>
      </c>
    </row>
    <row r="2673" spans="1:15">
      <c r="A2673" t="s">
        <v>149</v>
      </c>
      <c r="B2673">
        <v>848</v>
      </c>
      <c r="C2673">
        <v>51</v>
      </c>
      <c r="D2673">
        <v>6</v>
      </c>
      <c r="E2673">
        <v>48</v>
      </c>
      <c r="F2673">
        <v>46</v>
      </c>
      <c r="G2673">
        <v>70</v>
      </c>
      <c r="H2673" t="s">
        <v>60</v>
      </c>
      <c r="I2673">
        <v>33</v>
      </c>
      <c r="J2673">
        <v>164</v>
      </c>
      <c r="K2673">
        <v>5.5371562662499301</v>
      </c>
      <c r="L2673">
        <v>13.8307816843633</v>
      </c>
      <c r="M2673">
        <v>1.06806550095601</v>
      </c>
      <c r="N2673">
        <v>2.5322081936329899</v>
      </c>
      <c r="O2673">
        <v>1.62602299191939</v>
      </c>
    </row>
    <row r="2674" spans="1:15">
      <c r="A2674" t="s">
        <v>149</v>
      </c>
      <c r="B2674">
        <v>3759</v>
      </c>
      <c r="C2674">
        <v>52</v>
      </c>
      <c r="D2674">
        <v>6</v>
      </c>
      <c r="E2674">
        <v>38</v>
      </c>
      <c r="F2674">
        <v>76</v>
      </c>
      <c r="G2674">
        <v>60</v>
      </c>
      <c r="H2674" t="s">
        <v>60</v>
      </c>
      <c r="I2674">
        <v>79</v>
      </c>
      <c r="J2674">
        <v>174</v>
      </c>
      <c r="K2674">
        <v>5.5317977688500504</v>
      </c>
      <c r="L2674">
        <v>7.2485661208827903</v>
      </c>
      <c r="M2674">
        <v>-0.73157236279094695</v>
      </c>
      <c r="N2674">
        <v>3.0686306439465199</v>
      </c>
      <c r="O2674">
        <v>3.2034301886977801</v>
      </c>
    </row>
    <row r="2675" spans="1:15">
      <c r="A2675" t="s">
        <v>10</v>
      </c>
      <c r="B2675">
        <v>3310</v>
      </c>
      <c r="C2675">
        <v>10</v>
      </c>
      <c r="D2675">
        <v>14</v>
      </c>
      <c r="E2675">
        <v>96</v>
      </c>
      <c r="F2675">
        <v>95</v>
      </c>
      <c r="G2675">
        <v>60</v>
      </c>
      <c r="H2675" t="s">
        <v>73</v>
      </c>
      <c r="I2675">
        <v>64</v>
      </c>
      <c r="J2675">
        <v>287</v>
      </c>
      <c r="K2675">
        <v>5.5258819251537599</v>
      </c>
      <c r="L2675">
        <v>1.5435051783538101</v>
      </c>
      <c r="M2675">
        <v>4.0057118780869603</v>
      </c>
      <c r="N2675">
        <v>-1.90734121062864</v>
      </c>
      <c r="O2675">
        <v>-6.7863602570589598E-2</v>
      </c>
    </row>
    <row r="2676" spans="1:15">
      <c r="A2676" t="s">
        <v>154</v>
      </c>
      <c r="B2676">
        <v>253</v>
      </c>
      <c r="C2676">
        <v>40</v>
      </c>
      <c r="D2676">
        <v>8</v>
      </c>
      <c r="E2676">
        <v>88</v>
      </c>
      <c r="F2676">
        <v>139</v>
      </c>
      <c r="G2676">
        <v>100</v>
      </c>
      <c r="H2676" t="s">
        <v>67</v>
      </c>
      <c r="I2676">
        <v>81</v>
      </c>
      <c r="J2676">
        <v>327</v>
      </c>
      <c r="K2676">
        <v>5.5233341278514301</v>
      </c>
      <c r="L2676">
        <v>10.8064814566042</v>
      </c>
      <c r="M2676">
        <v>1.36819269714332</v>
      </c>
      <c r="N2676">
        <v>1.7407233959489701</v>
      </c>
      <c r="O2676">
        <v>2.6573022465495901</v>
      </c>
    </row>
    <row r="2677" spans="1:15">
      <c r="A2677" t="s">
        <v>204</v>
      </c>
      <c r="B2677">
        <v>4591</v>
      </c>
      <c r="C2677">
        <v>16</v>
      </c>
      <c r="D2677">
        <v>11</v>
      </c>
      <c r="E2677">
        <v>116</v>
      </c>
      <c r="F2677">
        <v>161</v>
      </c>
      <c r="G2677">
        <v>100</v>
      </c>
      <c r="H2677" t="s">
        <v>53</v>
      </c>
      <c r="I2677">
        <v>92</v>
      </c>
      <c r="J2677">
        <v>377</v>
      </c>
      <c r="K2677">
        <v>5.5145935083877102</v>
      </c>
      <c r="L2677">
        <v>4.0420218565441903</v>
      </c>
      <c r="M2677">
        <v>3.8079473994022202</v>
      </c>
      <c r="N2677">
        <v>2.3976388276838998</v>
      </c>
      <c r="O2677">
        <v>-0.365605290145813</v>
      </c>
    </row>
    <row r="2678" spans="1:15">
      <c r="A2678" t="s">
        <v>87</v>
      </c>
      <c r="B2678">
        <v>1604</v>
      </c>
      <c r="C2678">
        <v>46</v>
      </c>
      <c r="D2678">
        <v>6</v>
      </c>
      <c r="E2678">
        <v>94</v>
      </c>
      <c r="F2678">
        <v>122</v>
      </c>
      <c r="G2678">
        <v>150</v>
      </c>
      <c r="H2678" t="s">
        <v>57</v>
      </c>
      <c r="I2678">
        <v>97</v>
      </c>
      <c r="J2678">
        <v>383</v>
      </c>
      <c r="K2678">
        <v>5.5016501732349097</v>
      </c>
      <c r="L2678">
        <v>20.337180799099102</v>
      </c>
      <c r="M2678">
        <v>-0.49162834867626998</v>
      </c>
      <c r="N2678">
        <v>-1.1848045285016899</v>
      </c>
      <c r="O2678">
        <v>5.39587612968851</v>
      </c>
    </row>
    <row r="2679" spans="1:15">
      <c r="A2679" t="s">
        <v>181</v>
      </c>
      <c r="B2679">
        <v>4772</v>
      </c>
      <c r="C2679">
        <v>12</v>
      </c>
      <c r="D2679">
        <v>12</v>
      </c>
      <c r="E2679">
        <v>184</v>
      </c>
      <c r="F2679">
        <v>164</v>
      </c>
      <c r="G2679">
        <v>60</v>
      </c>
      <c r="H2679" t="s">
        <v>43</v>
      </c>
      <c r="I2679">
        <v>76</v>
      </c>
      <c r="J2679">
        <v>413</v>
      </c>
      <c r="K2679">
        <v>5.5016184967074997</v>
      </c>
      <c r="L2679">
        <v>5.4386565683816599</v>
      </c>
      <c r="M2679">
        <v>7.6301150191201303</v>
      </c>
      <c r="N2679">
        <v>-1.9878197762421199</v>
      </c>
      <c r="O2679">
        <v>-1.04329406063537</v>
      </c>
    </row>
    <row r="2680" spans="1:15">
      <c r="A2680" t="s">
        <v>182</v>
      </c>
      <c r="B2680">
        <v>3320</v>
      </c>
      <c r="C2680">
        <v>35</v>
      </c>
      <c r="D2680">
        <v>8</v>
      </c>
      <c r="E2680">
        <v>104</v>
      </c>
      <c r="F2680">
        <v>199</v>
      </c>
      <c r="G2680">
        <v>70</v>
      </c>
      <c r="H2680" t="s">
        <v>35</v>
      </c>
      <c r="I2680">
        <v>88</v>
      </c>
      <c r="J2680">
        <v>373</v>
      </c>
      <c r="K2680">
        <v>5.4939123650633901</v>
      </c>
      <c r="L2680">
        <v>22.888532297421101</v>
      </c>
      <c r="M2680">
        <v>1.5362340057004999</v>
      </c>
      <c r="N2680">
        <v>3.4031627133187698</v>
      </c>
      <c r="O2680">
        <v>1.72097879953183</v>
      </c>
    </row>
    <row r="2681" spans="1:15">
      <c r="A2681" t="s">
        <v>122</v>
      </c>
      <c r="B2681">
        <v>653</v>
      </c>
      <c r="C2681">
        <v>45</v>
      </c>
      <c r="D2681">
        <v>6</v>
      </c>
      <c r="E2681">
        <v>74</v>
      </c>
      <c r="F2681">
        <v>71</v>
      </c>
      <c r="G2681">
        <v>70</v>
      </c>
      <c r="H2681" t="s">
        <v>78</v>
      </c>
      <c r="I2681">
        <v>58</v>
      </c>
      <c r="J2681">
        <v>369</v>
      </c>
      <c r="K2681">
        <v>5.4657672552207499</v>
      </c>
      <c r="L2681">
        <v>5.5607265400010801</v>
      </c>
      <c r="M2681">
        <v>-1.07379777646273</v>
      </c>
      <c r="N2681">
        <v>-10.7335210299773</v>
      </c>
      <c r="O2681">
        <v>-1.6720715571718401</v>
      </c>
    </row>
    <row r="2682" spans="1:15">
      <c r="A2682" t="s">
        <v>157</v>
      </c>
      <c r="B2682">
        <v>2022</v>
      </c>
      <c r="C2682">
        <v>28</v>
      </c>
      <c r="D2682">
        <v>10</v>
      </c>
      <c r="E2682">
        <v>164</v>
      </c>
      <c r="F2682">
        <v>249</v>
      </c>
      <c r="G2682">
        <v>90</v>
      </c>
      <c r="H2682" t="s">
        <v>34</v>
      </c>
      <c r="I2682">
        <v>90</v>
      </c>
      <c r="J2682">
        <v>503</v>
      </c>
      <c r="K2682">
        <v>5.4587076585122203</v>
      </c>
      <c r="L2682">
        <v>14.557889205111399</v>
      </c>
      <c r="M2682">
        <v>-0.105826787382949</v>
      </c>
      <c r="N2682">
        <v>7.2605162595184201</v>
      </c>
      <c r="O2682">
        <v>-1.69598181362328</v>
      </c>
    </row>
    <row r="2683" spans="1:15">
      <c r="A2683" t="s">
        <v>180</v>
      </c>
      <c r="B2683">
        <v>1124</v>
      </c>
      <c r="C2683">
        <v>54</v>
      </c>
      <c r="D2683">
        <v>2</v>
      </c>
      <c r="E2683">
        <v>46</v>
      </c>
      <c r="F2683">
        <v>170</v>
      </c>
      <c r="G2683">
        <v>90</v>
      </c>
      <c r="H2683" t="s">
        <v>48</v>
      </c>
      <c r="I2683">
        <v>102</v>
      </c>
      <c r="J2683">
        <v>334</v>
      </c>
      <c r="K2683">
        <v>5.4540738931372701</v>
      </c>
      <c r="L2683">
        <v>41.351232654840501</v>
      </c>
      <c r="M2683">
        <v>-2.3243818056858498</v>
      </c>
      <c r="N2683">
        <v>7.8222573948792897</v>
      </c>
      <c r="O2683">
        <v>1.4394718890905201E-3</v>
      </c>
    </row>
    <row r="2684" spans="1:15">
      <c r="A2684" t="s">
        <v>154</v>
      </c>
      <c r="B2684">
        <v>3045</v>
      </c>
      <c r="C2684">
        <v>51</v>
      </c>
      <c r="D2684">
        <v>4</v>
      </c>
      <c r="E2684">
        <v>72</v>
      </c>
      <c r="F2684">
        <v>121</v>
      </c>
      <c r="G2684">
        <v>110</v>
      </c>
      <c r="H2684" t="s">
        <v>84</v>
      </c>
      <c r="I2684">
        <v>56</v>
      </c>
      <c r="J2684">
        <v>303</v>
      </c>
      <c r="K2684">
        <v>5.4425479801280501</v>
      </c>
      <c r="L2684">
        <v>25.029970339432499</v>
      </c>
      <c r="M2684">
        <v>0.63151979000870095</v>
      </c>
      <c r="N2684">
        <v>1.7196147005895699</v>
      </c>
      <c r="O2684">
        <v>3.4509250850744801</v>
      </c>
    </row>
    <row r="2685" spans="1:15">
      <c r="A2685" t="s">
        <v>186</v>
      </c>
      <c r="B2685">
        <v>533</v>
      </c>
      <c r="C2685">
        <v>49</v>
      </c>
      <c r="D2685">
        <v>4</v>
      </c>
      <c r="E2685">
        <v>184</v>
      </c>
      <c r="F2685">
        <v>139</v>
      </c>
      <c r="G2685">
        <v>120</v>
      </c>
      <c r="H2685" t="s">
        <v>74</v>
      </c>
      <c r="I2685">
        <v>79</v>
      </c>
      <c r="J2685">
        <v>443</v>
      </c>
      <c r="K2685">
        <v>5.4278692179035399</v>
      </c>
      <c r="L2685">
        <v>13.8046255632139</v>
      </c>
      <c r="M2685">
        <v>3.3751414095263601</v>
      </c>
      <c r="N2685">
        <v>0.78065457065134802</v>
      </c>
      <c r="O2685">
        <v>0.99375070144501398</v>
      </c>
    </row>
    <row r="2686" spans="1:15">
      <c r="A2686" t="s">
        <v>128</v>
      </c>
      <c r="B2686">
        <v>869</v>
      </c>
      <c r="C2686">
        <v>12</v>
      </c>
      <c r="D2686">
        <v>14</v>
      </c>
      <c r="E2686">
        <v>158</v>
      </c>
      <c r="F2686">
        <v>228</v>
      </c>
      <c r="G2686">
        <v>100</v>
      </c>
      <c r="H2686" t="s">
        <v>36</v>
      </c>
      <c r="I2686">
        <v>112</v>
      </c>
      <c r="J2686">
        <v>486</v>
      </c>
      <c r="K2686">
        <v>5.4264575832742796</v>
      </c>
      <c r="L2686">
        <v>3.21844042549729</v>
      </c>
      <c r="M2686">
        <v>0.97655716580649798</v>
      </c>
      <c r="N2686">
        <v>2.4355538765945499</v>
      </c>
      <c r="O2686">
        <v>2.1238838987253899</v>
      </c>
    </row>
    <row r="2687" spans="1:15">
      <c r="A2687" t="s">
        <v>150</v>
      </c>
      <c r="B2687">
        <v>4354</v>
      </c>
      <c r="C2687">
        <v>38</v>
      </c>
      <c r="D2687">
        <v>8</v>
      </c>
      <c r="E2687">
        <v>56</v>
      </c>
      <c r="F2687">
        <v>74</v>
      </c>
      <c r="G2687">
        <v>120</v>
      </c>
      <c r="H2687" t="s">
        <v>67</v>
      </c>
      <c r="I2687">
        <v>65</v>
      </c>
      <c r="J2687">
        <v>250</v>
      </c>
      <c r="K2687">
        <v>5.41741671373883</v>
      </c>
      <c r="L2687">
        <v>8.3716849708172898</v>
      </c>
      <c r="M2687">
        <v>2.30253594076009</v>
      </c>
      <c r="N2687">
        <v>-8.2552635153414794E-2</v>
      </c>
      <c r="O2687">
        <v>4.9028781425684196</v>
      </c>
    </row>
    <row r="2688" spans="1:15">
      <c r="A2688" t="s">
        <v>136</v>
      </c>
      <c r="B2688">
        <v>3957</v>
      </c>
      <c r="C2688">
        <v>39</v>
      </c>
      <c r="D2688">
        <v>8</v>
      </c>
      <c r="E2688">
        <v>82</v>
      </c>
      <c r="F2688">
        <v>159</v>
      </c>
      <c r="G2688">
        <v>100</v>
      </c>
      <c r="H2688" t="s">
        <v>67</v>
      </c>
      <c r="I2688">
        <v>67</v>
      </c>
      <c r="J2688">
        <v>341</v>
      </c>
      <c r="K2688">
        <v>5.3941312809713198</v>
      </c>
      <c r="L2688">
        <v>4.6832992395195898</v>
      </c>
      <c r="M2688">
        <v>1.2376478714624499</v>
      </c>
      <c r="N2688">
        <v>4.6004539741369097</v>
      </c>
      <c r="O2688">
        <v>0.35786225158485901</v>
      </c>
    </row>
    <row r="2689" spans="1:15">
      <c r="A2689" t="s">
        <v>197</v>
      </c>
      <c r="B2689">
        <v>4255</v>
      </c>
      <c r="C2689">
        <v>58</v>
      </c>
      <c r="D2689">
        <v>2</v>
      </c>
      <c r="E2689">
        <v>132</v>
      </c>
      <c r="F2689">
        <v>105</v>
      </c>
      <c r="G2689">
        <v>140</v>
      </c>
      <c r="H2689" t="s">
        <v>93</v>
      </c>
      <c r="I2689">
        <v>63</v>
      </c>
      <c r="J2689">
        <v>377</v>
      </c>
      <c r="K2689">
        <v>5.3924809438149399</v>
      </c>
      <c r="L2689">
        <v>33.202654440563798</v>
      </c>
      <c r="M2689">
        <v>2.0105349132877701</v>
      </c>
      <c r="N2689">
        <v>-2.9326132169806201</v>
      </c>
      <c r="O2689">
        <v>5.4821741897732101</v>
      </c>
    </row>
    <row r="2690" spans="1:15">
      <c r="A2690" t="s">
        <v>130</v>
      </c>
      <c r="B2690">
        <v>2234</v>
      </c>
      <c r="C2690">
        <v>23</v>
      </c>
      <c r="D2690">
        <v>8</v>
      </c>
      <c r="E2690">
        <v>190</v>
      </c>
      <c r="F2690">
        <v>234</v>
      </c>
      <c r="G2690">
        <v>80</v>
      </c>
      <c r="H2690" t="s">
        <v>49</v>
      </c>
      <c r="I2690">
        <v>75</v>
      </c>
      <c r="J2690">
        <v>504</v>
      </c>
      <c r="K2690">
        <v>5.3919759601555297</v>
      </c>
      <c r="L2690">
        <v>23.628994548365</v>
      </c>
      <c r="M2690">
        <v>5.5321165828127903</v>
      </c>
      <c r="N2690">
        <v>2.9174935961403001</v>
      </c>
      <c r="O2690">
        <v>-1.4294981397969</v>
      </c>
    </row>
    <row r="2691" spans="1:15">
      <c r="A2691" t="s">
        <v>122</v>
      </c>
      <c r="B2691">
        <v>4346</v>
      </c>
      <c r="C2691">
        <v>39</v>
      </c>
      <c r="D2691">
        <v>8</v>
      </c>
      <c r="E2691">
        <v>30</v>
      </c>
      <c r="F2691">
        <v>105</v>
      </c>
      <c r="G2691">
        <v>150</v>
      </c>
      <c r="H2691" t="s">
        <v>50</v>
      </c>
      <c r="I2691">
        <v>63</v>
      </c>
      <c r="J2691">
        <v>285</v>
      </c>
      <c r="K2691">
        <v>5.38751673835133</v>
      </c>
      <c r="L2691">
        <v>4.9098721887966503</v>
      </c>
      <c r="M2691">
        <v>-5.3160202707140698</v>
      </c>
      <c r="N2691">
        <v>2.5615047143784802</v>
      </c>
      <c r="O2691">
        <v>10.055900374334501</v>
      </c>
    </row>
    <row r="2692" spans="1:15">
      <c r="A2692" t="s">
        <v>202</v>
      </c>
      <c r="B2692">
        <v>2083</v>
      </c>
      <c r="C2692">
        <v>47</v>
      </c>
      <c r="D2692">
        <v>4</v>
      </c>
      <c r="E2692">
        <v>64</v>
      </c>
      <c r="F2692">
        <v>124</v>
      </c>
      <c r="G2692">
        <v>120</v>
      </c>
      <c r="H2692" t="s">
        <v>84</v>
      </c>
      <c r="I2692">
        <v>60</v>
      </c>
      <c r="J2692">
        <v>308</v>
      </c>
      <c r="K2692">
        <v>5.3666213456249503</v>
      </c>
      <c r="L2692">
        <v>12.696521041592201</v>
      </c>
      <c r="M2692">
        <v>-1.0332460694996599</v>
      </c>
      <c r="N2692">
        <v>3.1290662324664802</v>
      </c>
      <c r="O2692">
        <v>2.39880192789852</v>
      </c>
    </row>
    <row r="2693" spans="1:15">
      <c r="A2693" t="s">
        <v>128</v>
      </c>
      <c r="B2693">
        <v>4573</v>
      </c>
      <c r="C2693">
        <v>34</v>
      </c>
      <c r="D2693">
        <v>6</v>
      </c>
      <c r="E2693">
        <v>134</v>
      </c>
      <c r="F2693">
        <v>178</v>
      </c>
      <c r="G2693">
        <v>90</v>
      </c>
      <c r="H2693" t="s">
        <v>70</v>
      </c>
      <c r="I2693">
        <v>85</v>
      </c>
      <c r="J2693">
        <v>402</v>
      </c>
      <c r="K2693">
        <v>5.3500017924897598</v>
      </c>
      <c r="L2693">
        <v>18.4441172343552</v>
      </c>
      <c r="M2693">
        <v>1.9589813808849501</v>
      </c>
      <c r="N2693">
        <v>1.33140551664646</v>
      </c>
      <c r="O2693">
        <v>2.0953968973678498</v>
      </c>
    </row>
    <row r="2694" spans="1:15">
      <c r="A2694" t="s">
        <v>10</v>
      </c>
      <c r="B2694">
        <v>1642</v>
      </c>
      <c r="C2694">
        <v>35</v>
      </c>
      <c r="D2694">
        <v>6</v>
      </c>
      <c r="E2694">
        <v>82</v>
      </c>
      <c r="F2694">
        <v>97</v>
      </c>
      <c r="G2694">
        <v>70</v>
      </c>
      <c r="H2694" t="s">
        <v>61</v>
      </c>
      <c r="I2694">
        <v>79</v>
      </c>
      <c r="J2694">
        <v>249</v>
      </c>
      <c r="K2694">
        <v>5.3053790750747503</v>
      </c>
      <c r="L2694">
        <v>15.3178127159238</v>
      </c>
      <c r="M2694">
        <v>0.78228855766151895</v>
      </c>
      <c r="N2694">
        <v>1.49004990188911</v>
      </c>
      <c r="O2694">
        <v>3.55060625511098</v>
      </c>
    </row>
    <row r="2695" spans="1:15">
      <c r="A2695" t="s">
        <v>202</v>
      </c>
      <c r="B2695">
        <v>3884</v>
      </c>
      <c r="C2695">
        <v>34</v>
      </c>
      <c r="D2695">
        <v>8</v>
      </c>
      <c r="E2695">
        <v>88</v>
      </c>
      <c r="F2695">
        <v>122</v>
      </c>
      <c r="G2695">
        <v>150</v>
      </c>
      <c r="H2695" t="s">
        <v>67</v>
      </c>
      <c r="I2695">
        <v>89</v>
      </c>
      <c r="J2695">
        <v>360</v>
      </c>
      <c r="K2695">
        <v>5.30316951928158</v>
      </c>
      <c r="L2695">
        <v>14.965776653741299</v>
      </c>
      <c r="M2695">
        <v>0.61325031085671999</v>
      </c>
      <c r="N2695">
        <v>2.1998325618132801</v>
      </c>
      <c r="O2695">
        <v>3.7568180154854298</v>
      </c>
    </row>
    <row r="2696" spans="1:15">
      <c r="A2696" t="s">
        <v>202</v>
      </c>
      <c r="B2696">
        <v>4068</v>
      </c>
      <c r="C2696">
        <v>29</v>
      </c>
      <c r="D2696">
        <v>10</v>
      </c>
      <c r="E2696">
        <v>100</v>
      </c>
      <c r="F2696">
        <v>222</v>
      </c>
      <c r="G2696">
        <v>120</v>
      </c>
      <c r="H2696" t="s">
        <v>65</v>
      </c>
      <c r="I2696">
        <v>73</v>
      </c>
      <c r="J2696">
        <v>442</v>
      </c>
      <c r="K2696">
        <v>5.2877867362651303</v>
      </c>
      <c r="L2696">
        <v>1.0757470137369101</v>
      </c>
      <c r="M2696">
        <v>-2.6585744752742699</v>
      </c>
      <c r="N2696">
        <v>5.0262938209742396</v>
      </c>
      <c r="O2696">
        <v>2.97306078068525</v>
      </c>
    </row>
    <row r="2697" spans="1:15">
      <c r="A2697" t="s">
        <v>128</v>
      </c>
      <c r="B2697">
        <v>4653</v>
      </c>
      <c r="C2697">
        <v>26</v>
      </c>
      <c r="D2697">
        <v>10</v>
      </c>
      <c r="E2697">
        <v>148</v>
      </c>
      <c r="F2697">
        <v>288</v>
      </c>
      <c r="G2697">
        <v>130</v>
      </c>
      <c r="H2697" t="s">
        <v>52</v>
      </c>
      <c r="I2697">
        <v>115</v>
      </c>
      <c r="J2697">
        <v>566</v>
      </c>
      <c r="K2697">
        <v>5.2751869615240103</v>
      </c>
      <c r="L2697">
        <v>6.1023806270480199</v>
      </c>
      <c r="M2697">
        <v>-0.74899004345383002</v>
      </c>
      <c r="N2697">
        <v>2.943108271406</v>
      </c>
      <c r="O2697">
        <v>3.3223115766454701</v>
      </c>
    </row>
    <row r="2698" spans="1:15">
      <c r="A2698" t="s">
        <v>185</v>
      </c>
      <c r="B2698">
        <v>4056</v>
      </c>
      <c r="C2698">
        <v>21</v>
      </c>
      <c r="D2698">
        <v>12</v>
      </c>
      <c r="E2698">
        <v>146</v>
      </c>
      <c r="F2698">
        <v>196</v>
      </c>
      <c r="G2698">
        <v>120</v>
      </c>
      <c r="H2698" t="s">
        <v>62</v>
      </c>
      <c r="I2698">
        <v>66</v>
      </c>
      <c r="J2698">
        <v>462</v>
      </c>
      <c r="K2698">
        <v>5.2588940765270999</v>
      </c>
      <c r="L2698">
        <v>17.0561694781433</v>
      </c>
      <c r="M2698">
        <v>0.66295299078843695</v>
      </c>
      <c r="N2698">
        <v>2.8147807488135501</v>
      </c>
      <c r="O2698">
        <v>2.2412295668107101</v>
      </c>
    </row>
    <row r="2699" spans="1:15">
      <c r="A2699" t="s">
        <v>199</v>
      </c>
      <c r="B2699">
        <v>2441</v>
      </c>
      <c r="C2699">
        <v>14</v>
      </c>
      <c r="D2699">
        <v>14</v>
      </c>
      <c r="E2699">
        <v>158</v>
      </c>
      <c r="F2699">
        <v>200</v>
      </c>
      <c r="G2699">
        <v>80</v>
      </c>
      <c r="H2699" t="s">
        <v>36</v>
      </c>
      <c r="I2699">
        <v>80</v>
      </c>
      <c r="J2699">
        <v>438</v>
      </c>
      <c r="K2699">
        <v>5.2525950953559102</v>
      </c>
      <c r="L2699">
        <v>3.5577257024462301</v>
      </c>
      <c r="M2699">
        <v>5.4823027297211402</v>
      </c>
      <c r="N2699">
        <v>0.56826613849833296</v>
      </c>
      <c r="O2699">
        <v>-7.88024934659739E-2</v>
      </c>
    </row>
    <row r="2700" spans="1:15">
      <c r="A2700" t="s">
        <v>128</v>
      </c>
      <c r="B2700">
        <v>752</v>
      </c>
      <c r="C2700">
        <v>32</v>
      </c>
      <c r="D2700">
        <v>8</v>
      </c>
      <c r="E2700">
        <v>158</v>
      </c>
      <c r="F2700">
        <v>240</v>
      </c>
      <c r="G2700">
        <v>90</v>
      </c>
      <c r="H2700" t="s">
        <v>49</v>
      </c>
      <c r="I2700">
        <v>100</v>
      </c>
      <c r="J2700">
        <v>488</v>
      </c>
      <c r="K2700">
        <v>5.24330128174166</v>
      </c>
      <c r="L2700">
        <v>21.4858417528832</v>
      </c>
      <c r="M2700">
        <v>2.47903022696195</v>
      </c>
      <c r="N2700">
        <v>2.17300059327474</v>
      </c>
      <c r="O2700">
        <v>0.55282866740608205</v>
      </c>
    </row>
    <row r="2701" spans="1:15">
      <c r="A2701" t="s">
        <v>126</v>
      </c>
      <c r="B2701">
        <v>4779</v>
      </c>
      <c r="C2701">
        <v>37</v>
      </c>
      <c r="D2701">
        <v>6</v>
      </c>
      <c r="E2701">
        <v>136</v>
      </c>
      <c r="F2701">
        <v>248</v>
      </c>
      <c r="G2701">
        <v>100</v>
      </c>
      <c r="H2701" t="s">
        <v>70</v>
      </c>
      <c r="I2701">
        <v>108</v>
      </c>
      <c r="J2701">
        <v>484</v>
      </c>
      <c r="K2701">
        <v>5.2422887237691196</v>
      </c>
      <c r="L2701">
        <v>31.109540246437501</v>
      </c>
      <c r="M2701">
        <v>0.65959421487941905</v>
      </c>
      <c r="N2701">
        <v>4.3605184871984202</v>
      </c>
      <c r="O2701">
        <v>-0.46793459508915802</v>
      </c>
    </row>
    <row r="2702" spans="1:15">
      <c r="A2702" t="s">
        <v>28</v>
      </c>
      <c r="B2702">
        <v>3408</v>
      </c>
      <c r="C2702">
        <v>34</v>
      </c>
      <c r="D2702">
        <v>8</v>
      </c>
      <c r="E2702">
        <v>122</v>
      </c>
      <c r="F2702">
        <v>245</v>
      </c>
      <c r="G2702">
        <v>90</v>
      </c>
      <c r="H2702" t="s">
        <v>49</v>
      </c>
      <c r="I2702">
        <v>80</v>
      </c>
      <c r="J2702">
        <v>457</v>
      </c>
      <c r="K2702">
        <v>5.2211347628084201</v>
      </c>
      <c r="L2702">
        <v>10.026330138109399</v>
      </c>
      <c r="M2702">
        <v>-2.1471885589881698</v>
      </c>
      <c r="N2702">
        <v>5.3797516344845597</v>
      </c>
      <c r="O2702">
        <v>1.94976627205524</v>
      </c>
    </row>
    <row r="2703" spans="1:15">
      <c r="A2703" t="s">
        <v>94</v>
      </c>
      <c r="B2703">
        <v>3654</v>
      </c>
      <c r="C2703">
        <v>22</v>
      </c>
      <c r="D2703">
        <v>12</v>
      </c>
      <c r="E2703">
        <v>72</v>
      </c>
      <c r="F2703">
        <v>186</v>
      </c>
      <c r="G2703">
        <v>220</v>
      </c>
      <c r="H2703" t="s">
        <v>27</v>
      </c>
      <c r="I2703">
        <v>89</v>
      </c>
      <c r="J2703">
        <v>478</v>
      </c>
      <c r="K2703">
        <v>5.2192001326235697</v>
      </c>
      <c r="L2703">
        <v>5.3330011504441002</v>
      </c>
      <c r="M2703">
        <v>-2.9286455325799401</v>
      </c>
      <c r="N2703">
        <v>-1.30120970184468</v>
      </c>
      <c r="O2703">
        <v>9.1918010658110205</v>
      </c>
    </row>
    <row r="2704" spans="1:15">
      <c r="A2704" t="s">
        <v>123</v>
      </c>
      <c r="B2704">
        <v>4368</v>
      </c>
      <c r="C2704">
        <v>31</v>
      </c>
      <c r="D2704">
        <v>8</v>
      </c>
      <c r="E2704">
        <v>114</v>
      </c>
      <c r="F2704">
        <v>146</v>
      </c>
      <c r="G2704">
        <v>180</v>
      </c>
      <c r="H2704" t="s">
        <v>49</v>
      </c>
      <c r="I2704">
        <v>97</v>
      </c>
      <c r="J2704">
        <v>440</v>
      </c>
      <c r="K2704">
        <v>5.2119422002487497</v>
      </c>
      <c r="L2704">
        <v>18.817027125542001</v>
      </c>
      <c r="M2704">
        <v>-0.54812970965751295</v>
      </c>
      <c r="N2704">
        <v>-1.7241493169887701</v>
      </c>
      <c r="O2704">
        <v>7.4034946066379801</v>
      </c>
    </row>
    <row r="2705" spans="1:15">
      <c r="A2705" t="s">
        <v>161</v>
      </c>
      <c r="B2705">
        <v>3458</v>
      </c>
      <c r="C2705">
        <v>31</v>
      </c>
      <c r="D2705">
        <v>10</v>
      </c>
      <c r="E2705">
        <v>216</v>
      </c>
      <c r="F2705">
        <v>233</v>
      </c>
      <c r="G2705">
        <v>170</v>
      </c>
      <c r="H2705" t="s">
        <v>52</v>
      </c>
      <c r="I2705">
        <v>95</v>
      </c>
      <c r="J2705">
        <v>619</v>
      </c>
      <c r="K2705">
        <v>5.1823749525164802</v>
      </c>
      <c r="L2705">
        <v>41.8016333246971</v>
      </c>
      <c r="M2705">
        <v>0.35355034178010702</v>
      </c>
      <c r="N2705">
        <v>4.4505552544384503</v>
      </c>
      <c r="O2705">
        <v>7.5699476158669704E-2</v>
      </c>
    </row>
    <row r="2706" spans="1:15">
      <c r="A2706" t="s">
        <v>195</v>
      </c>
      <c r="B2706">
        <v>313</v>
      </c>
      <c r="C2706">
        <v>30</v>
      </c>
      <c r="D2706">
        <v>9</v>
      </c>
      <c r="E2706">
        <v>290</v>
      </c>
      <c r="F2706">
        <v>390</v>
      </c>
      <c r="G2706">
        <v>160</v>
      </c>
      <c r="H2706" t="s">
        <v>69</v>
      </c>
      <c r="I2706">
        <v>141</v>
      </c>
      <c r="J2706">
        <v>840</v>
      </c>
      <c r="K2706">
        <v>5.1734685910647702</v>
      </c>
      <c r="L2706">
        <v>31.2295464555161</v>
      </c>
      <c r="M2706">
        <v>3.49082488994901</v>
      </c>
      <c r="N2706">
        <v>1.44904017830854</v>
      </c>
      <c r="O2706">
        <v>0.233603522807207</v>
      </c>
    </row>
    <row r="2707" spans="1:15">
      <c r="A2707" t="s">
        <v>132</v>
      </c>
      <c r="B2707">
        <v>4329</v>
      </c>
      <c r="C2707">
        <v>13</v>
      </c>
      <c r="D2707">
        <v>14</v>
      </c>
      <c r="E2707">
        <v>150</v>
      </c>
      <c r="F2707">
        <v>150</v>
      </c>
      <c r="G2707">
        <v>140</v>
      </c>
      <c r="H2707" t="s">
        <v>36</v>
      </c>
      <c r="I2707">
        <v>73</v>
      </c>
      <c r="J2707">
        <v>440</v>
      </c>
      <c r="K2707">
        <v>5.1723900478691798</v>
      </c>
      <c r="L2707">
        <v>5.8669094566704301</v>
      </c>
      <c r="M2707">
        <v>2.1919727913789102</v>
      </c>
      <c r="N2707">
        <v>1.94610491422748</v>
      </c>
      <c r="O2707">
        <v>1.1010974805797999</v>
      </c>
    </row>
    <row r="2708" spans="1:15">
      <c r="A2708" t="s">
        <v>154</v>
      </c>
      <c r="B2708">
        <v>4666</v>
      </c>
      <c r="C2708">
        <v>37</v>
      </c>
      <c r="D2708">
        <v>8</v>
      </c>
      <c r="E2708">
        <v>104</v>
      </c>
      <c r="F2708">
        <v>142</v>
      </c>
      <c r="G2708">
        <v>100</v>
      </c>
      <c r="H2708" t="s">
        <v>67</v>
      </c>
      <c r="I2708">
        <v>79</v>
      </c>
      <c r="J2708">
        <v>346</v>
      </c>
      <c r="K2708">
        <v>5.1708170093849297</v>
      </c>
      <c r="L2708">
        <v>11.517078357412499</v>
      </c>
      <c r="M2708">
        <v>0.64144048924869501</v>
      </c>
      <c r="N2708">
        <v>2.9391336147158502</v>
      </c>
      <c r="O2708">
        <v>1.4587769800411201</v>
      </c>
    </row>
    <row r="2709" spans="1:15">
      <c r="A2709" t="s">
        <v>135</v>
      </c>
      <c r="B2709">
        <v>322</v>
      </c>
      <c r="C2709">
        <v>31</v>
      </c>
      <c r="D2709">
        <v>8</v>
      </c>
      <c r="E2709">
        <v>84</v>
      </c>
      <c r="F2709">
        <v>226</v>
      </c>
      <c r="G2709">
        <v>80</v>
      </c>
      <c r="H2709" t="s">
        <v>49</v>
      </c>
      <c r="I2709">
        <v>108</v>
      </c>
      <c r="J2709">
        <v>390</v>
      </c>
      <c r="K2709">
        <v>5.1665869202636197</v>
      </c>
      <c r="L2709">
        <v>17.120231552779899</v>
      </c>
      <c r="M2709">
        <v>-0.64908623988262104</v>
      </c>
      <c r="N2709">
        <v>6.7696077488180197</v>
      </c>
      <c r="O2709">
        <v>-1.24464005178174</v>
      </c>
    </row>
    <row r="2710" spans="1:15">
      <c r="A2710" t="s">
        <v>177</v>
      </c>
      <c r="B2710">
        <v>3140</v>
      </c>
      <c r="C2710">
        <v>42</v>
      </c>
      <c r="D2710">
        <v>6</v>
      </c>
      <c r="E2710">
        <v>94</v>
      </c>
      <c r="F2710">
        <v>148</v>
      </c>
      <c r="G2710">
        <v>80</v>
      </c>
      <c r="H2710" t="s">
        <v>61</v>
      </c>
      <c r="I2710">
        <v>65</v>
      </c>
      <c r="J2710">
        <v>322</v>
      </c>
      <c r="K2710">
        <v>5.1600129052550097</v>
      </c>
      <c r="L2710">
        <v>5.3167452685601697</v>
      </c>
      <c r="M2710">
        <v>2.1108324380754202</v>
      </c>
      <c r="N2710">
        <v>4.7614033795155803</v>
      </c>
      <c r="O2710">
        <v>-1.6305480911155701</v>
      </c>
    </row>
    <row r="2711" spans="1:15">
      <c r="A2711" t="s">
        <v>179</v>
      </c>
      <c r="B2711">
        <v>4005</v>
      </c>
      <c r="C2711">
        <v>44</v>
      </c>
      <c r="D2711">
        <v>6</v>
      </c>
      <c r="E2711">
        <v>98</v>
      </c>
      <c r="F2711">
        <v>131</v>
      </c>
      <c r="G2711">
        <v>130</v>
      </c>
      <c r="H2711" t="s">
        <v>57</v>
      </c>
      <c r="I2711">
        <v>70</v>
      </c>
      <c r="J2711">
        <v>359</v>
      </c>
      <c r="K2711">
        <v>5.1458989239761497</v>
      </c>
      <c r="L2711">
        <v>17.173866943840999</v>
      </c>
      <c r="M2711">
        <v>3.0579572731725699</v>
      </c>
      <c r="N2711">
        <v>-0.85832744420762996</v>
      </c>
      <c r="O2711">
        <v>3.6022343178731302</v>
      </c>
    </row>
    <row r="2712" spans="1:15">
      <c r="A2712" t="s">
        <v>155</v>
      </c>
      <c r="B2712">
        <v>4060</v>
      </c>
      <c r="C2712">
        <v>42</v>
      </c>
      <c r="D2712">
        <v>6</v>
      </c>
      <c r="E2712">
        <v>164</v>
      </c>
      <c r="F2712">
        <v>94</v>
      </c>
      <c r="G2712">
        <v>80</v>
      </c>
      <c r="H2712" t="s">
        <v>51</v>
      </c>
      <c r="I2712">
        <v>83</v>
      </c>
      <c r="J2712">
        <v>338</v>
      </c>
      <c r="K2712">
        <v>5.1383720090628797</v>
      </c>
      <c r="L2712">
        <v>14.3011662214767</v>
      </c>
      <c r="M2712">
        <v>9.8723601344169793</v>
      </c>
      <c r="N2712">
        <v>-2.5535629013044399</v>
      </c>
      <c r="O2712">
        <v>-0.823120661710666</v>
      </c>
    </row>
    <row r="2713" spans="1:15">
      <c r="A2713" t="s">
        <v>229</v>
      </c>
      <c r="B2713">
        <v>2546</v>
      </c>
      <c r="C2713">
        <v>33</v>
      </c>
      <c r="D2713">
        <v>8</v>
      </c>
      <c r="E2713">
        <v>170</v>
      </c>
      <c r="F2713">
        <v>115</v>
      </c>
      <c r="G2713">
        <v>40</v>
      </c>
      <c r="H2713" t="s">
        <v>39</v>
      </c>
      <c r="I2713">
        <v>52</v>
      </c>
      <c r="J2713">
        <v>325</v>
      </c>
      <c r="K2713">
        <v>5.1076344959400499</v>
      </c>
      <c r="L2713">
        <v>14.248579759851401</v>
      </c>
      <c r="M2713">
        <v>9.6850856661718598</v>
      </c>
      <c r="N2713">
        <v>4.0507931938562196</v>
      </c>
      <c r="O2713">
        <v>-7.1360388487731798</v>
      </c>
    </row>
    <row r="2714" spans="1:15">
      <c r="A2714" t="s">
        <v>22</v>
      </c>
      <c r="B2714">
        <v>3535</v>
      </c>
      <c r="C2714">
        <v>17</v>
      </c>
      <c r="D2714">
        <v>12</v>
      </c>
      <c r="E2714">
        <v>190</v>
      </c>
      <c r="F2714">
        <v>171</v>
      </c>
      <c r="G2714">
        <v>90</v>
      </c>
      <c r="H2714" t="s">
        <v>27</v>
      </c>
      <c r="I2714">
        <v>79</v>
      </c>
      <c r="J2714">
        <v>451</v>
      </c>
      <c r="K2714">
        <v>5.0889649242657304</v>
      </c>
      <c r="L2714">
        <v>12.331052890898199</v>
      </c>
      <c r="M2714">
        <v>4.1126435228214904</v>
      </c>
      <c r="N2714">
        <v>1.11861944392595</v>
      </c>
      <c r="O2714">
        <v>-0.13444439586017901</v>
      </c>
    </row>
    <row r="2715" spans="1:15">
      <c r="A2715" t="s">
        <v>199</v>
      </c>
      <c r="B2715">
        <v>4537</v>
      </c>
      <c r="C2715">
        <v>24</v>
      </c>
      <c r="D2715">
        <v>10</v>
      </c>
      <c r="E2715">
        <v>104</v>
      </c>
      <c r="F2715">
        <v>261</v>
      </c>
      <c r="G2715">
        <v>70</v>
      </c>
      <c r="H2715" t="s">
        <v>52</v>
      </c>
      <c r="I2715">
        <v>101</v>
      </c>
      <c r="J2715">
        <v>435</v>
      </c>
      <c r="K2715">
        <v>5.0798718254118498</v>
      </c>
      <c r="L2715">
        <v>14.3807410749315</v>
      </c>
      <c r="M2715">
        <v>0.20030905639576799</v>
      </c>
      <c r="N2715">
        <v>7.2360344603644702</v>
      </c>
      <c r="O2715">
        <v>-1.92729019517234</v>
      </c>
    </row>
    <row r="2716" spans="1:15">
      <c r="A2716" t="s">
        <v>133</v>
      </c>
      <c r="B2716">
        <v>900</v>
      </c>
      <c r="C2716">
        <v>43</v>
      </c>
      <c r="D2716">
        <v>6</v>
      </c>
      <c r="E2716">
        <v>116</v>
      </c>
      <c r="F2716">
        <v>88</v>
      </c>
      <c r="G2716">
        <v>80</v>
      </c>
      <c r="H2716" t="s">
        <v>57</v>
      </c>
      <c r="I2716">
        <v>77</v>
      </c>
      <c r="J2716">
        <v>284</v>
      </c>
      <c r="K2716">
        <v>5.0656662333661</v>
      </c>
      <c r="L2716">
        <v>19.809976343798901</v>
      </c>
      <c r="M2716">
        <v>4.3010260595299998</v>
      </c>
      <c r="N2716">
        <v>-1.3962356993978999</v>
      </c>
      <c r="O2716">
        <v>2.3772016067719299</v>
      </c>
    </row>
    <row r="2717" spans="1:15">
      <c r="A2717" t="s">
        <v>179</v>
      </c>
      <c r="B2717">
        <v>2795</v>
      </c>
      <c r="C2717">
        <v>49</v>
      </c>
      <c r="D2717">
        <v>6</v>
      </c>
      <c r="E2717">
        <v>82</v>
      </c>
      <c r="F2717">
        <v>173</v>
      </c>
      <c r="G2717">
        <v>50</v>
      </c>
      <c r="H2717" t="s">
        <v>60</v>
      </c>
      <c r="I2717">
        <v>65</v>
      </c>
      <c r="J2717">
        <v>345</v>
      </c>
      <c r="K2717">
        <v>5.0639552019976097</v>
      </c>
      <c r="L2717">
        <v>9.1153280484162007</v>
      </c>
      <c r="M2717">
        <v>-1.2453535458996301</v>
      </c>
      <c r="N2717">
        <v>2.62091218993839</v>
      </c>
      <c r="O2717">
        <v>-2.6317701398183599</v>
      </c>
    </row>
    <row r="2718" spans="1:15">
      <c r="A2718" t="s">
        <v>128</v>
      </c>
      <c r="B2718">
        <v>219</v>
      </c>
      <c r="C2718">
        <v>15</v>
      </c>
      <c r="D2718">
        <v>12</v>
      </c>
      <c r="E2718">
        <v>224</v>
      </c>
      <c r="F2718">
        <v>201</v>
      </c>
      <c r="G2718">
        <v>60</v>
      </c>
      <c r="H2718" t="s">
        <v>27</v>
      </c>
      <c r="I2718">
        <v>112</v>
      </c>
      <c r="J2718">
        <v>485</v>
      </c>
      <c r="K2718">
        <v>5.0567469420582496</v>
      </c>
      <c r="L2718">
        <v>10.8732213020256</v>
      </c>
      <c r="M2718">
        <v>8.2650566197319399</v>
      </c>
      <c r="N2718">
        <v>-0.57077005867687003</v>
      </c>
      <c r="O2718">
        <v>-2.4819364315123398</v>
      </c>
    </row>
    <row r="2719" spans="1:15">
      <c r="A2719" t="s">
        <v>129</v>
      </c>
      <c r="B2719">
        <v>4149</v>
      </c>
      <c r="C2719">
        <v>40</v>
      </c>
      <c r="D2719">
        <v>6</v>
      </c>
      <c r="E2719">
        <v>78</v>
      </c>
      <c r="F2719">
        <v>106</v>
      </c>
      <c r="G2719">
        <v>50</v>
      </c>
      <c r="H2719" t="s">
        <v>78</v>
      </c>
      <c r="I2719">
        <v>66</v>
      </c>
      <c r="J2719">
        <v>377</v>
      </c>
      <c r="K2719">
        <v>5.0512661879262204</v>
      </c>
      <c r="L2719">
        <v>-0.62057000147700303</v>
      </c>
      <c r="M2719">
        <v>-4.4965178129004499</v>
      </c>
      <c r="N2719">
        <v>-3.7806945077132399</v>
      </c>
      <c r="O2719">
        <v>-5.9858311942994504</v>
      </c>
    </row>
    <row r="2720" spans="1:15">
      <c r="A2720" t="s">
        <v>85</v>
      </c>
      <c r="B2720">
        <v>1622</v>
      </c>
      <c r="C2720">
        <v>34</v>
      </c>
      <c r="D2720">
        <v>8</v>
      </c>
      <c r="E2720">
        <v>134</v>
      </c>
      <c r="F2720">
        <v>206</v>
      </c>
      <c r="G2720">
        <v>120</v>
      </c>
      <c r="H2720" t="s">
        <v>50</v>
      </c>
      <c r="I2720">
        <v>136</v>
      </c>
      <c r="J2720">
        <v>460</v>
      </c>
      <c r="K2720">
        <v>5.0494282250537097</v>
      </c>
      <c r="L2720">
        <v>21.741705565736702</v>
      </c>
      <c r="M2720">
        <v>2.8160738743436902</v>
      </c>
      <c r="N2720">
        <v>3.2897008442185598</v>
      </c>
      <c r="O2720">
        <v>-0.57004304529949601</v>
      </c>
    </row>
    <row r="2721" spans="1:15">
      <c r="A2721" t="s">
        <v>30</v>
      </c>
      <c r="B2721">
        <v>4839</v>
      </c>
      <c r="C2721">
        <v>37</v>
      </c>
      <c r="D2721">
        <v>6</v>
      </c>
      <c r="E2721">
        <v>98</v>
      </c>
      <c r="F2721">
        <v>200</v>
      </c>
      <c r="G2721">
        <v>40</v>
      </c>
      <c r="H2721" t="s">
        <v>70</v>
      </c>
      <c r="I2721">
        <v>69</v>
      </c>
      <c r="J2721">
        <v>338</v>
      </c>
      <c r="K2721">
        <v>5.0293277907369998</v>
      </c>
      <c r="L2721">
        <v>23.538064718292102</v>
      </c>
      <c r="M2721">
        <v>-0.58248457810433296</v>
      </c>
      <c r="N2721">
        <v>6.7177974022684097</v>
      </c>
      <c r="O2721">
        <v>1.06603503174556</v>
      </c>
    </row>
    <row r="2722" spans="1:15">
      <c r="A2722" t="s">
        <v>176</v>
      </c>
      <c r="B2722">
        <v>4244</v>
      </c>
      <c r="C2722">
        <v>34</v>
      </c>
      <c r="D2722">
        <v>8</v>
      </c>
      <c r="E2722">
        <v>36</v>
      </c>
      <c r="F2722">
        <v>141</v>
      </c>
      <c r="G2722">
        <v>70</v>
      </c>
      <c r="H2722" t="s">
        <v>39</v>
      </c>
      <c r="I2722">
        <v>57</v>
      </c>
      <c r="J2722">
        <v>247</v>
      </c>
      <c r="K2722">
        <v>5.02242621885906</v>
      </c>
      <c r="L2722">
        <v>5.4565384241640897</v>
      </c>
      <c r="M2722">
        <v>-0.87967149744383499</v>
      </c>
      <c r="N2722">
        <v>6.8443585558925202</v>
      </c>
      <c r="O2722">
        <v>-0.973576755878369</v>
      </c>
    </row>
    <row r="2723" spans="1:15">
      <c r="A2723" t="s">
        <v>19</v>
      </c>
      <c r="B2723">
        <v>281</v>
      </c>
      <c r="C2723">
        <v>24</v>
      </c>
      <c r="D2723">
        <v>10</v>
      </c>
      <c r="E2723">
        <v>78</v>
      </c>
      <c r="F2723">
        <v>125</v>
      </c>
      <c r="G2723">
        <v>70</v>
      </c>
      <c r="H2723" t="s">
        <v>42</v>
      </c>
      <c r="I2723">
        <v>77</v>
      </c>
      <c r="J2723">
        <v>273</v>
      </c>
      <c r="K2723">
        <v>5.0027179745929198</v>
      </c>
      <c r="L2723">
        <v>-2.6431157118760602</v>
      </c>
      <c r="M2723">
        <v>0.306815744773409</v>
      </c>
      <c r="N2723">
        <v>6.4225517573545003</v>
      </c>
      <c r="O2723">
        <v>-2.0620002321350102</v>
      </c>
    </row>
    <row r="2724" spans="1:15">
      <c r="A2724" t="s">
        <v>118</v>
      </c>
      <c r="B2724">
        <v>2521</v>
      </c>
      <c r="C2724">
        <v>28</v>
      </c>
      <c r="D2724">
        <v>9</v>
      </c>
      <c r="E2724">
        <v>134</v>
      </c>
      <c r="F2724">
        <v>98</v>
      </c>
      <c r="G2724">
        <v>150</v>
      </c>
      <c r="H2724" t="s">
        <v>88</v>
      </c>
      <c r="I2724">
        <v>109</v>
      </c>
      <c r="J2724">
        <v>382</v>
      </c>
      <c r="K2724">
        <v>4.9953033379398404</v>
      </c>
      <c r="L2724">
        <v>3.04016410247264</v>
      </c>
      <c r="M2724">
        <v>3.7899743261727301</v>
      </c>
      <c r="N2724">
        <v>-3.8467417624092701</v>
      </c>
      <c r="O2724">
        <v>4.9024912368189399</v>
      </c>
    </row>
    <row r="2725" spans="1:15">
      <c r="A2725" t="s">
        <v>182</v>
      </c>
      <c r="B2725">
        <v>2721</v>
      </c>
      <c r="C2725">
        <v>38</v>
      </c>
      <c r="D2725">
        <v>8</v>
      </c>
      <c r="E2725">
        <v>86</v>
      </c>
      <c r="F2725">
        <v>143</v>
      </c>
      <c r="G2725">
        <v>70</v>
      </c>
      <c r="H2725" t="s">
        <v>39</v>
      </c>
      <c r="I2725">
        <v>52</v>
      </c>
      <c r="J2725">
        <v>322</v>
      </c>
      <c r="K2725">
        <v>4.9829459845450401</v>
      </c>
      <c r="L2725">
        <v>16.484671699278099</v>
      </c>
      <c r="M2725">
        <v>-2.6305283617950601</v>
      </c>
      <c r="N2725">
        <v>4.2363470338206204</v>
      </c>
      <c r="O2725">
        <v>1.3665395511013001</v>
      </c>
    </row>
    <row r="2726" spans="1:15">
      <c r="A2726" t="s">
        <v>122</v>
      </c>
      <c r="B2726">
        <v>3481</v>
      </c>
      <c r="C2726">
        <v>28</v>
      </c>
      <c r="D2726">
        <v>10</v>
      </c>
      <c r="E2726">
        <v>110</v>
      </c>
      <c r="F2726">
        <v>127</v>
      </c>
      <c r="G2726">
        <v>80</v>
      </c>
      <c r="H2726" t="s">
        <v>34</v>
      </c>
      <c r="I2726">
        <v>55</v>
      </c>
      <c r="J2726">
        <v>317</v>
      </c>
      <c r="K2726">
        <v>4.9798814433257101</v>
      </c>
      <c r="L2726">
        <v>6.5614315371424503</v>
      </c>
      <c r="M2726">
        <v>2.7662295245817301</v>
      </c>
      <c r="N2726">
        <v>1.7918684474011</v>
      </c>
      <c r="O2726">
        <v>1.71676986181835</v>
      </c>
    </row>
    <row r="2727" spans="1:15">
      <c r="A2727" t="s">
        <v>177</v>
      </c>
      <c r="B2727">
        <v>2817</v>
      </c>
      <c r="C2727">
        <v>41</v>
      </c>
      <c r="D2727">
        <v>6</v>
      </c>
      <c r="E2727">
        <v>108</v>
      </c>
      <c r="F2727">
        <v>90</v>
      </c>
      <c r="G2727">
        <v>90</v>
      </c>
      <c r="H2727" t="s">
        <v>61</v>
      </c>
      <c r="I2727">
        <v>68</v>
      </c>
      <c r="J2727">
        <v>288</v>
      </c>
      <c r="K2727">
        <v>4.9667545340153998</v>
      </c>
      <c r="L2727">
        <v>12.8123729158609</v>
      </c>
      <c r="M2727">
        <v>2.97916087717191</v>
      </c>
      <c r="N2727">
        <v>0.49206535293446602</v>
      </c>
      <c r="O2727">
        <v>1.5229833127005501</v>
      </c>
    </row>
    <row r="2728" spans="1:15">
      <c r="A2728" t="s">
        <v>154</v>
      </c>
      <c r="B2728">
        <v>256</v>
      </c>
      <c r="C2728">
        <v>35</v>
      </c>
      <c r="D2728">
        <v>8</v>
      </c>
      <c r="E2728">
        <v>122</v>
      </c>
      <c r="F2728">
        <v>80</v>
      </c>
      <c r="G2728">
        <v>120</v>
      </c>
      <c r="H2728" t="s">
        <v>67</v>
      </c>
      <c r="I2728">
        <v>56</v>
      </c>
      <c r="J2728">
        <v>322</v>
      </c>
      <c r="K2728">
        <v>4.94195829007211</v>
      </c>
      <c r="L2728">
        <v>13.4520673776419</v>
      </c>
      <c r="M2728">
        <v>2.60977658265596</v>
      </c>
      <c r="N2728">
        <v>-0.69240547844855205</v>
      </c>
      <c r="O2728">
        <v>3.6187731831137202</v>
      </c>
    </row>
    <row r="2729" spans="1:15">
      <c r="A2729" t="s">
        <v>207</v>
      </c>
      <c r="B2729">
        <v>2347</v>
      </c>
      <c r="C2729">
        <v>49</v>
      </c>
      <c r="D2729">
        <v>2</v>
      </c>
      <c r="E2729">
        <v>102</v>
      </c>
      <c r="F2729">
        <v>108</v>
      </c>
      <c r="G2729">
        <v>150</v>
      </c>
      <c r="H2729" t="s">
        <v>93</v>
      </c>
      <c r="I2729">
        <v>121</v>
      </c>
      <c r="J2729">
        <v>360</v>
      </c>
      <c r="K2729">
        <v>4.9305669523333897</v>
      </c>
      <c r="L2729">
        <v>28.651574151189099</v>
      </c>
      <c r="M2729">
        <v>3.7526307500045801</v>
      </c>
      <c r="N2729">
        <v>1.6029852227933701</v>
      </c>
      <c r="O2729">
        <v>-0.46174482118312998</v>
      </c>
    </row>
    <row r="2730" spans="1:15">
      <c r="A2730" t="s">
        <v>126</v>
      </c>
      <c r="B2730">
        <v>2676</v>
      </c>
      <c r="C2730">
        <v>34</v>
      </c>
      <c r="D2730">
        <v>8</v>
      </c>
      <c r="E2730">
        <v>118</v>
      </c>
      <c r="F2730">
        <v>251</v>
      </c>
      <c r="G2730">
        <v>120</v>
      </c>
      <c r="H2730" t="s">
        <v>49</v>
      </c>
      <c r="I2730">
        <v>114</v>
      </c>
      <c r="J2730">
        <v>489</v>
      </c>
      <c r="K2730">
        <v>4.9211101439702301</v>
      </c>
      <c r="L2730">
        <v>14.857547664076399</v>
      </c>
      <c r="M2730">
        <v>0.32342183989648299</v>
      </c>
      <c r="N2730">
        <v>2.8122037664483499</v>
      </c>
      <c r="O2730">
        <v>3.04583329621896</v>
      </c>
    </row>
    <row r="2731" spans="1:15">
      <c r="A2731" t="s">
        <v>136</v>
      </c>
      <c r="B2731">
        <v>4615</v>
      </c>
      <c r="C2731">
        <v>19</v>
      </c>
      <c r="D2731">
        <v>12</v>
      </c>
      <c r="E2731">
        <v>126</v>
      </c>
      <c r="F2731">
        <v>218</v>
      </c>
      <c r="G2731">
        <v>140</v>
      </c>
      <c r="H2731" t="s">
        <v>62</v>
      </c>
      <c r="I2731">
        <v>87</v>
      </c>
      <c r="J2731">
        <v>484</v>
      </c>
      <c r="K2731">
        <v>4.9150748687268697</v>
      </c>
      <c r="L2731">
        <v>5.7917215401520696</v>
      </c>
      <c r="M2731">
        <v>0.97564383282324896</v>
      </c>
      <c r="N2731">
        <v>3.24937944071042</v>
      </c>
      <c r="O2731">
        <v>0.89403120036867001</v>
      </c>
    </row>
    <row r="2732" spans="1:15">
      <c r="A2732" t="s">
        <v>123</v>
      </c>
      <c r="B2732">
        <v>830</v>
      </c>
      <c r="C2732">
        <v>26</v>
      </c>
      <c r="D2732">
        <v>10</v>
      </c>
      <c r="E2732">
        <v>126</v>
      </c>
      <c r="F2732">
        <v>190</v>
      </c>
      <c r="G2732">
        <v>110</v>
      </c>
      <c r="H2732" t="s">
        <v>52</v>
      </c>
      <c r="I2732">
        <v>79</v>
      </c>
      <c r="J2732">
        <v>426</v>
      </c>
      <c r="K2732">
        <v>4.9066131325954796</v>
      </c>
      <c r="L2732">
        <v>19.686943178286299</v>
      </c>
      <c r="M2732">
        <v>0.45678429530654202</v>
      </c>
      <c r="N2732">
        <v>1.04990453782251</v>
      </c>
      <c r="O2732">
        <v>3.4640643864912799</v>
      </c>
    </row>
    <row r="2733" spans="1:15">
      <c r="A2733" t="s">
        <v>183</v>
      </c>
      <c r="B2733">
        <v>2815</v>
      </c>
      <c r="C2733">
        <v>41</v>
      </c>
      <c r="D2733">
        <v>4</v>
      </c>
      <c r="E2733">
        <v>166</v>
      </c>
      <c r="F2733">
        <v>125</v>
      </c>
      <c r="G2733">
        <v>130</v>
      </c>
      <c r="H2733" t="s">
        <v>74</v>
      </c>
      <c r="I2733">
        <v>85</v>
      </c>
      <c r="J2733">
        <v>421</v>
      </c>
      <c r="K2733">
        <v>4.9007024214714496</v>
      </c>
      <c r="L2733">
        <v>27.0275549152278</v>
      </c>
      <c r="M2733">
        <v>4.9841434947932397</v>
      </c>
      <c r="N2733">
        <v>-0.28982565499754998</v>
      </c>
      <c r="O2733">
        <v>1.7083396694484501</v>
      </c>
    </row>
    <row r="2734" spans="1:15">
      <c r="A2734" t="s">
        <v>85</v>
      </c>
      <c r="B2734">
        <v>3128</v>
      </c>
      <c r="C2734">
        <v>57</v>
      </c>
      <c r="D2734">
        <v>4</v>
      </c>
      <c r="E2734">
        <v>114</v>
      </c>
      <c r="F2734">
        <v>115</v>
      </c>
      <c r="G2734">
        <v>100</v>
      </c>
      <c r="H2734" t="s">
        <v>74</v>
      </c>
      <c r="I2734">
        <v>72</v>
      </c>
      <c r="J2734">
        <v>401</v>
      </c>
      <c r="K2734">
        <v>4.8938185980490099</v>
      </c>
      <c r="L2734">
        <v>30.7332426563482</v>
      </c>
      <c r="M2734">
        <v>0.71233703295012496</v>
      </c>
      <c r="N2734">
        <v>-2.85754010858872</v>
      </c>
      <c r="O2734">
        <v>-0.66109051795174001</v>
      </c>
    </row>
    <row r="2735" spans="1:15">
      <c r="A2735" t="s">
        <v>128</v>
      </c>
      <c r="B2735">
        <v>3515</v>
      </c>
      <c r="C2735">
        <v>37</v>
      </c>
      <c r="D2735">
        <v>4</v>
      </c>
      <c r="E2735">
        <v>102</v>
      </c>
      <c r="F2735">
        <v>194</v>
      </c>
      <c r="G2735">
        <v>50</v>
      </c>
      <c r="H2735" t="s">
        <v>75</v>
      </c>
      <c r="I2735">
        <v>69</v>
      </c>
      <c r="J2735">
        <v>346</v>
      </c>
      <c r="K2735">
        <v>4.8766301419153297</v>
      </c>
      <c r="L2735">
        <v>27.191887672777099</v>
      </c>
      <c r="M2735">
        <v>0.94439898347172702</v>
      </c>
      <c r="N2735">
        <v>5.2504524904525898</v>
      </c>
      <c r="O2735">
        <v>-1.37654483542225</v>
      </c>
    </row>
    <row r="2736" spans="1:15">
      <c r="A2736" t="s">
        <v>150</v>
      </c>
      <c r="B2736">
        <v>1774</v>
      </c>
      <c r="C2736">
        <v>41</v>
      </c>
      <c r="D2736">
        <v>6</v>
      </c>
      <c r="E2736">
        <v>92</v>
      </c>
      <c r="F2736">
        <v>145</v>
      </c>
      <c r="G2736">
        <v>70</v>
      </c>
      <c r="H2736" t="s">
        <v>61</v>
      </c>
      <c r="I2736">
        <v>106</v>
      </c>
      <c r="J2736">
        <v>307</v>
      </c>
      <c r="K2736">
        <v>4.8642148040978999</v>
      </c>
      <c r="L2736">
        <v>18.853364887122002</v>
      </c>
      <c r="M2736">
        <v>1.9496134848404401</v>
      </c>
      <c r="N2736">
        <v>1.95330496579377</v>
      </c>
      <c r="O2736">
        <v>0.64490736686698902</v>
      </c>
    </row>
    <row r="2737" spans="1:15">
      <c r="A2737" t="s">
        <v>207</v>
      </c>
      <c r="B2737">
        <v>271</v>
      </c>
      <c r="C2737">
        <v>19</v>
      </c>
      <c r="D2737">
        <v>12</v>
      </c>
      <c r="E2737">
        <v>86</v>
      </c>
      <c r="F2737">
        <v>180</v>
      </c>
      <c r="G2737">
        <v>80</v>
      </c>
      <c r="H2737" t="s">
        <v>37</v>
      </c>
      <c r="I2737">
        <v>61</v>
      </c>
      <c r="J2737">
        <v>380</v>
      </c>
      <c r="K2737">
        <v>4.8545960532490096</v>
      </c>
      <c r="L2737">
        <v>10.0433747525203</v>
      </c>
      <c r="M2737">
        <v>-3.68301602337704E-2</v>
      </c>
      <c r="N2737">
        <v>6.4804885121918998</v>
      </c>
      <c r="O2737">
        <v>-5.5294332189317803</v>
      </c>
    </row>
    <row r="2738" spans="1:15">
      <c r="A2738" t="s">
        <v>197</v>
      </c>
      <c r="B2738">
        <v>2085</v>
      </c>
      <c r="C2738">
        <v>25</v>
      </c>
      <c r="D2738">
        <v>10</v>
      </c>
      <c r="E2738">
        <v>246</v>
      </c>
      <c r="F2738">
        <v>208</v>
      </c>
      <c r="G2738">
        <v>140</v>
      </c>
      <c r="H2738" t="s">
        <v>34</v>
      </c>
      <c r="I2738">
        <v>119</v>
      </c>
      <c r="J2738">
        <v>594</v>
      </c>
      <c r="K2738">
        <v>4.8467434794151298</v>
      </c>
      <c r="L2738">
        <v>14.6752233910097</v>
      </c>
      <c r="M2738">
        <v>6.1760971611782196</v>
      </c>
      <c r="N2738">
        <v>1.53204365875828</v>
      </c>
      <c r="O2738">
        <v>-1.5440209897565</v>
      </c>
    </row>
    <row r="2739" spans="1:15">
      <c r="A2739" t="s">
        <v>151</v>
      </c>
      <c r="B2739">
        <v>4348</v>
      </c>
      <c r="C2739">
        <v>39</v>
      </c>
      <c r="D2739">
        <v>6</v>
      </c>
      <c r="E2739">
        <v>106</v>
      </c>
      <c r="F2739">
        <v>137</v>
      </c>
      <c r="G2739">
        <v>70</v>
      </c>
      <c r="H2739" t="s">
        <v>57</v>
      </c>
      <c r="I2739">
        <v>80</v>
      </c>
      <c r="J2739">
        <v>315</v>
      </c>
      <c r="K2739">
        <v>4.8441314793483903</v>
      </c>
      <c r="L2739">
        <v>21.2516540956263</v>
      </c>
      <c r="M2739">
        <v>1.72809914507176</v>
      </c>
      <c r="N2739">
        <v>3.7382447414498099</v>
      </c>
      <c r="O2739">
        <v>0.14890134866212601</v>
      </c>
    </row>
    <row r="2740" spans="1:15">
      <c r="A2740" t="s">
        <v>127</v>
      </c>
      <c r="B2740">
        <v>2004</v>
      </c>
      <c r="C2740">
        <v>44</v>
      </c>
      <c r="D2740">
        <v>6</v>
      </c>
      <c r="E2740">
        <v>142</v>
      </c>
      <c r="F2740">
        <v>121</v>
      </c>
      <c r="G2740">
        <v>120</v>
      </c>
      <c r="H2740" t="s">
        <v>51</v>
      </c>
      <c r="I2740">
        <v>89</v>
      </c>
      <c r="J2740">
        <v>472</v>
      </c>
      <c r="K2740">
        <v>4.8316590605235801</v>
      </c>
      <c r="L2740">
        <v>21.736723929813898</v>
      </c>
      <c r="M2740">
        <v>0.15039911856584601</v>
      </c>
      <c r="N2740">
        <v>-6.5852965505817602</v>
      </c>
      <c r="O2740">
        <v>1.6788802369553599</v>
      </c>
    </row>
    <row r="2741" spans="1:15">
      <c r="A2741" t="s">
        <v>137</v>
      </c>
      <c r="B2741">
        <v>3709</v>
      </c>
      <c r="C2741">
        <v>50</v>
      </c>
      <c r="D2741">
        <v>6</v>
      </c>
      <c r="E2741">
        <v>48</v>
      </c>
      <c r="F2741">
        <v>101</v>
      </c>
      <c r="G2741">
        <v>110</v>
      </c>
      <c r="H2741" t="s">
        <v>60</v>
      </c>
      <c r="I2741">
        <v>94</v>
      </c>
      <c r="J2741">
        <v>259</v>
      </c>
      <c r="K2741">
        <v>4.8299593753921899</v>
      </c>
      <c r="L2741">
        <v>20.277225337430899</v>
      </c>
      <c r="M2741">
        <v>-9.2959115707157893E-3</v>
      </c>
      <c r="N2741">
        <v>3.2397174936237803E-2</v>
      </c>
      <c r="O2741">
        <v>4.9577415501273396</v>
      </c>
    </row>
    <row r="2742" spans="1:15">
      <c r="A2742" t="s">
        <v>186</v>
      </c>
      <c r="B2742">
        <v>4385</v>
      </c>
      <c r="C2742">
        <v>42</v>
      </c>
      <c r="D2742">
        <v>8</v>
      </c>
      <c r="E2742">
        <v>104</v>
      </c>
      <c r="F2742">
        <v>142</v>
      </c>
      <c r="G2742">
        <v>220</v>
      </c>
      <c r="H2742" t="s">
        <v>50</v>
      </c>
      <c r="I2742">
        <v>87</v>
      </c>
      <c r="J2742">
        <v>466</v>
      </c>
      <c r="K2742">
        <v>4.7938139568518698</v>
      </c>
      <c r="L2742">
        <v>20.061645954290601</v>
      </c>
      <c r="M2742">
        <v>-1.4743670348519999</v>
      </c>
      <c r="N2742">
        <v>-1.4010137581295701</v>
      </c>
      <c r="O2742">
        <v>7.3177055291166502</v>
      </c>
    </row>
    <row r="2743" spans="1:15">
      <c r="A2743" t="s">
        <v>19</v>
      </c>
      <c r="B2743">
        <v>4074</v>
      </c>
      <c r="C2743">
        <v>33</v>
      </c>
      <c r="D2743">
        <v>8</v>
      </c>
      <c r="E2743">
        <v>72</v>
      </c>
      <c r="F2743">
        <v>83</v>
      </c>
      <c r="G2743">
        <v>100</v>
      </c>
      <c r="H2743" t="s">
        <v>39</v>
      </c>
      <c r="I2743">
        <v>58</v>
      </c>
      <c r="J2743">
        <v>255</v>
      </c>
      <c r="K2743">
        <v>4.7827851948447302</v>
      </c>
      <c r="L2743">
        <v>6.6200880398970403</v>
      </c>
      <c r="M2743">
        <v>1.75794730216291</v>
      </c>
      <c r="N2743">
        <v>-0.78320749197014095</v>
      </c>
      <c r="O2743">
        <v>2.33760536101946</v>
      </c>
    </row>
    <row r="2744" spans="1:15">
      <c r="A2744" t="s">
        <v>19</v>
      </c>
      <c r="B2744">
        <v>1398</v>
      </c>
      <c r="C2744">
        <v>54</v>
      </c>
      <c r="D2744">
        <v>4</v>
      </c>
      <c r="E2744">
        <v>62</v>
      </c>
      <c r="F2744">
        <v>137</v>
      </c>
      <c r="G2744">
        <v>70</v>
      </c>
      <c r="H2744" t="s">
        <v>66</v>
      </c>
      <c r="I2744">
        <v>129</v>
      </c>
      <c r="J2744">
        <v>269</v>
      </c>
      <c r="K2744">
        <v>4.7800499726480004</v>
      </c>
      <c r="L2744">
        <v>22.931043043550002</v>
      </c>
      <c r="M2744">
        <v>1.19165331279944</v>
      </c>
      <c r="N2744">
        <v>5.5603735828460197</v>
      </c>
      <c r="O2744">
        <v>-1.91322343181236</v>
      </c>
    </row>
    <row r="2745" spans="1:15">
      <c r="A2745" t="s">
        <v>10</v>
      </c>
      <c r="B2745">
        <v>4552</v>
      </c>
      <c r="C2745">
        <v>17</v>
      </c>
      <c r="D2745">
        <v>12</v>
      </c>
      <c r="E2745">
        <v>56</v>
      </c>
      <c r="F2745">
        <v>99</v>
      </c>
      <c r="G2745">
        <v>70</v>
      </c>
      <c r="H2745" t="s">
        <v>62</v>
      </c>
      <c r="I2745">
        <v>56</v>
      </c>
      <c r="J2745">
        <v>225</v>
      </c>
      <c r="K2745">
        <v>4.7640470012790503</v>
      </c>
      <c r="L2745">
        <v>10.6942980676098</v>
      </c>
      <c r="M2745">
        <v>1.96825722784268</v>
      </c>
      <c r="N2745">
        <v>1.8515927903157201</v>
      </c>
      <c r="O2745">
        <v>0.900703891092411</v>
      </c>
    </row>
    <row r="2746" spans="1:15">
      <c r="A2746" t="s">
        <v>17</v>
      </c>
      <c r="B2746">
        <v>4093</v>
      </c>
      <c r="C2746">
        <v>39</v>
      </c>
      <c r="D2746">
        <v>6</v>
      </c>
      <c r="E2746">
        <v>104</v>
      </c>
      <c r="F2746">
        <v>138</v>
      </c>
      <c r="G2746">
        <v>100</v>
      </c>
      <c r="H2746" t="s">
        <v>57</v>
      </c>
      <c r="I2746">
        <v>80</v>
      </c>
      <c r="J2746">
        <v>342</v>
      </c>
      <c r="K2746">
        <v>4.7634472885218502</v>
      </c>
      <c r="L2746">
        <v>8.33080818339152</v>
      </c>
      <c r="M2746">
        <v>3.9777031600887098</v>
      </c>
      <c r="N2746">
        <v>-0.27077196791470998</v>
      </c>
      <c r="O2746">
        <v>0.85603132150856198</v>
      </c>
    </row>
    <row r="2747" spans="1:15">
      <c r="A2747" t="s">
        <v>122</v>
      </c>
      <c r="B2747">
        <v>3735</v>
      </c>
      <c r="C2747">
        <v>40</v>
      </c>
      <c r="D2747">
        <v>7</v>
      </c>
      <c r="E2747">
        <v>90</v>
      </c>
      <c r="F2747">
        <v>100</v>
      </c>
      <c r="G2747">
        <v>130</v>
      </c>
      <c r="H2747" t="s">
        <v>105</v>
      </c>
      <c r="I2747">
        <v>58</v>
      </c>
      <c r="J2747">
        <v>320</v>
      </c>
      <c r="K2747">
        <v>4.75231610339352</v>
      </c>
      <c r="L2747">
        <v>3.5909036048655798</v>
      </c>
      <c r="M2747">
        <v>3.5613982096312999</v>
      </c>
      <c r="N2747">
        <v>-1.91279061842366</v>
      </c>
      <c r="O2747">
        <v>4.2459032527568397</v>
      </c>
    </row>
    <row r="2748" spans="1:15">
      <c r="A2748" t="s">
        <v>186</v>
      </c>
      <c r="B2748">
        <v>1528</v>
      </c>
      <c r="C2748">
        <v>27</v>
      </c>
      <c r="D2748">
        <v>10</v>
      </c>
      <c r="E2748">
        <v>192</v>
      </c>
      <c r="F2748">
        <v>174</v>
      </c>
      <c r="G2748">
        <v>140</v>
      </c>
      <c r="H2748" t="s">
        <v>34</v>
      </c>
      <c r="I2748">
        <v>103</v>
      </c>
      <c r="J2748">
        <v>506</v>
      </c>
      <c r="K2748">
        <v>4.7517071976151</v>
      </c>
      <c r="L2748">
        <v>17.957220634824299</v>
      </c>
      <c r="M2748">
        <v>3.22659229179762</v>
      </c>
      <c r="N2748">
        <v>0.79853076976122705</v>
      </c>
      <c r="O2748">
        <v>2.2332146954685799</v>
      </c>
    </row>
    <row r="2749" spans="1:15">
      <c r="A2749" t="s">
        <v>152</v>
      </c>
      <c r="B2749">
        <v>2647</v>
      </c>
      <c r="C2749">
        <v>10</v>
      </c>
      <c r="D2749">
        <v>14</v>
      </c>
      <c r="E2749">
        <v>102</v>
      </c>
      <c r="F2749">
        <v>130</v>
      </c>
      <c r="G2749">
        <v>80</v>
      </c>
      <c r="H2749" t="s">
        <v>24</v>
      </c>
      <c r="I2749">
        <v>60</v>
      </c>
      <c r="J2749">
        <v>312</v>
      </c>
      <c r="K2749">
        <v>4.7496102683907404</v>
      </c>
      <c r="L2749">
        <v>2.14128583751239</v>
      </c>
      <c r="M2749">
        <v>2.6964461785377201</v>
      </c>
      <c r="N2749">
        <v>4.0909025960918202</v>
      </c>
      <c r="O2749">
        <v>-1.9837833124475599</v>
      </c>
    </row>
    <row r="2750" spans="1:15">
      <c r="A2750" t="s">
        <v>152</v>
      </c>
      <c r="B2750">
        <v>3853</v>
      </c>
      <c r="C2750">
        <v>50</v>
      </c>
      <c r="D2750">
        <v>2</v>
      </c>
      <c r="E2750">
        <v>80</v>
      </c>
      <c r="F2750">
        <v>79</v>
      </c>
      <c r="G2750">
        <v>80</v>
      </c>
      <c r="H2750" t="s">
        <v>93</v>
      </c>
      <c r="I2750">
        <v>45</v>
      </c>
      <c r="J2750">
        <v>239</v>
      </c>
      <c r="K2750">
        <v>4.7492280775997404</v>
      </c>
      <c r="L2750">
        <v>19.266080249315898</v>
      </c>
      <c r="M2750">
        <v>1.7455714381298499</v>
      </c>
      <c r="N2750">
        <v>1.2485875411440699</v>
      </c>
      <c r="O2750">
        <v>1.4614552772166201</v>
      </c>
    </row>
    <row r="2751" spans="1:15">
      <c r="A2751" t="s">
        <v>122</v>
      </c>
      <c r="B2751">
        <v>3612</v>
      </c>
      <c r="C2751">
        <v>55</v>
      </c>
      <c r="D2751">
        <v>4</v>
      </c>
      <c r="E2751">
        <v>64</v>
      </c>
      <c r="F2751">
        <v>84</v>
      </c>
      <c r="G2751">
        <v>110</v>
      </c>
      <c r="H2751" t="s">
        <v>74</v>
      </c>
      <c r="I2751">
        <v>53</v>
      </c>
      <c r="J2751">
        <v>258</v>
      </c>
      <c r="K2751">
        <v>4.7449936525564498</v>
      </c>
      <c r="L2751">
        <v>22.430829559547401</v>
      </c>
      <c r="M2751">
        <v>1.06326270854989</v>
      </c>
      <c r="N2751">
        <v>0.25719773275864999</v>
      </c>
      <c r="O2751">
        <v>2.8242087595570502</v>
      </c>
    </row>
    <row r="2752" spans="1:15">
      <c r="A2752" t="s">
        <v>189</v>
      </c>
      <c r="B2752">
        <v>4815</v>
      </c>
      <c r="C2752">
        <v>20</v>
      </c>
      <c r="D2752">
        <v>12</v>
      </c>
      <c r="E2752">
        <v>166</v>
      </c>
      <c r="F2752">
        <v>276</v>
      </c>
      <c r="G2752">
        <v>210</v>
      </c>
      <c r="H2752" t="s">
        <v>27</v>
      </c>
      <c r="I2752">
        <v>103</v>
      </c>
      <c r="J2752">
        <v>652</v>
      </c>
      <c r="K2752">
        <v>4.7406082509367504</v>
      </c>
      <c r="L2752">
        <v>19.925112551864999</v>
      </c>
      <c r="M2752">
        <v>-1.48641753877562</v>
      </c>
      <c r="N2752">
        <v>1.5157924268071299</v>
      </c>
      <c r="O2752">
        <v>4.7112333629052499</v>
      </c>
    </row>
    <row r="2753" spans="1:15">
      <c r="A2753" t="s">
        <v>181</v>
      </c>
      <c r="B2753">
        <v>3218</v>
      </c>
      <c r="C2753">
        <v>63</v>
      </c>
      <c r="D2753">
        <v>2</v>
      </c>
      <c r="E2753">
        <v>118</v>
      </c>
      <c r="F2753">
        <v>137</v>
      </c>
      <c r="G2753">
        <v>50</v>
      </c>
      <c r="H2753" t="s">
        <v>82</v>
      </c>
      <c r="I2753">
        <v>62</v>
      </c>
      <c r="J2753">
        <v>305</v>
      </c>
      <c r="K2753">
        <v>4.7389454333250196</v>
      </c>
      <c r="L2753">
        <v>20.001836715319399</v>
      </c>
      <c r="M2753">
        <v>2.4537346812726</v>
      </c>
      <c r="N2753">
        <v>2.31523477429685</v>
      </c>
      <c r="O2753">
        <v>-0.55105817929666701</v>
      </c>
    </row>
    <row r="2754" spans="1:15">
      <c r="A2754" t="s">
        <v>193</v>
      </c>
      <c r="B2754">
        <v>4732</v>
      </c>
      <c r="C2754">
        <v>33</v>
      </c>
      <c r="D2754">
        <v>8</v>
      </c>
      <c r="E2754">
        <v>172</v>
      </c>
      <c r="F2754">
        <v>236</v>
      </c>
      <c r="G2754">
        <v>190</v>
      </c>
      <c r="H2754" t="s">
        <v>67</v>
      </c>
      <c r="I2754">
        <v>131</v>
      </c>
      <c r="J2754">
        <v>598</v>
      </c>
      <c r="K2754">
        <v>4.73539699536152</v>
      </c>
      <c r="L2754">
        <v>16.012337427295499</v>
      </c>
      <c r="M2754">
        <v>-9.23285381344679E-3</v>
      </c>
      <c r="N2754">
        <v>2.7720406458487599</v>
      </c>
      <c r="O2754">
        <v>3.2019845718320501</v>
      </c>
    </row>
    <row r="2755" spans="1:15">
      <c r="A2755" t="s">
        <v>10</v>
      </c>
      <c r="B2755">
        <v>2789</v>
      </c>
      <c r="C2755">
        <v>19</v>
      </c>
      <c r="D2755">
        <v>11</v>
      </c>
      <c r="E2755">
        <v>50</v>
      </c>
      <c r="F2755">
        <v>106</v>
      </c>
      <c r="G2755">
        <v>140</v>
      </c>
      <c r="H2755" t="s">
        <v>59</v>
      </c>
      <c r="I2755">
        <v>80</v>
      </c>
      <c r="J2755">
        <v>296</v>
      </c>
      <c r="K2755">
        <v>4.7235018116767504</v>
      </c>
      <c r="L2755">
        <v>6.0692477856248201</v>
      </c>
      <c r="M2755">
        <v>-1.66091366060631</v>
      </c>
      <c r="N2755">
        <v>-1.8228768050154001</v>
      </c>
      <c r="O2755">
        <v>7.3926863441800199</v>
      </c>
    </row>
    <row r="2756" spans="1:15">
      <c r="A2756" t="s">
        <v>155</v>
      </c>
      <c r="B2756">
        <v>753</v>
      </c>
      <c r="C2756">
        <v>35</v>
      </c>
      <c r="D2756">
        <v>8</v>
      </c>
      <c r="E2756">
        <v>134</v>
      </c>
      <c r="F2756">
        <v>136</v>
      </c>
      <c r="G2756">
        <v>120</v>
      </c>
      <c r="H2756" t="s">
        <v>67</v>
      </c>
      <c r="I2756">
        <v>64</v>
      </c>
      <c r="J2756">
        <v>390</v>
      </c>
      <c r="K2756">
        <v>4.7160491637750601</v>
      </c>
      <c r="L2756">
        <v>17.730454931729</v>
      </c>
      <c r="M2756">
        <v>4.3230039133660796</v>
      </c>
      <c r="N2756">
        <v>0.50024856981722698</v>
      </c>
      <c r="O2756">
        <v>0.64575864455362197</v>
      </c>
    </row>
    <row r="2757" spans="1:15">
      <c r="A2757" t="s">
        <v>129</v>
      </c>
      <c r="B2757">
        <v>4235</v>
      </c>
      <c r="C2757">
        <v>59</v>
      </c>
      <c r="D2757">
        <v>3</v>
      </c>
      <c r="E2757">
        <v>48</v>
      </c>
      <c r="F2757">
        <v>121</v>
      </c>
      <c r="G2757">
        <v>80</v>
      </c>
      <c r="H2757" t="s">
        <v>91</v>
      </c>
      <c r="I2757">
        <v>54</v>
      </c>
      <c r="J2757">
        <v>249</v>
      </c>
      <c r="K2757">
        <v>4.71014935687377</v>
      </c>
      <c r="L2757">
        <v>24.336040672096701</v>
      </c>
      <c r="M2757">
        <v>-0.90125290923123702</v>
      </c>
      <c r="N2757">
        <v>4.3239346973583999</v>
      </c>
      <c r="O2757">
        <v>3.1630321960413799</v>
      </c>
    </row>
    <row r="2758" spans="1:15">
      <c r="A2758" t="s">
        <v>229</v>
      </c>
      <c r="B2758">
        <v>122</v>
      </c>
      <c r="C2758">
        <v>42</v>
      </c>
      <c r="D2758">
        <v>7</v>
      </c>
      <c r="E2758">
        <v>154</v>
      </c>
      <c r="F2758">
        <v>119</v>
      </c>
      <c r="G2758">
        <v>120</v>
      </c>
      <c r="H2758" t="s">
        <v>115</v>
      </c>
      <c r="I2758">
        <v>85</v>
      </c>
      <c r="J2758">
        <v>393</v>
      </c>
      <c r="K2758">
        <v>4.7086172654199903</v>
      </c>
      <c r="L2758">
        <v>14.107489049303499</v>
      </c>
      <c r="M2758">
        <v>3.9056315222920501</v>
      </c>
      <c r="N2758">
        <v>-3.0150478744103002</v>
      </c>
      <c r="O2758">
        <v>1.64838548012991</v>
      </c>
    </row>
    <row r="2759" spans="1:15">
      <c r="A2759" t="s">
        <v>133</v>
      </c>
      <c r="B2759">
        <v>3661</v>
      </c>
      <c r="C2759">
        <v>38</v>
      </c>
      <c r="D2759">
        <v>8</v>
      </c>
      <c r="E2759">
        <v>64</v>
      </c>
      <c r="F2759">
        <v>177</v>
      </c>
      <c r="G2759">
        <v>20</v>
      </c>
      <c r="H2759" t="s">
        <v>35</v>
      </c>
      <c r="I2759">
        <v>97</v>
      </c>
      <c r="J2759">
        <v>261</v>
      </c>
      <c r="K2759">
        <v>4.7068224094727098</v>
      </c>
      <c r="L2759">
        <v>4.2328505759988397</v>
      </c>
      <c r="M2759">
        <v>-0.28902930847892899</v>
      </c>
      <c r="N2759">
        <v>11.6720637893795</v>
      </c>
      <c r="O2759">
        <v>-5.9276508558877499</v>
      </c>
    </row>
    <row r="2760" spans="1:15">
      <c r="A2760" t="s">
        <v>189</v>
      </c>
      <c r="B2760">
        <v>4811</v>
      </c>
      <c r="C2760">
        <v>26</v>
      </c>
      <c r="D2760">
        <v>9</v>
      </c>
      <c r="E2760">
        <v>184</v>
      </c>
      <c r="F2760">
        <v>247</v>
      </c>
      <c r="G2760">
        <v>160</v>
      </c>
      <c r="H2760" t="s">
        <v>69</v>
      </c>
      <c r="I2760">
        <v>104</v>
      </c>
      <c r="J2760">
        <v>591</v>
      </c>
      <c r="K2760">
        <v>4.6886876867395504</v>
      </c>
      <c r="L2760">
        <v>13.5084062906275</v>
      </c>
      <c r="M2760">
        <v>2.7499054700276999</v>
      </c>
      <c r="N2760">
        <v>1.0198792085853301</v>
      </c>
      <c r="O2760">
        <v>0.91890300812651604</v>
      </c>
    </row>
    <row r="2761" spans="1:15">
      <c r="A2761" t="s">
        <v>176</v>
      </c>
      <c r="B2761">
        <v>3023</v>
      </c>
      <c r="C2761">
        <v>57</v>
      </c>
      <c r="D2761">
        <v>3</v>
      </c>
      <c r="E2761">
        <v>54</v>
      </c>
      <c r="F2761">
        <v>94</v>
      </c>
      <c r="G2761">
        <v>40</v>
      </c>
      <c r="H2761" t="s">
        <v>184</v>
      </c>
      <c r="I2761">
        <v>45</v>
      </c>
      <c r="J2761">
        <v>188</v>
      </c>
      <c r="K2761">
        <v>4.68386287627232</v>
      </c>
      <c r="L2761">
        <v>8.7957319803104408</v>
      </c>
      <c r="M2761">
        <v>4.5898417472787196</v>
      </c>
      <c r="N2761">
        <v>5.4760919493852498</v>
      </c>
      <c r="O2761">
        <v>-5.29710638821693</v>
      </c>
    </row>
    <row r="2762" spans="1:15">
      <c r="A2762" t="s">
        <v>153</v>
      </c>
      <c r="B2762">
        <v>4209</v>
      </c>
      <c r="C2762">
        <v>50</v>
      </c>
      <c r="D2762">
        <v>4</v>
      </c>
      <c r="E2762">
        <v>76</v>
      </c>
      <c r="F2762">
        <v>81</v>
      </c>
      <c r="G2762">
        <v>180</v>
      </c>
      <c r="H2762" t="s">
        <v>74</v>
      </c>
      <c r="I2762">
        <v>62</v>
      </c>
      <c r="J2762">
        <v>337</v>
      </c>
      <c r="K2762">
        <v>4.6835943045610504</v>
      </c>
      <c r="L2762">
        <v>14.243715023201799</v>
      </c>
      <c r="M2762">
        <v>1.2826758809483201</v>
      </c>
      <c r="N2762">
        <v>-0.33237445234674401</v>
      </c>
      <c r="O2762">
        <v>3.6958432333083699</v>
      </c>
    </row>
    <row r="2763" spans="1:15">
      <c r="A2763" t="s">
        <v>130</v>
      </c>
      <c r="B2763">
        <v>304</v>
      </c>
      <c r="C2763">
        <v>26</v>
      </c>
      <c r="D2763">
        <v>8</v>
      </c>
      <c r="E2763">
        <v>146</v>
      </c>
      <c r="F2763">
        <v>262</v>
      </c>
      <c r="G2763">
        <v>140</v>
      </c>
      <c r="H2763" t="s">
        <v>49</v>
      </c>
      <c r="I2763">
        <v>86</v>
      </c>
      <c r="J2763">
        <v>548</v>
      </c>
      <c r="K2763">
        <v>4.67367107540628</v>
      </c>
      <c r="L2763">
        <v>32.607280374701297</v>
      </c>
      <c r="M2763">
        <v>-0.255914642718091</v>
      </c>
      <c r="N2763">
        <v>3.92585801757046</v>
      </c>
      <c r="O2763">
        <v>2.7381627380868001</v>
      </c>
    </row>
    <row r="2764" spans="1:15">
      <c r="A2764" t="s">
        <v>109</v>
      </c>
      <c r="B2764">
        <v>4640</v>
      </c>
      <c r="C2764">
        <v>23</v>
      </c>
      <c r="D2764">
        <v>9</v>
      </c>
      <c r="E2764">
        <v>98</v>
      </c>
      <c r="F2764">
        <v>119</v>
      </c>
      <c r="G2764">
        <v>80</v>
      </c>
      <c r="H2764" t="s">
        <v>114</v>
      </c>
      <c r="I2764">
        <v>67</v>
      </c>
      <c r="J2764">
        <v>297</v>
      </c>
      <c r="K2764">
        <v>4.6690389386401101</v>
      </c>
      <c r="L2764">
        <v>5.2876914015237402</v>
      </c>
      <c r="M2764">
        <v>3.4390128108743401</v>
      </c>
      <c r="N2764">
        <v>3.1411150694099201</v>
      </c>
      <c r="O2764">
        <v>-1.9400858802787899</v>
      </c>
    </row>
    <row r="2765" spans="1:15">
      <c r="A2765" t="s">
        <v>127</v>
      </c>
      <c r="B2765">
        <v>2874</v>
      </c>
      <c r="C2765">
        <v>51</v>
      </c>
      <c r="D2765">
        <v>4</v>
      </c>
      <c r="E2765">
        <v>142</v>
      </c>
      <c r="F2765">
        <v>158</v>
      </c>
      <c r="G2765">
        <v>60</v>
      </c>
      <c r="H2765" t="s">
        <v>74</v>
      </c>
      <c r="I2765">
        <v>81</v>
      </c>
      <c r="J2765">
        <v>360</v>
      </c>
      <c r="K2765">
        <v>4.6554926239118899</v>
      </c>
      <c r="L2765">
        <v>16.5115267585307</v>
      </c>
      <c r="M2765">
        <v>3.4300356646183698</v>
      </c>
      <c r="N2765">
        <v>1.4298359225152399</v>
      </c>
      <c r="O2765">
        <v>-0.92980003871371897</v>
      </c>
    </row>
    <row r="2766" spans="1:15">
      <c r="A2766" t="s">
        <v>154</v>
      </c>
      <c r="B2766">
        <v>4498</v>
      </c>
      <c r="C2766">
        <v>38</v>
      </c>
      <c r="D2766">
        <v>8</v>
      </c>
      <c r="E2766">
        <v>96</v>
      </c>
      <c r="F2766">
        <v>112</v>
      </c>
      <c r="G2766">
        <v>120</v>
      </c>
      <c r="H2766" t="s">
        <v>67</v>
      </c>
      <c r="I2766">
        <v>71</v>
      </c>
      <c r="J2766">
        <v>351</v>
      </c>
      <c r="K2766">
        <v>4.6491075772252604</v>
      </c>
      <c r="L2766">
        <v>22.936216270384602</v>
      </c>
      <c r="M2766">
        <v>-0.459670489129268</v>
      </c>
      <c r="N2766">
        <v>0.39502077539803598</v>
      </c>
      <c r="O2766">
        <v>2.7791641744343001</v>
      </c>
    </row>
    <row r="2767" spans="1:15">
      <c r="A2767" t="s">
        <v>133</v>
      </c>
      <c r="B2767">
        <v>4481</v>
      </c>
      <c r="C2767">
        <v>32</v>
      </c>
      <c r="D2767">
        <v>8</v>
      </c>
      <c r="E2767">
        <v>102</v>
      </c>
      <c r="F2767">
        <v>52</v>
      </c>
      <c r="G2767">
        <v>140</v>
      </c>
      <c r="H2767" t="s">
        <v>35</v>
      </c>
      <c r="I2767">
        <v>63</v>
      </c>
      <c r="J2767">
        <v>294</v>
      </c>
      <c r="K2767">
        <v>4.6250625889546804</v>
      </c>
      <c r="L2767">
        <v>23.8780646604169</v>
      </c>
      <c r="M2767">
        <v>2.57782533625205</v>
      </c>
      <c r="N2767">
        <v>-6.2476476475502096</v>
      </c>
      <c r="O2767">
        <v>7.9549401586631898</v>
      </c>
    </row>
    <row r="2768" spans="1:15">
      <c r="A2768" t="s">
        <v>129</v>
      </c>
      <c r="B2768">
        <v>3694</v>
      </c>
      <c r="C2768">
        <v>36</v>
      </c>
      <c r="D2768">
        <v>8</v>
      </c>
      <c r="E2768">
        <v>82</v>
      </c>
      <c r="F2768">
        <v>99</v>
      </c>
      <c r="G2768">
        <v>130</v>
      </c>
      <c r="H2768" t="s">
        <v>35</v>
      </c>
      <c r="I2768">
        <v>82</v>
      </c>
      <c r="J2768">
        <v>311</v>
      </c>
      <c r="K2768">
        <v>4.6109114359068002</v>
      </c>
      <c r="L2768">
        <v>-2.2442547196154199</v>
      </c>
      <c r="M2768">
        <v>2.2285643401273898</v>
      </c>
      <c r="N2768">
        <v>-0.44853483188901599</v>
      </c>
      <c r="O2768">
        <v>2.7036886460168001</v>
      </c>
    </row>
    <row r="2769" spans="1:15">
      <c r="A2769" t="s">
        <v>126</v>
      </c>
      <c r="B2769">
        <v>1188</v>
      </c>
      <c r="C2769">
        <v>32</v>
      </c>
      <c r="D2769">
        <v>8</v>
      </c>
      <c r="E2769">
        <v>154</v>
      </c>
      <c r="F2769">
        <v>245</v>
      </c>
      <c r="G2769">
        <v>120</v>
      </c>
      <c r="H2769" t="s">
        <v>49</v>
      </c>
      <c r="I2769">
        <v>95</v>
      </c>
      <c r="J2769">
        <v>519</v>
      </c>
      <c r="K2769">
        <v>4.6028944152344096</v>
      </c>
      <c r="L2769">
        <v>20.697981684426001</v>
      </c>
      <c r="M2769">
        <v>0.27734184288917202</v>
      </c>
      <c r="N2769">
        <v>3.68439876038211</v>
      </c>
      <c r="O2769">
        <v>-0.21519531687947499</v>
      </c>
    </row>
    <row r="2770" spans="1:15">
      <c r="A2770" t="s">
        <v>87</v>
      </c>
      <c r="B2770">
        <v>2797</v>
      </c>
      <c r="C2770">
        <v>48</v>
      </c>
      <c r="D2770">
        <v>6</v>
      </c>
      <c r="E2770">
        <v>92</v>
      </c>
      <c r="F2770">
        <v>86</v>
      </c>
      <c r="G2770">
        <v>80</v>
      </c>
      <c r="H2770" t="s">
        <v>57</v>
      </c>
      <c r="I2770">
        <v>49</v>
      </c>
      <c r="J2770">
        <v>258</v>
      </c>
      <c r="K2770">
        <v>4.60278474294386</v>
      </c>
      <c r="L2770">
        <v>8.1598650276036295</v>
      </c>
      <c r="M2770">
        <v>2.3769291350624302</v>
      </c>
      <c r="N2770">
        <v>2.1834545679231301</v>
      </c>
      <c r="O2770">
        <v>0.45169461855419002</v>
      </c>
    </row>
    <row r="2771" spans="1:15">
      <c r="A2771" t="s">
        <v>85</v>
      </c>
      <c r="B2771">
        <v>4673</v>
      </c>
      <c r="C2771">
        <v>38</v>
      </c>
      <c r="D2771">
        <v>8</v>
      </c>
      <c r="E2771">
        <v>118</v>
      </c>
      <c r="F2771">
        <v>153</v>
      </c>
      <c r="G2771">
        <v>120</v>
      </c>
      <c r="H2771" t="s">
        <v>50</v>
      </c>
      <c r="I2771">
        <v>101</v>
      </c>
      <c r="J2771">
        <v>391</v>
      </c>
      <c r="K2771">
        <v>4.6026143649858096</v>
      </c>
      <c r="L2771">
        <v>21.7383387086191</v>
      </c>
      <c r="M2771">
        <v>1.9221537396419099</v>
      </c>
      <c r="N2771">
        <v>1.0446106230935299</v>
      </c>
      <c r="O2771">
        <v>1.94456053940012</v>
      </c>
    </row>
    <row r="2772" spans="1:15">
      <c r="A2772" t="s">
        <v>118</v>
      </c>
      <c r="B2772">
        <v>3131</v>
      </c>
      <c r="C2772">
        <v>23</v>
      </c>
      <c r="D2772">
        <v>10</v>
      </c>
      <c r="E2772">
        <v>138</v>
      </c>
      <c r="F2772">
        <v>153</v>
      </c>
      <c r="G2772">
        <v>100</v>
      </c>
      <c r="H2772" t="s">
        <v>47</v>
      </c>
      <c r="I2772">
        <v>64</v>
      </c>
      <c r="J2772">
        <v>391</v>
      </c>
      <c r="K2772">
        <v>4.6010730327170197</v>
      </c>
      <c r="L2772">
        <v>-3.87600095474586</v>
      </c>
      <c r="M2772">
        <v>3.67486528646109</v>
      </c>
      <c r="N2772">
        <v>-1.22753503579155</v>
      </c>
      <c r="O2772">
        <v>1.42843520783357</v>
      </c>
    </row>
    <row r="2773" spans="1:15">
      <c r="A2773" t="s">
        <v>199</v>
      </c>
      <c r="B2773">
        <v>2453</v>
      </c>
      <c r="C2773">
        <v>25</v>
      </c>
      <c r="D2773">
        <v>10</v>
      </c>
      <c r="E2773">
        <v>88</v>
      </c>
      <c r="F2773">
        <v>163</v>
      </c>
      <c r="G2773">
        <v>80</v>
      </c>
      <c r="H2773" t="s">
        <v>65</v>
      </c>
      <c r="I2773">
        <v>66</v>
      </c>
      <c r="J2773">
        <v>331</v>
      </c>
      <c r="K2773">
        <v>4.5986363708660303</v>
      </c>
      <c r="L2773">
        <v>9.54216632538715</v>
      </c>
      <c r="M2773">
        <v>2.8375046275364801</v>
      </c>
      <c r="N2773">
        <v>1.7687616034662601</v>
      </c>
      <c r="O2773">
        <v>0.42040742940497</v>
      </c>
    </row>
    <row r="2774" spans="1:15">
      <c r="A2774" t="s">
        <v>175</v>
      </c>
      <c r="B2774">
        <v>4664</v>
      </c>
      <c r="C2774">
        <v>54</v>
      </c>
      <c r="D2774">
        <v>4</v>
      </c>
      <c r="E2774">
        <v>70</v>
      </c>
      <c r="F2774">
        <v>133</v>
      </c>
      <c r="G2774">
        <v>110</v>
      </c>
      <c r="H2774" t="s">
        <v>66</v>
      </c>
      <c r="I2774">
        <v>73</v>
      </c>
      <c r="J2774">
        <v>313</v>
      </c>
      <c r="K2774">
        <v>4.5915248483166202</v>
      </c>
      <c r="L2774">
        <v>10.431041956119399</v>
      </c>
      <c r="M2774">
        <v>0.751770339973302</v>
      </c>
      <c r="N2774">
        <v>1.46875372498523</v>
      </c>
      <c r="O2774">
        <v>6.03547939586681</v>
      </c>
    </row>
    <row r="2775" spans="1:15">
      <c r="A2775" t="s">
        <v>19</v>
      </c>
      <c r="B2775">
        <v>4823</v>
      </c>
      <c r="C2775">
        <v>34</v>
      </c>
      <c r="D2775">
        <v>8</v>
      </c>
      <c r="E2775">
        <v>66</v>
      </c>
      <c r="F2775">
        <v>43</v>
      </c>
      <c r="G2775">
        <v>120</v>
      </c>
      <c r="H2775" t="s">
        <v>39</v>
      </c>
      <c r="I2775">
        <v>69</v>
      </c>
      <c r="J2775">
        <v>229</v>
      </c>
      <c r="K2775">
        <v>4.5905206852863101</v>
      </c>
      <c r="L2775">
        <v>5.7410820120464798</v>
      </c>
      <c r="M2775">
        <v>2.46934590047975</v>
      </c>
      <c r="N2775">
        <v>-2.2090417312092199</v>
      </c>
      <c r="O2775">
        <v>4.66959442000545</v>
      </c>
    </row>
    <row r="2776" spans="1:15">
      <c r="A2776" t="s">
        <v>12</v>
      </c>
      <c r="B2776">
        <v>1073</v>
      </c>
      <c r="C2776">
        <v>33</v>
      </c>
      <c r="D2776">
        <v>8</v>
      </c>
      <c r="E2776">
        <v>98</v>
      </c>
      <c r="F2776">
        <v>181</v>
      </c>
      <c r="G2776">
        <v>160</v>
      </c>
      <c r="H2776" t="s">
        <v>50</v>
      </c>
      <c r="I2776">
        <v>82</v>
      </c>
      <c r="J2776">
        <v>439</v>
      </c>
      <c r="K2776">
        <v>4.5867208223809701</v>
      </c>
      <c r="L2776">
        <v>10.948532048936601</v>
      </c>
      <c r="M2776">
        <v>-2.2724041271736399</v>
      </c>
      <c r="N2776">
        <v>4.9198740612815</v>
      </c>
      <c r="O2776">
        <v>1.9392508882731201</v>
      </c>
    </row>
    <row r="2777" spans="1:15">
      <c r="A2777" t="s">
        <v>122</v>
      </c>
      <c r="B2777">
        <v>3833</v>
      </c>
      <c r="C2777">
        <v>48</v>
      </c>
      <c r="D2777">
        <v>6</v>
      </c>
      <c r="E2777">
        <v>66</v>
      </c>
      <c r="F2777">
        <v>184</v>
      </c>
      <c r="G2777">
        <v>80</v>
      </c>
      <c r="H2777" t="s">
        <v>51</v>
      </c>
      <c r="I2777">
        <v>70</v>
      </c>
      <c r="J2777">
        <v>330</v>
      </c>
      <c r="K2777">
        <v>4.5811834515260896</v>
      </c>
      <c r="L2777">
        <v>18.964745774754501</v>
      </c>
      <c r="M2777">
        <v>-2.6032555813521401</v>
      </c>
      <c r="N2777">
        <v>7.3522423692412104</v>
      </c>
      <c r="O2777">
        <v>-0.46482295672725898</v>
      </c>
    </row>
    <row r="2778" spans="1:15">
      <c r="A2778" t="s">
        <v>180</v>
      </c>
      <c r="B2778">
        <v>999</v>
      </c>
      <c r="C2778">
        <v>33</v>
      </c>
      <c r="D2778">
        <v>8</v>
      </c>
      <c r="E2778">
        <v>68</v>
      </c>
      <c r="F2778">
        <v>153</v>
      </c>
      <c r="G2778">
        <v>180</v>
      </c>
      <c r="H2778" t="s">
        <v>39</v>
      </c>
      <c r="I2778">
        <v>106</v>
      </c>
      <c r="J2778">
        <v>422</v>
      </c>
      <c r="K2778">
        <v>4.5791278911903097</v>
      </c>
      <c r="L2778">
        <v>14.2499574246875</v>
      </c>
      <c r="M2778">
        <v>-2.6327829303500598</v>
      </c>
      <c r="N2778">
        <v>-3.3225412539748298</v>
      </c>
      <c r="O2778">
        <v>9.0082236326367298</v>
      </c>
    </row>
    <row r="2779" spans="1:15">
      <c r="A2779" t="s">
        <v>10</v>
      </c>
      <c r="B2779">
        <v>2965</v>
      </c>
      <c r="C2779">
        <v>28</v>
      </c>
      <c r="D2779">
        <v>8</v>
      </c>
      <c r="E2779">
        <v>100</v>
      </c>
      <c r="F2779">
        <v>125</v>
      </c>
      <c r="G2779">
        <v>60</v>
      </c>
      <c r="H2779" t="s">
        <v>50</v>
      </c>
      <c r="I2779">
        <v>96</v>
      </c>
      <c r="J2779">
        <v>305</v>
      </c>
      <c r="K2779">
        <v>4.5753900023746104</v>
      </c>
      <c r="L2779">
        <v>14.917696555811901</v>
      </c>
      <c r="M2779">
        <v>1.3918855744562699</v>
      </c>
      <c r="N2779">
        <v>0.92059769864134899</v>
      </c>
      <c r="O2779">
        <v>-3.1707174079259799E-3</v>
      </c>
    </row>
    <row r="2780" spans="1:15">
      <c r="A2780" t="s">
        <v>157</v>
      </c>
      <c r="B2780">
        <v>1675</v>
      </c>
      <c r="C2780">
        <v>35</v>
      </c>
      <c r="D2780">
        <v>8</v>
      </c>
      <c r="E2780">
        <v>164</v>
      </c>
      <c r="F2780">
        <v>133</v>
      </c>
      <c r="G2780">
        <v>190</v>
      </c>
      <c r="H2780" t="s">
        <v>50</v>
      </c>
      <c r="I2780">
        <v>120</v>
      </c>
      <c r="J2780">
        <v>487</v>
      </c>
      <c r="K2780">
        <v>4.5607431896159696</v>
      </c>
      <c r="L2780">
        <v>15.0519119896059</v>
      </c>
      <c r="M2780">
        <v>5.0411335332764704</v>
      </c>
      <c r="N2780">
        <v>-2.3952297752154701</v>
      </c>
      <c r="O2780">
        <v>1.9148394315549899</v>
      </c>
    </row>
    <row r="2781" spans="1:15">
      <c r="A2781" t="s">
        <v>199</v>
      </c>
      <c r="B2781">
        <v>3008</v>
      </c>
      <c r="C2781">
        <v>32</v>
      </c>
      <c r="D2781">
        <v>8</v>
      </c>
      <c r="E2781">
        <v>74</v>
      </c>
      <c r="F2781">
        <v>146</v>
      </c>
      <c r="G2781">
        <v>90</v>
      </c>
      <c r="H2781" t="s">
        <v>67</v>
      </c>
      <c r="I2781">
        <v>84</v>
      </c>
      <c r="J2781">
        <v>310</v>
      </c>
      <c r="K2781">
        <v>4.5406467083360704</v>
      </c>
      <c r="L2781">
        <v>8.0646426957566</v>
      </c>
      <c r="M2781">
        <v>-0.33370161206923399</v>
      </c>
      <c r="N2781">
        <v>2.5433706325431702</v>
      </c>
      <c r="O2781">
        <v>2.3219122918460902</v>
      </c>
    </row>
    <row r="2782" spans="1:15">
      <c r="A2782" t="s">
        <v>99</v>
      </c>
      <c r="B2782">
        <v>3122</v>
      </c>
      <c r="C2782">
        <v>17</v>
      </c>
      <c r="D2782">
        <v>13</v>
      </c>
      <c r="E2782">
        <v>130</v>
      </c>
      <c r="F2782">
        <v>164</v>
      </c>
      <c r="G2782">
        <v>50</v>
      </c>
      <c r="H2782" t="s">
        <v>101</v>
      </c>
      <c r="I2782">
        <v>87</v>
      </c>
      <c r="J2782">
        <v>344</v>
      </c>
      <c r="K2782">
        <v>4.53341820513565</v>
      </c>
      <c r="L2782">
        <v>0.12139768835911099</v>
      </c>
      <c r="M2782">
        <v>2.7098684572470502</v>
      </c>
      <c r="N2782">
        <v>2.3701030411452502</v>
      </c>
      <c r="O2782">
        <v>-0.65259084040959103</v>
      </c>
    </row>
    <row r="2783" spans="1:15">
      <c r="A2783" t="s">
        <v>22</v>
      </c>
      <c r="B2783">
        <v>3667</v>
      </c>
      <c r="C2783">
        <v>25</v>
      </c>
      <c r="D2783">
        <v>10</v>
      </c>
      <c r="E2783">
        <v>196</v>
      </c>
      <c r="F2783">
        <v>133</v>
      </c>
      <c r="G2783">
        <v>140</v>
      </c>
      <c r="H2783" t="s">
        <v>52</v>
      </c>
      <c r="I2783">
        <v>89</v>
      </c>
      <c r="J2783">
        <v>470</v>
      </c>
      <c r="K2783">
        <v>4.5309180898297701</v>
      </c>
      <c r="L2783">
        <v>20.2966802989847</v>
      </c>
      <c r="M2783">
        <v>3.75938174846396</v>
      </c>
      <c r="N2783">
        <v>-2.30570857160181</v>
      </c>
      <c r="O2783">
        <v>2.9938266922286099</v>
      </c>
    </row>
    <row r="2784" spans="1:15">
      <c r="A2784" t="s">
        <v>177</v>
      </c>
      <c r="B2784">
        <v>547</v>
      </c>
      <c r="C2784">
        <v>14</v>
      </c>
      <c r="D2784">
        <v>14</v>
      </c>
      <c r="E2784">
        <v>118</v>
      </c>
      <c r="F2784">
        <v>158</v>
      </c>
      <c r="G2784">
        <v>160</v>
      </c>
      <c r="H2784" t="s">
        <v>73</v>
      </c>
      <c r="I2784">
        <v>67</v>
      </c>
      <c r="J2784">
        <v>436</v>
      </c>
      <c r="K2784">
        <v>4.5212181620710803</v>
      </c>
      <c r="L2784">
        <v>12.774914049087601</v>
      </c>
      <c r="M2784">
        <v>3.24606099425427</v>
      </c>
      <c r="N2784">
        <v>-0.33985905635349301</v>
      </c>
      <c r="O2784">
        <v>1.57150740401103</v>
      </c>
    </row>
    <row r="2785" spans="1:15">
      <c r="A2785" t="s">
        <v>133</v>
      </c>
      <c r="B2785">
        <v>122</v>
      </c>
      <c r="C2785">
        <v>29</v>
      </c>
      <c r="D2785">
        <v>8</v>
      </c>
      <c r="E2785">
        <v>126</v>
      </c>
      <c r="F2785">
        <v>77</v>
      </c>
      <c r="G2785">
        <v>100</v>
      </c>
      <c r="H2785" t="s">
        <v>35</v>
      </c>
      <c r="I2785">
        <v>69</v>
      </c>
      <c r="J2785">
        <v>303</v>
      </c>
      <c r="K2785">
        <v>4.4984726080196902</v>
      </c>
      <c r="L2785">
        <v>8.4516192398241294</v>
      </c>
      <c r="M2785">
        <v>8.1133428205719298</v>
      </c>
      <c r="N2785">
        <v>-4.5815861866923298</v>
      </c>
      <c r="O2785">
        <v>1.6393102376570401</v>
      </c>
    </row>
    <row r="2786" spans="1:15">
      <c r="A2786" t="s">
        <v>204</v>
      </c>
      <c r="B2786">
        <v>4634</v>
      </c>
      <c r="C2786">
        <v>28</v>
      </c>
      <c r="D2786">
        <v>7</v>
      </c>
      <c r="E2786">
        <v>68</v>
      </c>
      <c r="F2786">
        <v>111</v>
      </c>
      <c r="G2786">
        <v>50</v>
      </c>
      <c r="H2786" t="s">
        <v>105</v>
      </c>
      <c r="I2786">
        <v>118</v>
      </c>
      <c r="J2786">
        <v>376</v>
      </c>
      <c r="K2786">
        <v>4.4960042699592604</v>
      </c>
      <c r="L2786">
        <v>-0.56966200231373998</v>
      </c>
      <c r="M2786">
        <v>-2.0611107579555799</v>
      </c>
      <c r="N2786">
        <v>-2.92416621670418</v>
      </c>
      <c r="O2786">
        <v>-4.0431028331882102</v>
      </c>
    </row>
    <row r="2787" spans="1:15">
      <c r="A2787" t="s">
        <v>149</v>
      </c>
      <c r="B2787">
        <v>2637</v>
      </c>
      <c r="C2787">
        <v>50</v>
      </c>
      <c r="D2787">
        <v>6</v>
      </c>
      <c r="E2787">
        <v>50</v>
      </c>
      <c r="F2787">
        <v>175</v>
      </c>
      <c r="G2787">
        <v>70</v>
      </c>
      <c r="H2787" t="s">
        <v>60</v>
      </c>
      <c r="I2787">
        <v>61</v>
      </c>
      <c r="J2787">
        <v>295</v>
      </c>
      <c r="K2787">
        <v>4.4942552499610704</v>
      </c>
      <c r="L2787">
        <v>12.2637096623943</v>
      </c>
      <c r="M2787">
        <v>-6.2947211314097</v>
      </c>
      <c r="N2787">
        <v>5.86373776765162</v>
      </c>
      <c r="O2787">
        <v>5.1356572514147096</v>
      </c>
    </row>
    <row r="2788" spans="1:15">
      <c r="A2788" t="s">
        <v>207</v>
      </c>
      <c r="B2788">
        <v>2869</v>
      </c>
      <c r="C2788">
        <v>36</v>
      </c>
      <c r="D2788">
        <v>8</v>
      </c>
      <c r="E2788">
        <v>82</v>
      </c>
      <c r="F2788">
        <v>186</v>
      </c>
      <c r="G2788">
        <v>130</v>
      </c>
      <c r="H2788" t="s">
        <v>50</v>
      </c>
      <c r="I2788">
        <v>116</v>
      </c>
      <c r="J2788">
        <v>398</v>
      </c>
      <c r="K2788">
        <v>4.4894092944650197</v>
      </c>
      <c r="L2788">
        <v>16.4762996716541</v>
      </c>
      <c r="M2788">
        <v>-0.40695093403896998</v>
      </c>
      <c r="N2788">
        <v>3.3048035678146901</v>
      </c>
      <c r="O2788">
        <v>2.1194272649035701</v>
      </c>
    </row>
    <row r="2789" spans="1:15">
      <c r="A2789" t="s">
        <v>178</v>
      </c>
      <c r="B2789">
        <v>2421</v>
      </c>
      <c r="C2789">
        <v>42</v>
      </c>
      <c r="D2789">
        <v>6</v>
      </c>
      <c r="E2789">
        <v>108</v>
      </c>
      <c r="F2789">
        <v>83</v>
      </c>
      <c r="G2789">
        <v>80</v>
      </c>
      <c r="H2789" t="s">
        <v>60</v>
      </c>
      <c r="I2789">
        <v>58</v>
      </c>
      <c r="J2789">
        <v>271</v>
      </c>
      <c r="K2789">
        <v>4.4705687298099397</v>
      </c>
      <c r="L2789">
        <v>6.5288746306598497</v>
      </c>
      <c r="M2789">
        <v>2.65918199375179</v>
      </c>
      <c r="N2789">
        <v>-2.25652030450834</v>
      </c>
      <c r="O2789">
        <v>3.9985876833268099</v>
      </c>
    </row>
    <row r="2790" spans="1:15">
      <c r="A2790" t="s">
        <v>160</v>
      </c>
      <c r="B2790">
        <v>4234</v>
      </c>
      <c r="C2790">
        <v>53</v>
      </c>
      <c r="D2790">
        <v>2</v>
      </c>
      <c r="E2790">
        <v>90</v>
      </c>
      <c r="F2790">
        <v>152</v>
      </c>
      <c r="G2790">
        <v>170</v>
      </c>
      <c r="H2790" t="s">
        <v>93</v>
      </c>
      <c r="I2790">
        <v>67</v>
      </c>
      <c r="J2790">
        <v>412</v>
      </c>
      <c r="K2790">
        <v>4.4614653103700599</v>
      </c>
      <c r="L2790">
        <v>19.8453721624252</v>
      </c>
      <c r="M2790">
        <v>-2.5063101254448301</v>
      </c>
      <c r="N2790">
        <v>0.52253580424407298</v>
      </c>
      <c r="O2790">
        <v>4.6040190407119503</v>
      </c>
    </row>
    <row r="2791" spans="1:15">
      <c r="A2791" t="s">
        <v>199</v>
      </c>
      <c r="B2791">
        <v>3881</v>
      </c>
      <c r="C2791">
        <v>15</v>
      </c>
      <c r="D2791">
        <v>14</v>
      </c>
      <c r="E2791">
        <v>104</v>
      </c>
      <c r="F2791">
        <v>230</v>
      </c>
      <c r="G2791">
        <v>120</v>
      </c>
      <c r="H2791" t="s">
        <v>36</v>
      </c>
      <c r="I2791">
        <v>113</v>
      </c>
      <c r="J2791">
        <v>454</v>
      </c>
      <c r="K2791">
        <v>4.4553765402061698</v>
      </c>
      <c r="L2791">
        <v>14.7489312575022</v>
      </c>
      <c r="M2791">
        <v>-0.97727623411950904</v>
      </c>
      <c r="N2791">
        <v>2.4495543857550901</v>
      </c>
      <c r="O2791">
        <v>3.50233024830142</v>
      </c>
    </row>
    <row r="2792" spans="1:15">
      <c r="A2792" t="s">
        <v>149</v>
      </c>
      <c r="B2792">
        <v>4141</v>
      </c>
      <c r="C2792">
        <v>61</v>
      </c>
      <c r="D2792">
        <v>2</v>
      </c>
      <c r="E2792">
        <v>70</v>
      </c>
      <c r="F2792">
        <v>100</v>
      </c>
      <c r="G2792">
        <v>30</v>
      </c>
      <c r="H2792" t="s">
        <v>48</v>
      </c>
      <c r="I2792">
        <v>51</v>
      </c>
      <c r="J2792">
        <v>200</v>
      </c>
      <c r="K2792">
        <v>4.4552761972747899</v>
      </c>
      <c r="L2792">
        <v>25.057323176438</v>
      </c>
      <c r="M2792">
        <v>1.1064705026280801</v>
      </c>
      <c r="N2792">
        <v>3.5086287046945399</v>
      </c>
      <c r="O2792">
        <v>-0.396229281400797</v>
      </c>
    </row>
    <row r="2793" spans="1:15">
      <c r="A2793" t="s">
        <v>138</v>
      </c>
      <c r="B2793">
        <v>3975</v>
      </c>
      <c r="C2793">
        <v>33</v>
      </c>
      <c r="D2793">
        <v>8</v>
      </c>
      <c r="E2793">
        <v>114</v>
      </c>
      <c r="F2793">
        <v>275</v>
      </c>
      <c r="G2793">
        <v>60</v>
      </c>
      <c r="H2793" t="s">
        <v>49</v>
      </c>
      <c r="I2793">
        <v>92</v>
      </c>
      <c r="J2793">
        <v>449</v>
      </c>
      <c r="K2793">
        <v>4.4508976406664402</v>
      </c>
      <c r="L2793">
        <v>18.568949197111799</v>
      </c>
      <c r="M2793">
        <v>-1.1957804264807801</v>
      </c>
      <c r="N2793">
        <v>5.9947463017169298</v>
      </c>
      <c r="O2793">
        <v>-0.34806823456969599</v>
      </c>
    </row>
    <row r="2794" spans="1:15">
      <c r="A2794" t="s">
        <v>109</v>
      </c>
      <c r="B2794">
        <v>4383</v>
      </c>
      <c r="C2794">
        <v>20</v>
      </c>
      <c r="D2794">
        <v>10</v>
      </c>
      <c r="E2794">
        <v>54</v>
      </c>
      <c r="F2794">
        <v>58</v>
      </c>
      <c r="G2794">
        <v>120</v>
      </c>
      <c r="H2794" t="s">
        <v>42</v>
      </c>
      <c r="I2794">
        <v>73</v>
      </c>
      <c r="J2794">
        <v>232</v>
      </c>
      <c r="K2794">
        <v>4.4429164609742697</v>
      </c>
      <c r="L2794">
        <v>11.7859210843952</v>
      </c>
      <c r="M2794">
        <v>0.156204594845328</v>
      </c>
      <c r="N2794">
        <v>-2.5726166935952999</v>
      </c>
      <c r="O2794">
        <v>5.1283146062100604</v>
      </c>
    </row>
    <row r="2795" spans="1:15">
      <c r="A2795" t="s">
        <v>166</v>
      </c>
      <c r="B2795">
        <v>423</v>
      </c>
      <c r="C2795">
        <v>21</v>
      </c>
      <c r="D2795">
        <v>10</v>
      </c>
      <c r="E2795">
        <v>270</v>
      </c>
      <c r="F2795">
        <v>275</v>
      </c>
      <c r="G2795">
        <v>110</v>
      </c>
      <c r="H2795" t="s">
        <v>52</v>
      </c>
      <c r="I2795">
        <v>107</v>
      </c>
      <c r="J2795">
        <v>655</v>
      </c>
      <c r="K2795">
        <v>4.4376099021922304</v>
      </c>
      <c r="L2795">
        <v>25.358026650407801</v>
      </c>
      <c r="M2795">
        <v>4.5371096738940402</v>
      </c>
      <c r="N2795">
        <v>0.63629904765231005</v>
      </c>
      <c r="O2795">
        <v>-0.73579881935411795</v>
      </c>
    </row>
    <row r="2796" spans="1:15">
      <c r="A2796" t="s">
        <v>138</v>
      </c>
      <c r="B2796">
        <v>3533</v>
      </c>
      <c r="C2796">
        <v>30</v>
      </c>
      <c r="D2796">
        <v>8</v>
      </c>
      <c r="E2796">
        <v>140</v>
      </c>
      <c r="F2796">
        <v>174</v>
      </c>
      <c r="G2796">
        <v>80</v>
      </c>
      <c r="H2796" t="s">
        <v>49</v>
      </c>
      <c r="I2796">
        <v>61</v>
      </c>
      <c r="J2796">
        <v>394</v>
      </c>
      <c r="K2796">
        <v>4.4328326353204304</v>
      </c>
      <c r="L2796">
        <v>24.835803436326401</v>
      </c>
      <c r="M2796">
        <v>1.8677030686272</v>
      </c>
      <c r="N2796">
        <v>0.486982225194876</v>
      </c>
      <c r="O2796">
        <v>2.07814734149835</v>
      </c>
    </row>
    <row r="2797" spans="1:15">
      <c r="A2797" t="s">
        <v>109</v>
      </c>
      <c r="B2797">
        <v>3204</v>
      </c>
      <c r="C2797">
        <v>46</v>
      </c>
      <c r="D2797">
        <v>6</v>
      </c>
      <c r="E2797">
        <v>46</v>
      </c>
      <c r="F2797">
        <v>95</v>
      </c>
      <c r="G2797">
        <v>70</v>
      </c>
      <c r="H2797" t="s">
        <v>116</v>
      </c>
      <c r="I2797">
        <v>71</v>
      </c>
      <c r="J2797">
        <v>223</v>
      </c>
      <c r="K2797">
        <v>4.4057131182294498</v>
      </c>
      <c r="L2797">
        <v>17.765607614299402</v>
      </c>
      <c r="M2797">
        <v>-2.2644856750836801</v>
      </c>
      <c r="N2797">
        <v>0.33688810771534</v>
      </c>
      <c r="O2797">
        <v>1.5129318383772401</v>
      </c>
    </row>
    <row r="2798" spans="1:15">
      <c r="A2798" t="s">
        <v>205</v>
      </c>
      <c r="B2798">
        <v>4577</v>
      </c>
      <c r="C2798">
        <v>27</v>
      </c>
      <c r="D2798">
        <v>10</v>
      </c>
      <c r="E2798">
        <v>160</v>
      </c>
      <c r="F2798">
        <v>281</v>
      </c>
      <c r="G2798">
        <v>200</v>
      </c>
      <c r="H2798" t="s">
        <v>52</v>
      </c>
      <c r="I2798">
        <v>100</v>
      </c>
      <c r="J2798">
        <v>641</v>
      </c>
      <c r="K2798">
        <v>4.4015038125913204</v>
      </c>
      <c r="L2798">
        <v>24.059875958623898</v>
      </c>
      <c r="M2798">
        <v>-1.18351526808508</v>
      </c>
      <c r="N2798">
        <v>1.4727102530417799</v>
      </c>
      <c r="O2798">
        <v>4.5522223282443797</v>
      </c>
    </row>
    <row r="2799" spans="1:15">
      <c r="A2799" t="s">
        <v>10</v>
      </c>
      <c r="B2799">
        <v>4206</v>
      </c>
      <c r="C2799">
        <v>23</v>
      </c>
      <c r="D2799">
        <v>10</v>
      </c>
      <c r="E2799">
        <v>80</v>
      </c>
      <c r="F2799">
        <v>112</v>
      </c>
      <c r="G2799">
        <v>110</v>
      </c>
      <c r="H2799" t="s">
        <v>65</v>
      </c>
      <c r="I2799">
        <v>61</v>
      </c>
      <c r="J2799">
        <v>302</v>
      </c>
      <c r="K2799">
        <v>4.39985663830823</v>
      </c>
      <c r="L2799">
        <v>3.59305479580205</v>
      </c>
      <c r="M2799">
        <v>-0.27992992199108802</v>
      </c>
      <c r="N2799">
        <v>0.87338802594803799</v>
      </c>
      <c r="O2799">
        <v>3.5794168560638999</v>
      </c>
    </row>
    <row r="2800" spans="1:15">
      <c r="A2800" t="s">
        <v>182</v>
      </c>
      <c r="B2800">
        <v>3345</v>
      </c>
      <c r="C2800">
        <v>44</v>
      </c>
      <c r="D2800">
        <v>6</v>
      </c>
      <c r="E2800">
        <v>94</v>
      </c>
      <c r="F2800">
        <v>165</v>
      </c>
      <c r="G2800">
        <v>90</v>
      </c>
      <c r="H2800" t="s">
        <v>57</v>
      </c>
      <c r="I2800">
        <v>83</v>
      </c>
      <c r="J2800">
        <v>359</v>
      </c>
      <c r="K2800">
        <v>4.3959993729389701</v>
      </c>
      <c r="L2800">
        <v>12.6453174201634</v>
      </c>
      <c r="M2800">
        <v>-1.2689968310680599</v>
      </c>
      <c r="N2800">
        <v>1.0461089489822499</v>
      </c>
      <c r="O2800">
        <v>3.8903974766787499</v>
      </c>
    </row>
    <row r="2801" spans="1:15">
      <c r="A2801" t="s">
        <v>186</v>
      </c>
      <c r="B2801">
        <v>1274</v>
      </c>
      <c r="C2801">
        <v>47</v>
      </c>
      <c r="D2801">
        <v>6</v>
      </c>
      <c r="E2801">
        <v>146</v>
      </c>
      <c r="F2801">
        <v>136</v>
      </c>
      <c r="G2801">
        <v>130</v>
      </c>
      <c r="H2801" t="s">
        <v>51</v>
      </c>
      <c r="I2801">
        <v>73</v>
      </c>
      <c r="J2801">
        <v>412</v>
      </c>
      <c r="K2801">
        <v>4.3958319643689698</v>
      </c>
      <c r="L2801">
        <v>9.0414711509189498</v>
      </c>
      <c r="M2801">
        <v>4.3372724023110196</v>
      </c>
      <c r="N2801">
        <v>-0.64535271347084699</v>
      </c>
      <c r="O2801">
        <v>1.73029656762354</v>
      </c>
    </row>
    <row r="2802" spans="1:15">
      <c r="A2802" t="s">
        <v>181</v>
      </c>
      <c r="B2802">
        <v>4304</v>
      </c>
      <c r="C2802">
        <v>49</v>
      </c>
      <c r="D2802">
        <v>6</v>
      </c>
      <c r="E2802">
        <v>132</v>
      </c>
      <c r="F2802">
        <v>126</v>
      </c>
      <c r="G2802">
        <v>120</v>
      </c>
      <c r="H2802" t="s">
        <v>57</v>
      </c>
      <c r="I2802">
        <v>98</v>
      </c>
      <c r="J2802">
        <v>378</v>
      </c>
      <c r="K2802">
        <v>4.3955640730758203</v>
      </c>
      <c r="L2802">
        <v>11.997071633676301</v>
      </c>
      <c r="M2802">
        <v>0.527923906801813</v>
      </c>
      <c r="N2802">
        <v>-1.5154486017548501</v>
      </c>
      <c r="O2802">
        <v>5.8667543894131997</v>
      </c>
    </row>
    <row r="2803" spans="1:15">
      <c r="A2803" t="s">
        <v>196</v>
      </c>
      <c r="B2803">
        <v>4403</v>
      </c>
      <c r="C2803">
        <v>44</v>
      </c>
      <c r="D2803">
        <v>4</v>
      </c>
      <c r="E2803">
        <v>216</v>
      </c>
      <c r="F2803">
        <v>192</v>
      </c>
      <c r="G2803">
        <v>140</v>
      </c>
      <c r="H2803" t="s">
        <v>84</v>
      </c>
      <c r="I2803">
        <v>96</v>
      </c>
      <c r="J2803">
        <v>548</v>
      </c>
      <c r="K2803">
        <v>4.3859643659454202</v>
      </c>
      <c r="L2803">
        <v>26.707102857973201</v>
      </c>
      <c r="M2803">
        <v>8.2190372593498093</v>
      </c>
      <c r="N2803">
        <v>-1.1884756498427</v>
      </c>
      <c r="O2803">
        <v>-2.6345095474831499</v>
      </c>
    </row>
    <row r="2804" spans="1:15">
      <c r="A2804" t="s">
        <v>156</v>
      </c>
      <c r="B2804">
        <v>2523</v>
      </c>
      <c r="C2804">
        <v>36</v>
      </c>
      <c r="D2804">
        <v>8</v>
      </c>
      <c r="E2804">
        <v>112</v>
      </c>
      <c r="F2804">
        <v>268</v>
      </c>
      <c r="G2804">
        <v>70</v>
      </c>
      <c r="H2804" t="s">
        <v>35</v>
      </c>
      <c r="I2804">
        <v>82</v>
      </c>
      <c r="J2804">
        <v>456</v>
      </c>
      <c r="K2804">
        <v>4.3824257619194302</v>
      </c>
      <c r="L2804">
        <v>24.488137225960301</v>
      </c>
      <c r="M2804">
        <v>-1.43036736809496</v>
      </c>
      <c r="N2804">
        <v>6.6511537558609399</v>
      </c>
      <c r="O2804">
        <v>-1.0327204909466501</v>
      </c>
    </row>
    <row r="2805" spans="1:15">
      <c r="A2805" t="s">
        <v>183</v>
      </c>
      <c r="B2805">
        <v>1369</v>
      </c>
      <c r="C2805">
        <v>31</v>
      </c>
      <c r="D2805">
        <v>8</v>
      </c>
      <c r="E2805">
        <v>132</v>
      </c>
      <c r="F2805">
        <v>141</v>
      </c>
      <c r="G2805">
        <v>140</v>
      </c>
      <c r="H2805" t="s">
        <v>50</v>
      </c>
      <c r="I2805">
        <v>88</v>
      </c>
      <c r="J2805">
        <v>413</v>
      </c>
      <c r="K2805">
        <v>4.3764933982154801</v>
      </c>
      <c r="L2805">
        <v>20.323388461458201</v>
      </c>
      <c r="M2805">
        <v>4.0815703409336397</v>
      </c>
      <c r="N2805">
        <v>-2.1040655463751001</v>
      </c>
      <c r="O2805">
        <v>2.2839022049784199</v>
      </c>
    </row>
    <row r="2806" spans="1:15">
      <c r="A2806" t="s">
        <v>167</v>
      </c>
      <c r="B2806">
        <v>2577</v>
      </c>
      <c r="C2806">
        <v>15</v>
      </c>
      <c r="D2806">
        <v>14</v>
      </c>
      <c r="E2806">
        <v>116</v>
      </c>
      <c r="F2806">
        <v>243</v>
      </c>
      <c r="G2806">
        <v>90</v>
      </c>
      <c r="H2806" t="s">
        <v>73</v>
      </c>
      <c r="I2806">
        <v>76</v>
      </c>
      <c r="J2806">
        <v>455</v>
      </c>
      <c r="K2806">
        <v>4.37293879173414</v>
      </c>
      <c r="L2806">
        <v>-0.36290409746640301</v>
      </c>
      <c r="M2806">
        <v>-0.48183464266575099</v>
      </c>
      <c r="N2806">
        <v>4.1525684947436403</v>
      </c>
      <c r="O2806">
        <v>2.7745263540765699E-2</v>
      </c>
    </row>
    <row r="2807" spans="1:15">
      <c r="A2807" t="s">
        <v>136</v>
      </c>
      <c r="B2807">
        <v>3504</v>
      </c>
      <c r="C2807">
        <v>25</v>
      </c>
      <c r="D2807">
        <v>10</v>
      </c>
      <c r="E2807">
        <v>180</v>
      </c>
      <c r="F2807">
        <v>170</v>
      </c>
      <c r="G2807">
        <v>100</v>
      </c>
      <c r="H2807" t="s">
        <v>65</v>
      </c>
      <c r="I2807">
        <v>84</v>
      </c>
      <c r="J2807">
        <v>450</v>
      </c>
      <c r="K2807">
        <v>4.3708703377998903</v>
      </c>
      <c r="L2807">
        <v>13.5216952127375</v>
      </c>
      <c r="M2807">
        <v>6.51418587216408</v>
      </c>
      <c r="N2807">
        <v>-2.0046611397740399</v>
      </c>
      <c r="O2807">
        <v>0.64835983602588598</v>
      </c>
    </row>
    <row r="2808" spans="1:15">
      <c r="A2808" t="s">
        <v>131</v>
      </c>
      <c r="B2808">
        <v>4580</v>
      </c>
      <c r="C2808">
        <v>28</v>
      </c>
      <c r="D2808">
        <v>10</v>
      </c>
      <c r="E2808">
        <v>120</v>
      </c>
      <c r="F2808">
        <v>196</v>
      </c>
      <c r="G2808">
        <v>110</v>
      </c>
      <c r="H2808" t="s">
        <v>52</v>
      </c>
      <c r="I2808">
        <v>66</v>
      </c>
      <c r="J2808">
        <v>426</v>
      </c>
      <c r="K2808">
        <v>4.3686887488768003</v>
      </c>
      <c r="L2808">
        <v>14.103735223051</v>
      </c>
      <c r="M2808">
        <v>1.65104345281658</v>
      </c>
      <c r="N2808">
        <v>0.48114358054850298</v>
      </c>
      <c r="O2808">
        <v>2.4841662408690399</v>
      </c>
    </row>
    <row r="2809" spans="1:15">
      <c r="A2809" t="s">
        <v>195</v>
      </c>
      <c r="B2809">
        <v>4755</v>
      </c>
      <c r="C2809">
        <v>39</v>
      </c>
      <c r="D2809">
        <v>6</v>
      </c>
      <c r="E2809">
        <v>212</v>
      </c>
      <c r="F2809">
        <v>416</v>
      </c>
      <c r="G2809">
        <v>190</v>
      </c>
      <c r="H2809" t="s">
        <v>70</v>
      </c>
      <c r="I2809">
        <v>98</v>
      </c>
      <c r="J2809">
        <v>818</v>
      </c>
      <c r="K2809">
        <v>4.3668637208068297</v>
      </c>
      <c r="L2809">
        <v>38.671984271845602</v>
      </c>
      <c r="M2809">
        <v>-1.70889999793679</v>
      </c>
      <c r="N2809">
        <v>4.44222469339587</v>
      </c>
      <c r="O2809">
        <v>1.63353902534775</v>
      </c>
    </row>
    <row r="2810" spans="1:15">
      <c r="A2810" t="s">
        <v>133</v>
      </c>
      <c r="B2810">
        <v>4561</v>
      </c>
      <c r="C2810">
        <v>46</v>
      </c>
      <c r="D2810">
        <v>6</v>
      </c>
      <c r="E2810">
        <v>48</v>
      </c>
      <c r="F2810">
        <v>132</v>
      </c>
      <c r="G2810">
        <v>170</v>
      </c>
      <c r="H2810" t="s">
        <v>57</v>
      </c>
      <c r="I2810">
        <v>94</v>
      </c>
      <c r="J2810">
        <v>350</v>
      </c>
      <c r="K2810">
        <v>4.3649348289115499</v>
      </c>
      <c r="L2810">
        <v>28.729505750486201</v>
      </c>
      <c r="M2810">
        <v>-2.1966485328455798</v>
      </c>
      <c r="N2810">
        <v>3.8317998365174799</v>
      </c>
      <c r="O2810">
        <v>4.5869675353460302</v>
      </c>
    </row>
    <row r="2811" spans="1:15">
      <c r="A2811" t="s">
        <v>198</v>
      </c>
      <c r="B2811">
        <v>4058</v>
      </c>
      <c r="C2811">
        <v>46</v>
      </c>
      <c r="D2811">
        <v>6</v>
      </c>
      <c r="E2811">
        <v>140</v>
      </c>
      <c r="F2811">
        <v>289</v>
      </c>
      <c r="G2811">
        <v>120</v>
      </c>
      <c r="H2811" t="s">
        <v>51</v>
      </c>
      <c r="I2811">
        <v>81</v>
      </c>
      <c r="J2811">
        <v>549</v>
      </c>
      <c r="K2811">
        <v>4.3620766388060996</v>
      </c>
      <c r="L2811">
        <v>19.463662504827099</v>
      </c>
      <c r="M2811">
        <v>0.88445006852438801</v>
      </c>
      <c r="N2811">
        <v>1.9486615841110699</v>
      </c>
      <c r="O2811">
        <v>1.7338208892973399</v>
      </c>
    </row>
    <row r="2812" spans="1:15">
      <c r="A2812" t="s">
        <v>109</v>
      </c>
      <c r="B2812">
        <v>3760</v>
      </c>
      <c r="C2812">
        <v>29</v>
      </c>
      <c r="D2812">
        <v>8</v>
      </c>
      <c r="E2812">
        <v>86</v>
      </c>
      <c r="F2812">
        <v>49</v>
      </c>
      <c r="G2812">
        <v>60</v>
      </c>
      <c r="H2812" t="s">
        <v>39</v>
      </c>
      <c r="I2812">
        <v>50</v>
      </c>
      <c r="J2812">
        <v>149</v>
      </c>
      <c r="K2812">
        <v>4.3476325684543298</v>
      </c>
      <c r="L2812">
        <v>-8.4625742745683592</v>
      </c>
      <c r="M2812">
        <v>13.6070713702874</v>
      </c>
      <c r="N2812">
        <v>2.8642273611055802</v>
      </c>
      <c r="O2812">
        <v>3.6616743042403201</v>
      </c>
    </row>
    <row r="2813" spans="1:15">
      <c r="A2813" t="s">
        <v>196</v>
      </c>
      <c r="B2813">
        <v>2037</v>
      </c>
      <c r="C2813">
        <v>31</v>
      </c>
      <c r="D2813">
        <v>10</v>
      </c>
      <c r="E2813">
        <v>134</v>
      </c>
      <c r="F2813">
        <v>206</v>
      </c>
      <c r="G2813">
        <v>100</v>
      </c>
      <c r="H2813" t="s">
        <v>65</v>
      </c>
      <c r="I2813">
        <v>102</v>
      </c>
      <c r="J2813">
        <v>440</v>
      </c>
      <c r="K2813">
        <v>4.3415526370598299</v>
      </c>
      <c r="L2813">
        <v>12.242270198931299</v>
      </c>
      <c r="M2813">
        <v>-1.73311664190069</v>
      </c>
      <c r="N2813">
        <v>5.1778716246940899</v>
      </c>
      <c r="O2813">
        <v>1.03680491264096</v>
      </c>
    </row>
    <row r="2814" spans="1:15">
      <c r="A2814" t="s">
        <v>129</v>
      </c>
      <c r="B2814">
        <v>1877</v>
      </c>
      <c r="C2814">
        <v>39</v>
      </c>
      <c r="D2814">
        <v>7</v>
      </c>
      <c r="E2814">
        <v>84</v>
      </c>
      <c r="F2814">
        <v>105</v>
      </c>
      <c r="G2814">
        <v>50</v>
      </c>
      <c r="H2814" t="s">
        <v>142</v>
      </c>
      <c r="I2814">
        <v>95</v>
      </c>
      <c r="J2814">
        <v>272</v>
      </c>
      <c r="K2814">
        <v>4.3318427760620404</v>
      </c>
      <c r="L2814">
        <v>11.7191654599487</v>
      </c>
      <c r="M2814">
        <v>3.61550908233525</v>
      </c>
      <c r="N2814">
        <v>-1.0232525987180401</v>
      </c>
      <c r="O2814">
        <v>-0.47830722143189802</v>
      </c>
    </row>
    <row r="2815" spans="1:15">
      <c r="A2815" t="s">
        <v>206</v>
      </c>
      <c r="B2815">
        <v>2944</v>
      </c>
      <c r="C2815">
        <v>30</v>
      </c>
      <c r="D2815">
        <v>8</v>
      </c>
      <c r="E2815">
        <v>240</v>
      </c>
      <c r="F2815">
        <v>243</v>
      </c>
      <c r="G2815">
        <v>70</v>
      </c>
      <c r="H2815" t="s">
        <v>67</v>
      </c>
      <c r="I2815">
        <v>136</v>
      </c>
      <c r="J2815">
        <v>553</v>
      </c>
      <c r="K2815">
        <v>4.3190316490527598</v>
      </c>
      <c r="L2815">
        <v>34.169516268392897</v>
      </c>
      <c r="M2815">
        <v>6.6511917847514104</v>
      </c>
      <c r="N2815">
        <v>-0.51757689054347</v>
      </c>
      <c r="O2815">
        <v>-1.41461219724904</v>
      </c>
    </row>
    <row r="2816" spans="1:15">
      <c r="A2816" t="s">
        <v>175</v>
      </c>
      <c r="B2816">
        <v>2480</v>
      </c>
      <c r="C2816">
        <v>51</v>
      </c>
      <c r="D2816">
        <v>6</v>
      </c>
      <c r="E2816">
        <v>38</v>
      </c>
      <c r="F2816">
        <v>65</v>
      </c>
      <c r="G2816">
        <v>40</v>
      </c>
      <c r="H2816" t="s">
        <v>116</v>
      </c>
      <c r="I2816">
        <v>108</v>
      </c>
      <c r="J2816">
        <v>251</v>
      </c>
      <c r="K2816">
        <v>4.3183722570434302</v>
      </c>
      <c r="L2816">
        <v>13.9806882241403</v>
      </c>
      <c r="M2816">
        <v>-2.0120296019330199</v>
      </c>
      <c r="N2816">
        <v>-9.5442084742145905</v>
      </c>
      <c r="O2816">
        <v>-2.3118071808770901</v>
      </c>
    </row>
    <row r="2817" spans="1:15">
      <c r="A2817" t="s">
        <v>17</v>
      </c>
      <c r="B2817">
        <v>156</v>
      </c>
      <c r="C2817">
        <v>42</v>
      </c>
      <c r="D2817">
        <v>6</v>
      </c>
      <c r="E2817">
        <v>86</v>
      </c>
      <c r="F2817">
        <v>59</v>
      </c>
      <c r="G2817">
        <v>130</v>
      </c>
      <c r="H2817" t="s">
        <v>57</v>
      </c>
      <c r="I2817">
        <v>59</v>
      </c>
      <c r="J2817">
        <v>275</v>
      </c>
      <c r="K2817">
        <v>4.3127293619470404</v>
      </c>
      <c r="L2817">
        <v>19.5323630090035</v>
      </c>
      <c r="M2817">
        <v>1.43305683590416</v>
      </c>
      <c r="N2817">
        <v>-4.1566710822561497</v>
      </c>
      <c r="O2817">
        <v>7.2375047060124897</v>
      </c>
    </row>
    <row r="2818" spans="1:15">
      <c r="A2818" t="s">
        <v>204</v>
      </c>
      <c r="B2818">
        <v>4751</v>
      </c>
      <c r="C2818">
        <v>11</v>
      </c>
      <c r="D2818">
        <v>14</v>
      </c>
      <c r="E2818">
        <v>74</v>
      </c>
      <c r="F2818">
        <v>108</v>
      </c>
      <c r="G2818">
        <v>90</v>
      </c>
      <c r="H2818" t="s">
        <v>36</v>
      </c>
      <c r="I2818">
        <v>78</v>
      </c>
      <c r="J2818">
        <v>272</v>
      </c>
      <c r="K2818">
        <v>4.3058681270289298</v>
      </c>
      <c r="L2818">
        <v>15.283380188678301</v>
      </c>
      <c r="M2818">
        <v>1.14639653501057</v>
      </c>
      <c r="N2818">
        <v>3.1072355279313602</v>
      </c>
      <c r="O2818">
        <v>1.9721188656317401</v>
      </c>
    </row>
    <row r="2819" spans="1:15">
      <c r="A2819" t="s">
        <v>175</v>
      </c>
      <c r="B2819">
        <v>2545</v>
      </c>
      <c r="C2819">
        <v>17</v>
      </c>
      <c r="D2819">
        <v>10</v>
      </c>
      <c r="E2819">
        <v>96</v>
      </c>
      <c r="F2819">
        <v>190</v>
      </c>
      <c r="G2819">
        <v>100</v>
      </c>
      <c r="H2819" t="s">
        <v>42</v>
      </c>
      <c r="I2819">
        <v>86</v>
      </c>
      <c r="J2819">
        <v>386</v>
      </c>
      <c r="K2819">
        <v>4.2946479758746001</v>
      </c>
      <c r="L2819">
        <v>15.4030282830701</v>
      </c>
      <c r="M2819">
        <v>1.04842796775541</v>
      </c>
      <c r="N2819">
        <v>6.0475505888078196</v>
      </c>
      <c r="O2819">
        <v>-1.3915833830973501</v>
      </c>
    </row>
    <row r="2820" spans="1:15">
      <c r="A2820" t="s">
        <v>12</v>
      </c>
      <c r="B2820">
        <v>95</v>
      </c>
      <c r="C2820">
        <v>40</v>
      </c>
      <c r="D2820">
        <v>6</v>
      </c>
      <c r="E2820">
        <v>90</v>
      </c>
      <c r="F2820">
        <v>187</v>
      </c>
      <c r="G2820">
        <v>110</v>
      </c>
      <c r="H2820" t="s">
        <v>51</v>
      </c>
      <c r="I2820">
        <v>83</v>
      </c>
      <c r="J2820">
        <v>387</v>
      </c>
      <c r="K2820">
        <v>4.2893180841543401</v>
      </c>
      <c r="L2820">
        <v>27.956000583278399</v>
      </c>
      <c r="M2820">
        <v>-2.0397102009393802</v>
      </c>
      <c r="N2820">
        <v>8.2099284113245492</v>
      </c>
      <c r="O2820">
        <v>-1.88090012623081</v>
      </c>
    </row>
    <row r="2821" spans="1:15">
      <c r="A2821" t="s">
        <v>127</v>
      </c>
      <c r="B2821">
        <v>1802</v>
      </c>
      <c r="C2821">
        <v>55</v>
      </c>
      <c r="D2821">
        <v>2</v>
      </c>
      <c r="E2821">
        <v>84</v>
      </c>
      <c r="F2821">
        <v>122</v>
      </c>
      <c r="G2821">
        <v>90</v>
      </c>
      <c r="H2821" t="s">
        <v>93</v>
      </c>
      <c r="I2821">
        <v>119</v>
      </c>
      <c r="J2821">
        <v>296</v>
      </c>
      <c r="K2821">
        <v>4.2886725840412501</v>
      </c>
      <c r="L2821">
        <v>40.200127662166999</v>
      </c>
      <c r="M2821">
        <v>1.87494881158799</v>
      </c>
      <c r="N2821">
        <v>3.1800719358818998</v>
      </c>
      <c r="O2821">
        <v>1.3544176271717701</v>
      </c>
    </row>
    <row r="2822" spans="1:15">
      <c r="A2822" t="s">
        <v>87</v>
      </c>
      <c r="B2822">
        <v>4066</v>
      </c>
      <c r="C2822">
        <v>35</v>
      </c>
      <c r="D2822">
        <v>8</v>
      </c>
      <c r="E2822">
        <v>114</v>
      </c>
      <c r="F2822">
        <v>100</v>
      </c>
      <c r="G2822">
        <v>120</v>
      </c>
      <c r="H2822" t="s">
        <v>35</v>
      </c>
      <c r="I2822">
        <v>64</v>
      </c>
      <c r="J2822">
        <v>334</v>
      </c>
      <c r="K2822">
        <v>4.2837106905207998</v>
      </c>
      <c r="L2822">
        <v>34.635376716391498</v>
      </c>
      <c r="M2822">
        <v>0.41318031076328998</v>
      </c>
      <c r="N2822">
        <v>0.94051816973623903</v>
      </c>
      <c r="O2822">
        <v>3.3021666256301598</v>
      </c>
    </row>
    <row r="2823" spans="1:15">
      <c r="A2823" t="s">
        <v>178</v>
      </c>
      <c r="B2823">
        <v>4456</v>
      </c>
      <c r="C2823">
        <v>36</v>
      </c>
      <c r="D2823">
        <v>7</v>
      </c>
      <c r="E2823">
        <v>114</v>
      </c>
      <c r="F2823">
        <v>80</v>
      </c>
      <c r="G2823">
        <v>90</v>
      </c>
      <c r="H2823" t="s">
        <v>115</v>
      </c>
      <c r="I2823">
        <v>82</v>
      </c>
      <c r="J2823">
        <v>284</v>
      </c>
      <c r="K2823">
        <v>4.2789070136267497</v>
      </c>
      <c r="L2823">
        <v>20.615234749179599</v>
      </c>
      <c r="M2823">
        <v>4.0593986185435602</v>
      </c>
      <c r="N2823">
        <v>-5.0002318539977502</v>
      </c>
      <c r="O2823">
        <v>7.1214823873511301</v>
      </c>
    </row>
    <row r="2824" spans="1:15">
      <c r="A2824" t="s">
        <v>99</v>
      </c>
      <c r="B2824">
        <v>3754</v>
      </c>
      <c r="C2824">
        <v>47</v>
      </c>
      <c r="D2824">
        <v>4</v>
      </c>
      <c r="E2824">
        <v>84</v>
      </c>
      <c r="F2824">
        <v>149</v>
      </c>
      <c r="G2824">
        <v>40</v>
      </c>
      <c r="H2824" t="s">
        <v>74</v>
      </c>
      <c r="I2824">
        <v>71</v>
      </c>
      <c r="J2824">
        <v>273</v>
      </c>
      <c r="K2824">
        <v>4.2775439053118198</v>
      </c>
      <c r="L2824">
        <v>24.983357885439201</v>
      </c>
      <c r="M2824">
        <v>-8.0433600326099294E-2</v>
      </c>
      <c r="N2824">
        <v>6.8700045888409802</v>
      </c>
      <c r="O2824">
        <v>-2.4699493283905198</v>
      </c>
    </row>
    <row r="2825" spans="1:15">
      <c r="A2825" t="s">
        <v>118</v>
      </c>
      <c r="B2825">
        <v>3636</v>
      </c>
      <c r="C2825">
        <v>49</v>
      </c>
      <c r="D2825">
        <v>6</v>
      </c>
      <c r="E2825">
        <v>90</v>
      </c>
      <c r="F2825">
        <v>70</v>
      </c>
      <c r="G2825">
        <v>140</v>
      </c>
      <c r="H2825" t="s">
        <v>57</v>
      </c>
      <c r="I2825">
        <v>59</v>
      </c>
      <c r="J2825">
        <v>300</v>
      </c>
      <c r="K2825">
        <v>4.2709557729957899</v>
      </c>
      <c r="L2825">
        <v>20.828095069493202</v>
      </c>
      <c r="M2825">
        <v>1.98928269464825</v>
      </c>
      <c r="N2825">
        <v>-1.37142780310003</v>
      </c>
      <c r="O2825">
        <v>3.4042668012052602</v>
      </c>
    </row>
    <row r="2826" spans="1:15">
      <c r="A2826" t="s">
        <v>196</v>
      </c>
      <c r="B2826">
        <v>1280</v>
      </c>
      <c r="C2826">
        <v>29</v>
      </c>
      <c r="D2826">
        <v>10</v>
      </c>
      <c r="E2826">
        <v>150</v>
      </c>
      <c r="F2826">
        <v>199</v>
      </c>
      <c r="G2826">
        <v>140</v>
      </c>
      <c r="H2826" t="s">
        <v>65</v>
      </c>
      <c r="I2826">
        <v>102</v>
      </c>
      <c r="J2826">
        <v>520</v>
      </c>
      <c r="K2826">
        <v>4.2693039007922202</v>
      </c>
      <c r="L2826">
        <v>30.457456840764401</v>
      </c>
      <c r="M2826">
        <v>0.78892917080047198</v>
      </c>
      <c r="N2826">
        <v>0.428049976389482</v>
      </c>
      <c r="O2826">
        <v>0.35941145642060301</v>
      </c>
    </row>
    <row r="2827" spans="1:15">
      <c r="A2827" t="s">
        <v>160</v>
      </c>
      <c r="B2827">
        <v>451</v>
      </c>
      <c r="C2827">
        <v>50</v>
      </c>
      <c r="D2827">
        <v>4</v>
      </c>
      <c r="E2827">
        <v>106</v>
      </c>
      <c r="F2827">
        <v>84</v>
      </c>
      <c r="G2827">
        <v>200</v>
      </c>
      <c r="H2827" t="s">
        <v>74</v>
      </c>
      <c r="I2827">
        <v>73</v>
      </c>
      <c r="J2827">
        <v>390</v>
      </c>
      <c r="K2827">
        <v>4.2678882872979598</v>
      </c>
      <c r="L2827">
        <v>32.110438313364902</v>
      </c>
      <c r="M2827">
        <v>-0.29700779445245701</v>
      </c>
      <c r="N2827">
        <v>-4.7074811868329904</v>
      </c>
      <c r="O2827">
        <v>7.9744228878401504</v>
      </c>
    </row>
    <row r="2828" spans="1:15">
      <c r="A2828" t="s">
        <v>177</v>
      </c>
      <c r="B2828">
        <v>3966</v>
      </c>
      <c r="C2828">
        <v>30</v>
      </c>
      <c r="D2828">
        <v>10</v>
      </c>
      <c r="E2828">
        <v>84</v>
      </c>
      <c r="F2828">
        <v>160</v>
      </c>
      <c r="G2828">
        <v>120</v>
      </c>
      <c r="H2828" t="s">
        <v>65</v>
      </c>
      <c r="I2828">
        <v>131</v>
      </c>
      <c r="J2828">
        <v>364</v>
      </c>
      <c r="K2828">
        <v>4.2674573716208704</v>
      </c>
      <c r="L2828">
        <v>14.236773923901699</v>
      </c>
      <c r="M2828">
        <v>-1.0835191367799899</v>
      </c>
      <c r="N2828">
        <v>4.6684637318508697</v>
      </c>
      <c r="O2828">
        <v>0.80101183650532604</v>
      </c>
    </row>
    <row r="2829" spans="1:15">
      <c r="A2829" t="s">
        <v>133</v>
      </c>
      <c r="B2829">
        <v>3331</v>
      </c>
      <c r="C2829">
        <v>26</v>
      </c>
      <c r="D2829">
        <v>10</v>
      </c>
      <c r="E2829">
        <v>44</v>
      </c>
      <c r="F2829">
        <v>153</v>
      </c>
      <c r="G2829">
        <v>110</v>
      </c>
      <c r="H2829" t="s">
        <v>47</v>
      </c>
      <c r="I2829">
        <v>72</v>
      </c>
      <c r="J2829">
        <v>307</v>
      </c>
      <c r="K2829">
        <v>4.25584382934308</v>
      </c>
      <c r="L2829">
        <v>1.5383153699760901</v>
      </c>
      <c r="M2829">
        <v>-3.4678816998302699</v>
      </c>
      <c r="N2829">
        <v>7.6098156211669297</v>
      </c>
      <c r="O2829">
        <v>0.306825618390204</v>
      </c>
    </row>
    <row r="2830" spans="1:15">
      <c r="A2830" t="s">
        <v>198</v>
      </c>
      <c r="B2830">
        <v>3186</v>
      </c>
      <c r="C2830">
        <v>24</v>
      </c>
      <c r="D2830">
        <v>10</v>
      </c>
      <c r="E2830">
        <v>240</v>
      </c>
      <c r="F2830">
        <v>254</v>
      </c>
      <c r="G2830">
        <v>160</v>
      </c>
      <c r="H2830" t="s">
        <v>34</v>
      </c>
      <c r="I2830">
        <v>111</v>
      </c>
      <c r="J2830">
        <v>654</v>
      </c>
      <c r="K2830">
        <v>4.2492534997861302</v>
      </c>
      <c r="L2830">
        <v>7.2064047962355202</v>
      </c>
      <c r="M2830">
        <v>6.3775829803193798</v>
      </c>
      <c r="N2830">
        <v>-5.8216336297446203</v>
      </c>
      <c r="O2830">
        <v>5.4768010645502496</v>
      </c>
    </row>
    <row r="2831" spans="1:15">
      <c r="A2831" t="s">
        <v>123</v>
      </c>
      <c r="B2831">
        <v>4483</v>
      </c>
      <c r="C2831">
        <v>37</v>
      </c>
      <c r="D2831">
        <v>6</v>
      </c>
      <c r="E2831">
        <v>132</v>
      </c>
      <c r="F2831">
        <v>219</v>
      </c>
      <c r="G2831">
        <v>70</v>
      </c>
      <c r="H2831" t="s">
        <v>70</v>
      </c>
      <c r="I2831">
        <v>64</v>
      </c>
      <c r="J2831">
        <v>421</v>
      </c>
      <c r="K2831">
        <v>4.2475264375740398</v>
      </c>
      <c r="L2831">
        <v>27.854424759170701</v>
      </c>
      <c r="M2831">
        <v>-0.54971604221388004</v>
      </c>
      <c r="N2831">
        <v>7.4617437625630103</v>
      </c>
      <c r="O2831">
        <v>-2.6001568138158202</v>
      </c>
    </row>
    <row r="2832" spans="1:15">
      <c r="A2832" t="s">
        <v>153</v>
      </c>
      <c r="B2832">
        <v>1818</v>
      </c>
      <c r="C2832">
        <v>33</v>
      </c>
      <c r="D2832">
        <v>8</v>
      </c>
      <c r="E2832">
        <v>106</v>
      </c>
      <c r="F2832">
        <v>152</v>
      </c>
      <c r="G2832">
        <v>100</v>
      </c>
      <c r="H2832" t="s">
        <v>50</v>
      </c>
      <c r="I2832">
        <v>75</v>
      </c>
      <c r="J2832">
        <v>358</v>
      </c>
      <c r="K2832">
        <v>4.2349831936291196</v>
      </c>
      <c r="L2832">
        <v>23.768123413209999</v>
      </c>
      <c r="M2832">
        <v>2.0030961755775198</v>
      </c>
      <c r="N2832">
        <v>0.72514033801544198</v>
      </c>
      <c r="O2832">
        <v>1.41977123441084</v>
      </c>
    </row>
    <row r="2833" spans="1:15">
      <c r="A2833" t="s">
        <v>14</v>
      </c>
      <c r="B2833">
        <v>304</v>
      </c>
      <c r="C2833">
        <v>32</v>
      </c>
      <c r="D2833">
        <v>8</v>
      </c>
      <c r="E2833">
        <v>112</v>
      </c>
      <c r="F2833">
        <v>233</v>
      </c>
      <c r="G2833">
        <v>120</v>
      </c>
      <c r="H2833" t="s">
        <v>49</v>
      </c>
      <c r="I2833">
        <v>70</v>
      </c>
      <c r="J2833">
        <v>465</v>
      </c>
      <c r="K2833">
        <v>4.2337460979863</v>
      </c>
      <c r="L2833">
        <v>12.8755259485366</v>
      </c>
      <c r="M2833">
        <v>-1.7885589369897801</v>
      </c>
      <c r="N2833">
        <v>4.3607617242942398</v>
      </c>
      <c r="O2833">
        <v>1.66154331068185</v>
      </c>
    </row>
    <row r="2834" spans="1:15">
      <c r="A2834" t="s">
        <v>131</v>
      </c>
      <c r="B2834">
        <v>2197</v>
      </c>
      <c r="C2834">
        <v>36</v>
      </c>
      <c r="D2834">
        <v>6</v>
      </c>
      <c r="E2834">
        <v>152</v>
      </c>
      <c r="F2834">
        <v>242</v>
      </c>
      <c r="G2834">
        <v>100</v>
      </c>
      <c r="H2834" t="s">
        <v>70</v>
      </c>
      <c r="I2834">
        <v>87</v>
      </c>
      <c r="J2834">
        <v>494</v>
      </c>
      <c r="K2834">
        <v>4.23304666962356</v>
      </c>
      <c r="L2834">
        <v>24.0343138995568</v>
      </c>
      <c r="M2834">
        <v>1.95292283925191</v>
      </c>
      <c r="N2834">
        <v>5.3409616637777599</v>
      </c>
      <c r="O2834">
        <v>-2.9090821866844299</v>
      </c>
    </row>
    <row r="2835" spans="1:15">
      <c r="A2835" t="s">
        <v>193</v>
      </c>
      <c r="B2835">
        <v>4518</v>
      </c>
      <c r="C2835">
        <v>28</v>
      </c>
      <c r="D2835">
        <v>10</v>
      </c>
      <c r="E2835">
        <v>190</v>
      </c>
      <c r="F2835">
        <v>435</v>
      </c>
      <c r="G2835">
        <v>170</v>
      </c>
      <c r="H2835" t="s">
        <v>65</v>
      </c>
      <c r="I2835">
        <v>195</v>
      </c>
      <c r="J2835">
        <v>795</v>
      </c>
      <c r="K2835">
        <v>4.2278206154380999</v>
      </c>
      <c r="L2835">
        <v>9.3617458493477308</v>
      </c>
      <c r="M2835">
        <v>-0.60286581007378104</v>
      </c>
      <c r="N2835">
        <v>4.9037108634735702</v>
      </c>
      <c r="O2835">
        <v>-0.37611978164872001</v>
      </c>
    </row>
    <row r="2836" spans="1:15">
      <c r="A2836" t="s">
        <v>92</v>
      </c>
      <c r="B2836">
        <v>2491</v>
      </c>
      <c r="C2836">
        <v>43</v>
      </c>
      <c r="D2836">
        <v>6</v>
      </c>
      <c r="E2836">
        <v>70</v>
      </c>
      <c r="F2836">
        <v>108</v>
      </c>
      <c r="G2836">
        <v>140</v>
      </c>
      <c r="H2836" t="s">
        <v>51</v>
      </c>
      <c r="I2836">
        <v>67</v>
      </c>
      <c r="J2836">
        <v>318</v>
      </c>
      <c r="K2836">
        <v>4.1706312708351296</v>
      </c>
      <c r="L2836">
        <v>17.948048455218402</v>
      </c>
      <c r="M2836">
        <v>0.60932310347288499</v>
      </c>
      <c r="N2836">
        <v>-1.3586663853990599</v>
      </c>
      <c r="O2836">
        <v>4.4078737450438998</v>
      </c>
    </row>
    <row r="2837" spans="1:15">
      <c r="A2837" t="s">
        <v>206</v>
      </c>
      <c r="B2837">
        <v>2660</v>
      </c>
      <c r="C2837">
        <v>38</v>
      </c>
      <c r="D2837">
        <v>4</v>
      </c>
      <c r="E2837">
        <v>152</v>
      </c>
      <c r="F2837">
        <v>264</v>
      </c>
      <c r="G2837">
        <v>60</v>
      </c>
      <c r="H2837" t="s">
        <v>84</v>
      </c>
      <c r="I2837">
        <v>136</v>
      </c>
      <c r="J2837">
        <v>476</v>
      </c>
      <c r="K2837">
        <v>4.13047185408307</v>
      </c>
      <c r="L2837">
        <v>21.563612413035699</v>
      </c>
      <c r="M2837">
        <v>-0.49443291734849798</v>
      </c>
      <c r="N2837">
        <v>7.80071145517089</v>
      </c>
      <c r="O2837">
        <v>-1.9699944165513801</v>
      </c>
    </row>
    <row r="2838" spans="1:15">
      <c r="A2838" t="s">
        <v>205</v>
      </c>
      <c r="B2838">
        <v>3942</v>
      </c>
      <c r="C2838">
        <v>36</v>
      </c>
      <c r="D2838">
        <v>8</v>
      </c>
      <c r="E2838">
        <v>104</v>
      </c>
      <c r="F2838">
        <v>217</v>
      </c>
      <c r="G2838">
        <v>180</v>
      </c>
      <c r="H2838" t="s">
        <v>67</v>
      </c>
      <c r="I2838">
        <v>110</v>
      </c>
      <c r="J2838">
        <v>520</v>
      </c>
      <c r="K2838">
        <v>4.1199725363365198</v>
      </c>
      <c r="L2838">
        <v>23.468592740906502</v>
      </c>
      <c r="M2838">
        <v>-0.75221467055003</v>
      </c>
      <c r="N2838">
        <v>2.5941379167183101</v>
      </c>
      <c r="O2838">
        <v>1.5171894300428399</v>
      </c>
    </row>
    <row r="2839" spans="1:15">
      <c r="A2839" t="s">
        <v>127</v>
      </c>
      <c r="B2839">
        <v>3973</v>
      </c>
      <c r="C2839">
        <v>53</v>
      </c>
      <c r="D2839">
        <v>4</v>
      </c>
      <c r="E2839">
        <v>120</v>
      </c>
      <c r="F2839">
        <v>212</v>
      </c>
      <c r="G2839">
        <v>80</v>
      </c>
      <c r="H2839" t="s">
        <v>71</v>
      </c>
      <c r="I2839">
        <v>108</v>
      </c>
      <c r="J2839">
        <v>477</v>
      </c>
      <c r="K2839">
        <v>4.1077799732560099</v>
      </c>
      <c r="L2839">
        <v>32.411585550491701</v>
      </c>
      <c r="M2839">
        <v>-2.4501090275143702</v>
      </c>
      <c r="N2839">
        <v>2.9770953270906599E-2</v>
      </c>
      <c r="O2839">
        <v>-1.3351301980794501</v>
      </c>
    </row>
    <row r="2840" spans="1:15">
      <c r="A2840" t="s">
        <v>190</v>
      </c>
      <c r="B2840">
        <v>313</v>
      </c>
      <c r="C2840">
        <v>34</v>
      </c>
      <c r="D2840">
        <v>7</v>
      </c>
      <c r="E2840">
        <v>188</v>
      </c>
      <c r="F2840">
        <v>321</v>
      </c>
      <c r="G2840">
        <v>100</v>
      </c>
      <c r="H2840" t="s">
        <v>124</v>
      </c>
      <c r="I2840">
        <v>80</v>
      </c>
      <c r="J2840">
        <v>609</v>
      </c>
      <c r="K2840">
        <v>4.10472279198724</v>
      </c>
      <c r="L2840">
        <v>25.889060153313501</v>
      </c>
      <c r="M2840">
        <v>-0.100789982611816</v>
      </c>
      <c r="N2840">
        <v>3.6626932494611699</v>
      </c>
      <c r="O2840">
        <v>0.45078122784290298</v>
      </c>
    </row>
    <row r="2841" spans="1:15">
      <c r="A2841" t="s">
        <v>190</v>
      </c>
      <c r="B2841">
        <v>4854</v>
      </c>
      <c r="C2841">
        <v>20</v>
      </c>
      <c r="D2841">
        <v>12</v>
      </c>
      <c r="E2841">
        <v>160</v>
      </c>
      <c r="F2841">
        <v>343</v>
      </c>
      <c r="G2841">
        <v>110</v>
      </c>
      <c r="H2841" t="s">
        <v>27</v>
      </c>
      <c r="I2841">
        <v>71</v>
      </c>
      <c r="J2841">
        <v>613</v>
      </c>
      <c r="K2841">
        <v>4.0931081630275203</v>
      </c>
      <c r="L2841">
        <v>7.1985191394677797</v>
      </c>
      <c r="M2841">
        <v>-1.97989751116185</v>
      </c>
      <c r="N2841">
        <v>4.85595006059485</v>
      </c>
      <c r="O2841">
        <v>1.1203593495822599</v>
      </c>
    </row>
    <row r="2842" spans="1:15">
      <c r="A2842" t="s">
        <v>181</v>
      </c>
      <c r="B2842">
        <v>2555</v>
      </c>
      <c r="C2842">
        <v>30</v>
      </c>
      <c r="D2842">
        <v>10</v>
      </c>
      <c r="E2842">
        <v>120</v>
      </c>
      <c r="F2842">
        <v>130</v>
      </c>
      <c r="G2842">
        <v>110</v>
      </c>
      <c r="H2842" t="s">
        <v>47</v>
      </c>
      <c r="I2842">
        <v>91</v>
      </c>
      <c r="J2842">
        <v>360</v>
      </c>
      <c r="K2842">
        <v>4.0852579215007996</v>
      </c>
      <c r="L2842">
        <v>7.0497528254505601</v>
      </c>
      <c r="M2842">
        <v>2.1762212644735</v>
      </c>
      <c r="N2842">
        <v>-6.6453748592529802</v>
      </c>
      <c r="O2842">
        <v>9.2622920486178604</v>
      </c>
    </row>
    <row r="2843" spans="1:15">
      <c r="A2843" t="s">
        <v>135</v>
      </c>
      <c r="B2843">
        <v>3398</v>
      </c>
      <c r="C2843">
        <v>38</v>
      </c>
      <c r="D2843">
        <v>6</v>
      </c>
      <c r="E2843">
        <v>42</v>
      </c>
      <c r="F2843">
        <v>140</v>
      </c>
      <c r="G2843">
        <v>110</v>
      </c>
      <c r="H2843" t="s">
        <v>70</v>
      </c>
      <c r="I2843">
        <v>65</v>
      </c>
      <c r="J2843">
        <v>292</v>
      </c>
      <c r="K2843">
        <v>4.0844716735589301</v>
      </c>
      <c r="L2843">
        <v>16.0797115248754</v>
      </c>
      <c r="M2843">
        <v>-2.0015120121781398</v>
      </c>
      <c r="N2843">
        <v>4.4058367062108799</v>
      </c>
      <c r="O2843">
        <v>2.5267478097962801</v>
      </c>
    </row>
    <row r="2844" spans="1:15">
      <c r="A2844" t="s">
        <v>186</v>
      </c>
      <c r="B2844">
        <v>3777</v>
      </c>
      <c r="C2844">
        <v>26</v>
      </c>
      <c r="D2844">
        <v>10</v>
      </c>
      <c r="E2844">
        <v>200</v>
      </c>
      <c r="F2844">
        <v>206</v>
      </c>
      <c r="G2844">
        <v>90</v>
      </c>
      <c r="H2844" t="s">
        <v>34</v>
      </c>
      <c r="I2844">
        <v>89</v>
      </c>
      <c r="J2844">
        <v>496</v>
      </c>
      <c r="K2844">
        <v>4.0783419251716504</v>
      </c>
      <c r="L2844">
        <v>16.132323920680602</v>
      </c>
      <c r="M2844">
        <v>6.6476617239763502</v>
      </c>
      <c r="N2844">
        <v>3.2242559149118599</v>
      </c>
      <c r="O2844">
        <v>-6.0423598475591698</v>
      </c>
    </row>
    <row r="2845" spans="1:15">
      <c r="A2845" t="s">
        <v>151</v>
      </c>
      <c r="B2845">
        <v>3239</v>
      </c>
      <c r="C2845">
        <v>34</v>
      </c>
      <c r="D2845">
        <v>7</v>
      </c>
      <c r="E2845">
        <v>184</v>
      </c>
      <c r="F2845">
        <v>106</v>
      </c>
      <c r="G2845">
        <v>110</v>
      </c>
      <c r="H2845" t="s">
        <v>105</v>
      </c>
      <c r="I2845">
        <v>136</v>
      </c>
      <c r="J2845">
        <v>400</v>
      </c>
      <c r="K2845">
        <v>4.06743943336161</v>
      </c>
      <c r="L2845">
        <v>13.897513826672601</v>
      </c>
      <c r="M2845">
        <v>4.6536153102853799</v>
      </c>
      <c r="N2845">
        <v>-3.5745076734807499</v>
      </c>
      <c r="O2845">
        <v>2.48239056920707</v>
      </c>
    </row>
    <row r="2846" spans="1:15">
      <c r="A2846" t="s">
        <v>19</v>
      </c>
      <c r="B2846">
        <v>4847</v>
      </c>
      <c r="C2846">
        <v>48</v>
      </c>
      <c r="D2846">
        <v>6</v>
      </c>
      <c r="E2846">
        <v>40</v>
      </c>
      <c r="F2846">
        <v>64</v>
      </c>
      <c r="G2846">
        <v>80</v>
      </c>
      <c r="H2846" t="s">
        <v>60</v>
      </c>
      <c r="I2846">
        <v>59</v>
      </c>
      <c r="J2846">
        <v>184</v>
      </c>
      <c r="K2846">
        <v>4.0541551291806197</v>
      </c>
      <c r="L2846">
        <v>16.162428675542401</v>
      </c>
      <c r="M2846">
        <v>0.18168809415968701</v>
      </c>
      <c r="N2846">
        <v>3.60673987140953</v>
      </c>
      <c r="O2846">
        <v>-0.73518357663426603</v>
      </c>
    </row>
    <row r="2847" spans="1:15">
      <c r="A2847" t="s">
        <v>157</v>
      </c>
      <c r="B2847">
        <v>4081</v>
      </c>
      <c r="C2847">
        <v>40</v>
      </c>
      <c r="D2847">
        <v>8</v>
      </c>
      <c r="E2847">
        <v>124</v>
      </c>
      <c r="F2847">
        <v>164</v>
      </c>
      <c r="G2847">
        <v>150</v>
      </c>
      <c r="H2847" t="s">
        <v>50</v>
      </c>
      <c r="I2847">
        <v>83</v>
      </c>
      <c r="J2847">
        <v>438</v>
      </c>
      <c r="K2847">
        <v>4.0534940507908299</v>
      </c>
      <c r="L2847">
        <v>15.380965599315299</v>
      </c>
      <c r="M2847">
        <v>1.80433429425508</v>
      </c>
      <c r="N2847">
        <v>2.6377586395542298</v>
      </c>
      <c r="O2847">
        <v>-0.388598883018484</v>
      </c>
    </row>
    <row r="2848" spans="1:15">
      <c r="A2848" t="s">
        <v>155</v>
      </c>
      <c r="B2848">
        <v>2930</v>
      </c>
      <c r="C2848">
        <v>22</v>
      </c>
      <c r="D2848">
        <v>12</v>
      </c>
      <c r="E2848">
        <v>104</v>
      </c>
      <c r="F2848">
        <v>208</v>
      </c>
      <c r="G2848">
        <v>100</v>
      </c>
      <c r="H2848" t="s">
        <v>62</v>
      </c>
      <c r="I2848">
        <v>78</v>
      </c>
      <c r="J2848">
        <v>412</v>
      </c>
      <c r="K2848">
        <v>4.0329474533597596</v>
      </c>
      <c r="L2848">
        <v>13.203177840188101</v>
      </c>
      <c r="M2848">
        <v>1.11043551276341</v>
      </c>
      <c r="N2848">
        <v>4.2225351608707999</v>
      </c>
      <c r="O2848">
        <v>-0.73866678043051304</v>
      </c>
    </row>
    <row r="2849" spans="1:15">
      <c r="A2849" t="s">
        <v>176</v>
      </c>
      <c r="B2849">
        <v>2513</v>
      </c>
      <c r="C2849">
        <v>36</v>
      </c>
      <c r="D2849">
        <v>7</v>
      </c>
      <c r="E2849">
        <v>86</v>
      </c>
      <c r="F2849">
        <v>111</v>
      </c>
      <c r="G2849">
        <v>60</v>
      </c>
      <c r="H2849" t="s">
        <v>115</v>
      </c>
      <c r="I2849">
        <v>77</v>
      </c>
      <c r="J2849">
        <v>257</v>
      </c>
      <c r="K2849">
        <v>4.0187248914669702</v>
      </c>
      <c r="L2849">
        <v>18.435251303444399</v>
      </c>
      <c r="M2849">
        <v>5.9767652695429199</v>
      </c>
      <c r="N2849">
        <v>3.6273633707412101</v>
      </c>
      <c r="O2849">
        <v>-5.7507686613774096</v>
      </c>
    </row>
    <row r="2850" spans="1:15">
      <c r="A2850" t="s">
        <v>131</v>
      </c>
      <c r="B2850">
        <v>4545</v>
      </c>
      <c r="C2850">
        <v>17</v>
      </c>
      <c r="D2850">
        <v>14</v>
      </c>
      <c r="E2850">
        <v>92</v>
      </c>
      <c r="F2850">
        <v>196</v>
      </c>
      <c r="G2850">
        <v>170</v>
      </c>
      <c r="H2850" t="s">
        <v>36</v>
      </c>
      <c r="I2850">
        <v>94</v>
      </c>
      <c r="J2850">
        <v>458</v>
      </c>
      <c r="K2850">
        <v>4.0132627258517202</v>
      </c>
      <c r="L2850">
        <v>25.024251215747199</v>
      </c>
      <c r="M2850">
        <v>-2.9509299813951202</v>
      </c>
      <c r="N2850">
        <v>1.5312159287588201</v>
      </c>
      <c r="O2850">
        <v>5.56172207279708</v>
      </c>
    </row>
    <row r="2851" spans="1:15">
      <c r="A2851" t="s">
        <v>203</v>
      </c>
      <c r="B2851">
        <v>4324</v>
      </c>
      <c r="C2851">
        <v>27</v>
      </c>
      <c r="D2851">
        <v>10</v>
      </c>
      <c r="E2851">
        <v>98</v>
      </c>
      <c r="F2851">
        <v>123</v>
      </c>
      <c r="G2851">
        <v>130</v>
      </c>
      <c r="H2851" t="s">
        <v>34</v>
      </c>
      <c r="I2851">
        <v>86</v>
      </c>
      <c r="J2851">
        <v>368</v>
      </c>
      <c r="K2851">
        <v>4.0119646548006003</v>
      </c>
      <c r="L2851">
        <v>19.166738894409299</v>
      </c>
      <c r="M2851">
        <v>-2.4406664507703</v>
      </c>
      <c r="N2851">
        <v>0.85915477639438098</v>
      </c>
      <c r="O2851">
        <v>4.8867642925869497</v>
      </c>
    </row>
    <row r="2852" spans="1:15">
      <c r="A2852" t="s">
        <v>197</v>
      </c>
      <c r="B2852">
        <v>3256</v>
      </c>
      <c r="C2852">
        <v>41</v>
      </c>
      <c r="D2852">
        <v>8</v>
      </c>
      <c r="E2852">
        <v>186</v>
      </c>
      <c r="F2852">
        <v>209</v>
      </c>
      <c r="G2852">
        <v>100</v>
      </c>
      <c r="H2852" t="s">
        <v>50</v>
      </c>
      <c r="I2852">
        <v>79</v>
      </c>
      <c r="J2852">
        <v>495</v>
      </c>
      <c r="K2852">
        <v>4.0056057131434599</v>
      </c>
      <c r="L2852">
        <v>35.387788651514398</v>
      </c>
      <c r="M2852">
        <v>3.1463008727119601</v>
      </c>
      <c r="N2852">
        <v>1.88742113976397</v>
      </c>
      <c r="O2852">
        <v>-0.236419812905421</v>
      </c>
    </row>
    <row r="2853" spans="1:15">
      <c r="A2853" t="s">
        <v>175</v>
      </c>
      <c r="B2853">
        <v>3300</v>
      </c>
      <c r="C2853">
        <v>36</v>
      </c>
      <c r="D2853">
        <v>8</v>
      </c>
      <c r="E2853">
        <v>62</v>
      </c>
      <c r="F2853">
        <v>82</v>
      </c>
      <c r="G2853">
        <v>70</v>
      </c>
      <c r="H2853" t="s">
        <v>39</v>
      </c>
      <c r="I2853">
        <v>60</v>
      </c>
      <c r="J2853">
        <v>214</v>
      </c>
      <c r="K2853">
        <v>4.0013264579030698</v>
      </c>
      <c r="L2853">
        <v>15.659282738432699</v>
      </c>
      <c r="M2853">
        <v>1.15579219620941</v>
      </c>
      <c r="N2853">
        <v>0.82739992315391997</v>
      </c>
      <c r="O2853">
        <v>1.114284275306</v>
      </c>
    </row>
    <row r="2854" spans="1:15">
      <c r="A2854" t="s">
        <v>179</v>
      </c>
      <c r="B2854">
        <v>938</v>
      </c>
      <c r="C2854">
        <v>36</v>
      </c>
      <c r="D2854">
        <v>8</v>
      </c>
      <c r="E2854">
        <v>84</v>
      </c>
      <c r="F2854">
        <v>120</v>
      </c>
      <c r="G2854">
        <v>150</v>
      </c>
      <c r="H2854" t="s">
        <v>35</v>
      </c>
      <c r="I2854">
        <v>65</v>
      </c>
      <c r="J2854">
        <v>354</v>
      </c>
      <c r="K2854">
        <v>3.9803376005978</v>
      </c>
      <c r="L2854">
        <v>2.9563761906434798</v>
      </c>
      <c r="M2854">
        <v>0.30838122813002899</v>
      </c>
      <c r="N2854">
        <v>-0.39212819367843899</v>
      </c>
      <c r="O2854">
        <v>5.8266972370504302</v>
      </c>
    </row>
    <row r="2855" spans="1:15">
      <c r="A2855" t="s">
        <v>182</v>
      </c>
      <c r="B2855">
        <v>3552</v>
      </c>
      <c r="C2855">
        <v>46</v>
      </c>
      <c r="D2855">
        <v>6</v>
      </c>
      <c r="E2855">
        <v>84</v>
      </c>
      <c r="F2855">
        <v>135</v>
      </c>
      <c r="G2855">
        <v>50</v>
      </c>
      <c r="H2855" t="s">
        <v>57</v>
      </c>
      <c r="I2855">
        <v>64</v>
      </c>
      <c r="J2855">
        <v>269</v>
      </c>
      <c r="K2855">
        <v>3.9791380052844798</v>
      </c>
      <c r="L2855">
        <v>5.3407897192028901</v>
      </c>
      <c r="M2855">
        <v>3.4434213657777</v>
      </c>
      <c r="N2855">
        <v>1.2275855054725899</v>
      </c>
      <c r="O2855">
        <v>1.1659012981822701</v>
      </c>
    </row>
    <row r="2856" spans="1:15">
      <c r="A2856" t="s">
        <v>195</v>
      </c>
      <c r="B2856">
        <v>3536</v>
      </c>
      <c r="C2856">
        <v>38</v>
      </c>
      <c r="D2856">
        <v>6</v>
      </c>
      <c r="E2856">
        <v>296</v>
      </c>
      <c r="F2856">
        <v>277</v>
      </c>
      <c r="G2856">
        <v>180</v>
      </c>
      <c r="H2856" t="s">
        <v>70</v>
      </c>
      <c r="I2856">
        <v>124</v>
      </c>
      <c r="J2856">
        <v>753</v>
      </c>
      <c r="K2856">
        <v>3.92878782551219</v>
      </c>
      <c r="L2856">
        <v>37.045103364012199</v>
      </c>
      <c r="M2856">
        <v>6.84722808555144</v>
      </c>
      <c r="N2856">
        <v>-4.7586968300424699</v>
      </c>
      <c r="O2856">
        <v>1.8402565700032101</v>
      </c>
    </row>
    <row r="2857" spans="1:15">
      <c r="A2857" t="s">
        <v>126</v>
      </c>
      <c r="B2857">
        <v>4737</v>
      </c>
      <c r="C2857">
        <v>16</v>
      </c>
      <c r="D2857">
        <v>14</v>
      </c>
      <c r="E2857">
        <v>128</v>
      </c>
      <c r="F2857">
        <v>213</v>
      </c>
      <c r="G2857">
        <v>200</v>
      </c>
      <c r="H2857" t="s">
        <v>36</v>
      </c>
      <c r="I2857">
        <v>68</v>
      </c>
      <c r="J2857">
        <v>541</v>
      </c>
      <c r="K2857">
        <v>3.9202363587761</v>
      </c>
      <c r="L2857">
        <v>11.9690424094301</v>
      </c>
      <c r="M2857">
        <v>-1.9988366660794199</v>
      </c>
      <c r="N2857">
        <v>-0.32384279947800299</v>
      </c>
      <c r="O2857">
        <v>7.3857207563204899</v>
      </c>
    </row>
    <row r="2858" spans="1:15">
      <c r="A2858" t="s">
        <v>30</v>
      </c>
      <c r="B2858">
        <v>1896</v>
      </c>
      <c r="C2858">
        <v>27</v>
      </c>
      <c r="D2858">
        <v>10</v>
      </c>
      <c r="E2858">
        <v>124</v>
      </c>
      <c r="F2858">
        <v>191</v>
      </c>
      <c r="G2858">
        <v>70</v>
      </c>
      <c r="H2858" t="s">
        <v>52</v>
      </c>
      <c r="I2858">
        <v>66</v>
      </c>
      <c r="J2858">
        <v>385</v>
      </c>
      <c r="K2858">
        <v>3.9119062176696699</v>
      </c>
      <c r="L2858">
        <v>19.242895372890601</v>
      </c>
      <c r="M2858">
        <v>2.0015595537238302</v>
      </c>
      <c r="N2858">
        <v>2.0010118747550099</v>
      </c>
      <c r="O2858">
        <v>1.9483817767970899</v>
      </c>
    </row>
    <row r="2859" spans="1:15">
      <c r="A2859" t="s">
        <v>133</v>
      </c>
      <c r="B2859">
        <v>4534</v>
      </c>
      <c r="C2859">
        <v>19</v>
      </c>
      <c r="D2859">
        <v>10</v>
      </c>
      <c r="E2859">
        <v>126</v>
      </c>
      <c r="F2859">
        <v>116</v>
      </c>
      <c r="G2859">
        <v>130</v>
      </c>
      <c r="H2859" t="s">
        <v>47</v>
      </c>
      <c r="I2859">
        <v>86</v>
      </c>
      <c r="J2859">
        <v>372</v>
      </c>
      <c r="K2859">
        <v>3.8670882896083101</v>
      </c>
      <c r="L2859">
        <v>13.2750635674747</v>
      </c>
      <c r="M2859">
        <v>3.6085533896083701</v>
      </c>
      <c r="N2859">
        <v>-3.1678103518099099</v>
      </c>
      <c r="O2859">
        <v>3.2249999550606701</v>
      </c>
    </row>
    <row r="2860" spans="1:15">
      <c r="A2860" t="s">
        <v>182</v>
      </c>
      <c r="B2860">
        <v>4282</v>
      </c>
      <c r="C2860">
        <v>10</v>
      </c>
      <c r="D2860">
        <v>14</v>
      </c>
      <c r="E2860">
        <v>156</v>
      </c>
      <c r="F2860">
        <v>222</v>
      </c>
      <c r="G2860">
        <v>80</v>
      </c>
      <c r="H2860" t="s">
        <v>33</v>
      </c>
      <c r="I2860">
        <v>99</v>
      </c>
      <c r="J2860">
        <v>458</v>
      </c>
      <c r="K2860">
        <v>3.85858969038093</v>
      </c>
      <c r="L2860">
        <v>8.1573093959616507</v>
      </c>
      <c r="M2860">
        <v>2.0511419701466802</v>
      </c>
      <c r="N2860">
        <v>1.4243101747054301</v>
      </c>
      <c r="O2860">
        <v>0.28292499983198199</v>
      </c>
    </row>
    <row r="2861" spans="1:15">
      <c r="A2861" t="s">
        <v>122</v>
      </c>
      <c r="B2861">
        <v>2789</v>
      </c>
      <c r="C2861">
        <v>46</v>
      </c>
      <c r="D2861">
        <v>6</v>
      </c>
      <c r="E2861">
        <v>68</v>
      </c>
      <c r="F2861">
        <v>92</v>
      </c>
      <c r="G2861">
        <v>140</v>
      </c>
      <c r="H2861" t="s">
        <v>51</v>
      </c>
      <c r="I2861">
        <v>58</v>
      </c>
      <c r="J2861">
        <v>300</v>
      </c>
      <c r="K2861">
        <v>3.8546491170416801</v>
      </c>
      <c r="L2861">
        <v>13.8036115862082</v>
      </c>
      <c r="M2861">
        <v>-0.225224416675775</v>
      </c>
      <c r="N2861">
        <v>-0.48321589616358901</v>
      </c>
      <c r="O2861">
        <v>7.1007887245413404</v>
      </c>
    </row>
    <row r="2862" spans="1:15">
      <c r="A2862" t="s">
        <v>128</v>
      </c>
      <c r="B2862">
        <v>1089</v>
      </c>
      <c r="C2862">
        <v>27</v>
      </c>
      <c r="D2862">
        <v>10</v>
      </c>
      <c r="E2862">
        <v>146</v>
      </c>
      <c r="F2862">
        <v>217</v>
      </c>
      <c r="G2862">
        <v>100</v>
      </c>
      <c r="H2862" t="s">
        <v>52</v>
      </c>
      <c r="I2862">
        <v>102</v>
      </c>
      <c r="J2862">
        <v>463</v>
      </c>
      <c r="K2862">
        <v>3.8546256888247901</v>
      </c>
      <c r="L2862">
        <v>25.396229396945799</v>
      </c>
      <c r="M2862">
        <v>0.50225954863859001</v>
      </c>
      <c r="N2862">
        <v>1.5455847337689801</v>
      </c>
      <c r="O2862">
        <v>1.63437626158933</v>
      </c>
    </row>
    <row r="2863" spans="1:15">
      <c r="A2863" t="s">
        <v>135</v>
      </c>
      <c r="B2863">
        <v>4768</v>
      </c>
      <c r="C2863">
        <v>19</v>
      </c>
      <c r="D2863">
        <v>12</v>
      </c>
      <c r="E2863">
        <v>102</v>
      </c>
      <c r="F2863">
        <v>159</v>
      </c>
      <c r="G2863">
        <v>100</v>
      </c>
      <c r="H2863" t="s">
        <v>27</v>
      </c>
      <c r="I2863">
        <v>88</v>
      </c>
      <c r="J2863">
        <v>361</v>
      </c>
      <c r="K2863">
        <v>3.8543341655136798</v>
      </c>
      <c r="L2863">
        <v>1.93427919818949</v>
      </c>
      <c r="M2863">
        <v>0.72045244282101595</v>
      </c>
      <c r="N2863">
        <v>1.8784392277906701</v>
      </c>
      <c r="O2863">
        <v>2.13762738703667</v>
      </c>
    </row>
    <row r="2864" spans="1:15">
      <c r="A2864" t="s">
        <v>150</v>
      </c>
      <c r="B2864">
        <v>4317</v>
      </c>
      <c r="C2864">
        <v>46</v>
      </c>
      <c r="D2864">
        <v>4</v>
      </c>
      <c r="E2864">
        <v>64</v>
      </c>
      <c r="F2864">
        <v>207</v>
      </c>
      <c r="G2864">
        <v>80</v>
      </c>
      <c r="H2864" t="s">
        <v>84</v>
      </c>
      <c r="I2864">
        <v>132</v>
      </c>
      <c r="J2864">
        <v>351</v>
      </c>
      <c r="K2864">
        <v>3.8333905373813999</v>
      </c>
      <c r="L2864">
        <v>12.9386084633731</v>
      </c>
      <c r="M2864">
        <v>-2.2838170399184801</v>
      </c>
      <c r="N2864">
        <v>7.7167786011080199</v>
      </c>
      <c r="O2864">
        <v>-2.2234148095670898</v>
      </c>
    </row>
    <row r="2865" spans="1:15">
      <c r="A2865" t="s">
        <v>132</v>
      </c>
      <c r="B2865">
        <v>3885</v>
      </c>
      <c r="C2865">
        <v>28</v>
      </c>
      <c r="D2865">
        <v>10</v>
      </c>
      <c r="E2865">
        <v>166</v>
      </c>
      <c r="F2865">
        <v>216</v>
      </c>
      <c r="G2865">
        <v>70</v>
      </c>
      <c r="H2865" t="s">
        <v>52</v>
      </c>
      <c r="I2865">
        <v>118</v>
      </c>
      <c r="J2865">
        <v>452</v>
      </c>
      <c r="K2865">
        <v>3.8268017048087399</v>
      </c>
      <c r="L2865">
        <v>13.372127989419299</v>
      </c>
      <c r="M2865">
        <v>4.7463681900376002</v>
      </c>
      <c r="N2865">
        <v>2.64674313655533</v>
      </c>
      <c r="O2865">
        <v>-3.4883757154806201</v>
      </c>
    </row>
    <row r="2866" spans="1:15">
      <c r="A2866" t="s">
        <v>12</v>
      </c>
      <c r="B2866">
        <v>1247</v>
      </c>
      <c r="C2866">
        <v>32</v>
      </c>
      <c r="D2866">
        <v>8</v>
      </c>
      <c r="E2866">
        <v>106</v>
      </c>
      <c r="F2866">
        <v>101</v>
      </c>
      <c r="G2866">
        <v>190</v>
      </c>
      <c r="H2866" t="s">
        <v>50</v>
      </c>
      <c r="I2866">
        <v>86</v>
      </c>
      <c r="J2866">
        <v>397</v>
      </c>
      <c r="K2866">
        <v>3.82439178012452</v>
      </c>
      <c r="L2866">
        <v>36.072975216373003</v>
      </c>
      <c r="M2866">
        <v>1.01864647036534</v>
      </c>
      <c r="N2866">
        <v>-0.236855157766617</v>
      </c>
      <c r="O2866">
        <v>3.0426004675257898</v>
      </c>
    </row>
    <row r="2867" spans="1:15">
      <c r="A2867" t="s">
        <v>186</v>
      </c>
      <c r="B2867">
        <v>1317</v>
      </c>
      <c r="C2867">
        <v>40</v>
      </c>
      <c r="D2867">
        <v>8</v>
      </c>
      <c r="E2867">
        <v>186</v>
      </c>
      <c r="F2867">
        <v>125</v>
      </c>
      <c r="G2867">
        <v>180</v>
      </c>
      <c r="H2867" t="s">
        <v>50</v>
      </c>
      <c r="I2867">
        <v>120</v>
      </c>
      <c r="J2867">
        <v>491</v>
      </c>
      <c r="K2867">
        <v>3.8227104321565202</v>
      </c>
      <c r="L2867">
        <v>16.0410499782698</v>
      </c>
      <c r="M2867">
        <v>5.1284455269104896</v>
      </c>
      <c r="N2867">
        <v>-5.8276670167243996</v>
      </c>
      <c r="O2867">
        <v>5.9152755342647296</v>
      </c>
    </row>
    <row r="2868" spans="1:15">
      <c r="A2868" t="s">
        <v>10</v>
      </c>
      <c r="B2868">
        <v>4836</v>
      </c>
      <c r="C2868">
        <v>37</v>
      </c>
      <c r="D2868">
        <v>6</v>
      </c>
      <c r="E2868">
        <v>66</v>
      </c>
      <c r="F2868">
        <v>111</v>
      </c>
      <c r="G2868">
        <v>60</v>
      </c>
      <c r="H2868" t="s">
        <v>61</v>
      </c>
      <c r="I2868">
        <v>55</v>
      </c>
      <c r="J2868">
        <v>237</v>
      </c>
      <c r="K2868">
        <v>3.82008916931402</v>
      </c>
      <c r="L2868">
        <v>11.1797462191279</v>
      </c>
      <c r="M2868">
        <v>1.19979171428728</v>
      </c>
      <c r="N2868">
        <v>2.1776143046371401</v>
      </c>
      <c r="O2868">
        <v>1.27493047569556</v>
      </c>
    </row>
    <row r="2869" spans="1:15">
      <c r="A2869" t="s">
        <v>160</v>
      </c>
      <c r="B2869">
        <v>2665</v>
      </c>
      <c r="C2869">
        <v>25</v>
      </c>
      <c r="D2869">
        <v>10</v>
      </c>
      <c r="E2869">
        <v>132</v>
      </c>
      <c r="F2869">
        <v>225</v>
      </c>
      <c r="G2869">
        <v>90</v>
      </c>
      <c r="H2869" t="s">
        <v>34</v>
      </c>
      <c r="I2869">
        <v>66</v>
      </c>
      <c r="J2869">
        <v>467</v>
      </c>
      <c r="K2869">
        <v>3.7825126573852299</v>
      </c>
      <c r="L2869">
        <v>19.757037526225201</v>
      </c>
      <c r="M2869">
        <v>-0.37654397993852701</v>
      </c>
      <c r="N2869">
        <v>4.3462974738293703</v>
      </c>
      <c r="O2869">
        <v>-2.3398361866291402</v>
      </c>
    </row>
    <row r="2870" spans="1:15">
      <c r="A2870" t="s">
        <v>179</v>
      </c>
      <c r="B2870">
        <v>3660</v>
      </c>
      <c r="C2870">
        <v>15</v>
      </c>
      <c r="D2870">
        <v>12</v>
      </c>
      <c r="E2870">
        <v>182</v>
      </c>
      <c r="F2870">
        <v>175</v>
      </c>
      <c r="G2870">
        <v>140</v>
      </c>
      <c r="H2870" t="s">
        <v>43</v>
      </c>
      <c r="I2870">
        <v>83</v>
      </c>
      <c r="J2870">
        <v>497</v>
      </c>
      <c r="K2870">
        <v>3.7729869408721899</v>
      </c>
      <c r="L2870">
        <v>27.211800761702001</v>
      </c>
      <c r="M2870">
        <v>9.4740433805020796</v>
      </c>
      <c r="N2870">
        <v>-3.7794113121203399</v>
      </c>
      <c r="O2870">
        <v>-1.51535595868735</v>
      </c>
    </row>
    <row r="2871" spans="1:15">
      <c r="A2871" t="s">
        <v>122</v>
      </c>
      <c r="B2871">
        <v>4672</v>
      </c>
      <c r="C2871">
        <v>53</v>
      </c>
      <c r="D2871">
        <v>4</v>
      </c>
      <c r="E2871">
        <v>76</v>
      </c>
      <c r="F2871">
        <v>130</v>
      </c>
      <c r="G2871">
        <v>80</v>
      </c>
      <c r="H2871" t="s">
        <v>74</v>
      </c>
      <c r="I2871">
        <v>63</v>
      </c>
      <c r="J2871">
        <v>286</v>
      </c>
      <c r="K2871">
        <v>3.7662082647481001</v>
      </c>
      <c r="L2871">
        <v>22.667094956029199</v>
      </c>
      <c r="M2871">
        <v>1.5987027800103699</v>
      </c>
      <c r="N2871">
        <v>4.3866191348084502</v>
      </c>
      <c r="O2871">
        <v>0.394653935906007</v>
      </c>
    </row>
    <row r="2872" spans="1:15">
      <c r="A2872" t="s">
        <v>152</v>
      </c>
      <c r="B2872">
        <v>996</v>
      </c>
      <c r="C2872">
        <v>19</v>
      </c>
      <c r="D2872">
        <v>12</v>
      </c>
      <c r="E2872">
        <v>56</v>
      </c>
      <c r="F2872">
        <v>139</v>
      </c>
      <c r="G2872">
        <v>120</v>
      </c>
      <c r="H2872" t="s">
        <v>37</v>
      </c>
      <c r="I2872">
        <v>52</v>
      </c>
      <c r="J2872">
        <v>315</v>
      </c>
      <c r="K2872">
        <v>3.74558474022446</v>
      </c>
      <c r="L2872">
        <v>5.5107881780007997</v>
      </c>
      <c r="M2872">
        <v>-2.3078455019248301</v>
      </c>
      <c r="N2872">
        <v>5.1751475772589099</v>
      </c>
      <c r="O2872">
        <v>2.10944092000106</v>
      </c>
    </row>
    <row r="2873" spans="1:15">
      <c r="A2873" t="s">
        <v>92</v>
      </c>
      <c r="B2873">
        <v>3267</v>
      </c>
      <c r="C2873">
        <v>37</v>
      </c>
      <c r="D2873">
        <v>8</v>
      </c>
      <c r="E2873">
        <v>38</v>
      </c>
      <c r="F2873">
        <v>190</v>
      </c>
      <c r="G2873">
        <v>150</v>
      </c>
      <c r="H2873" t="s">
        <v>50</v>
      </c>
      <c r="I2873">
        <v>103</v>
      </c>
      <c r="J2873">
        <v>378</v>
      </c>
      <c r="K2873">
        <v>3.74193076384985</v>
      </c>
      <c r="L2873">
        <v>16.695298244012498</v>
      </c>
      <c r="M2873">
        <v>-4.3180246218453702</v>
      </c>
      <c r="N2873">
        <v>-0.831075215613441</v>
      </c>
      <c r="O2873">
        <v>8.68982078913929</v>
      </c>
    </row>
    <row r="2874" spans="1:15">
      <c r="A2874" t="s">
        <v>177</v>
      </c>
      <c r="B2874">
        <v>3972</v>
      </c>
      <c r="C2874">
        <v>16</v>
      </c>
      <c r="D2874">
        <v>14</v>
      </c>
      <c r="E2874">
        <v>100</v>
      </c>
      <c r="F2874">
        <v>190</v>
      </c>
      <c r="G2874">
        <v>120</v>
      </c>
      <c r="H2874" t="s">
        <v>73</v>
      </c>
      <c r="I2874">
        <v>57</v>
      </c>
      <c r="J2874">
        <v>410</v>
      </c>
      <c r="K2874">
        <v>3.7330324641597401</v>
      </c>
      <c r="L2874">
        <v>9.9590180674579205</v>
      </c>
      <c r="M2874">
        <v>-1.5182628202778901</v>
      </c>
      <c r="N2874">
        <v>2.4267111830958501</v>
      </c>
      <c r="O2874">
        <v>2.8558995124077899</v>
      </c>
    </row>
    <row r="2875" spans="1:15">
      <c r="A2875" t="s">
        <v>134</v>
      </c>
      <c r="B2875">
        <v>2586</v>
      </c>
      <c r="C2875">
        <v>14</v>
      </c>
      <c r="D2875">
        <v>14</v>
      </c>
      <c r="E2875">
        <v>182</v>
      </c>
      <c r="F2875">
        <v>308</v>
      </c>
      <c r="G2875">
        <v>170</v>
      </c>
      <c r="H2875" t="s">
        <v>36</v>
      </c>
      <c r="I2875">
        <v>124</v>
      </c>
      <c r="J2875">
        <v>660</v>
      </c>
      <c r="K2875">
        <v>3.7095965233544201</v>
      </c>
      <c r="L2875">
        <v>3.46053892618654</v>
      </c>
      <c r="M2875">
        <v>-4.2488520634520901</v>
      </c>
      <c r="N2875">
        <v>5.1326657792593604</v>
      </c>
      <c r="O2875">
        <v>3.4653234953760101</v>
      </c>
    </row>
    <row r="2876" spans="1:15">
      <c r="A2876" t="s">
        <v>182</v>
      </c>
      <c r="B2876">
        <v>4670</v>
      </c>
      <c r="C2876">
        <v>56</v>
      </c>
      <c r="D2876">
        <v>4</v>
      </c>
      <c r="E2876">
        <v>62</v>
      </c>
      <c r="F2876">
        <v>127</v>
      </c>
      <c r="G2876">
        <v>20</v>
      </c>
      <c r="H2876" t="s">
        <v>72</v>
      </c>
      <c r="I2876">
        <v>83</v>
      </c>
      <c r="J2876">
        <v>311</v>
      </c>
      <c r="K2876">
        <v>3.6950523198658098</v>
      </c>
      <c r="L2876">
        <v>13.666108977331801</v>
      </c>
      <c r="M2876">
        <v>-4.4244096498069903</v>
      </c>
      <c r="N2876">
        <v>-2.4368611843918999</v>
      </c>
      <c r="O2876">
        <v>-2.89450913590189</v>
      </c>
    </row>
    <row r="2877" spans="1:15">
      <c r="A2877" t="s">
        <v>109</v>
      </c>
      <c r="B2877">
        <v>2933</v>
      </c>
      <c r="C2877">
        <v>59</v>
      </c>
      <c r="D2877">
        <v>2</v>
      </c>
      <c r="E2877">
        <v>64</v>
      </c>
      <c r="F2877">
        <v>74</v>
      </c>
      <c r="G2877">
        <v>30</v>
      </c>
      <c r="H2877" t="s">
        <v>98</v>
      </c>
      <c r="I2877">
        <v>70</v>
      </c>
      <c r="J2877">
        <v>249</v>
      </c>
      <c r="K2877">
        <v>3.6853632087830301</v>
      </c>
      <c r="L2877">
        <v>20.360740860067001</v>
      </c>
      <c r="M2877">
        <v>-3.7076437585754101</v>
      </c>
      <c r="N2877">
        <v>-5.8820915081046499</v>
      </c>
      <c r="O2877">
        <v>-6.9891139868515602</v>
      </c>
    </row>
    <row r="2878" spans="1:15">
      <c r="A2878" t="s">
        <v>128</v>
      </c>
      <c r="B2878">
        <v>2495</v>
      </c>
      <c r="C2878">
        <v>36</v>
      </c>
      <c r="D2878">
        <v>4</v>
      </c>
      <c r="E2878">
        <v>106</v>
      </c>
      <c r="F2878">
        <v>151</v>
      </c>
      <c r="G2878">
        <v>70</v>
      </c>
      <c r="H2878" t="s">
        <v>84</v>
      </c>
      <c r="I2878">
        <v>104</v>
      </c>
      <c r="J2878">
        <v>354</v>
      </c>
      <c r="K2878">
        <v>3.6615243212075099</v>
      </c>
      <c r="L2878">
        <v>31.908859075029799</v>
      </c>
      <c r="M2878">
        <v>-8.2655495408482799E-2</v>
      </c>
      <c r="N2878">
        <v>1.2816721651140299</v>
      </c>
      <c r="O2878">
        <v>8.7620550250921796E-3</v>
      </c>
    </row>
    <row r="2879" spans="1:15">
      <c r="A2879" t="s">
        <v>126</v>
      </c>
      <c r="B2879">
        <v>3175</v>
      </c>
      <c r="C2879">
        <v>38</v>
      </c>
      <c r="D2879">
        <v>4</v>
      </c>
      <c r="E2879">
        <v>56</v>
      </c>
      <c r="F2879">
        <v>170</v>
      </c>
      <c r="G2879">
        <v>60</v>
      </c>
      <c r="H2879" t="s">
        <v>64</v>
      </c>
      <c r="I2879">
        <v>74</v>
      </c>
      <c r="J2879">
        <v>498</v>
      </c>
      <c r="K2879">
        <v>3.66067984151432</v>
      </c>
      <c r="L2879">
        <v>9.9718573712632494</v>
      </c>
      <c r="M2879">
        <v>-7.5917816557276296</v>
      </c>
      <c r="N2879">
        <v>-4.86564608419223</v>
      </c>
      <c r="O2879">
        <v>-3.6625417083977201</v>
      </c>
    </row>
    <row r="2880" spans="1:15">
      <c r="A2880" t="s">
        <v>176</v>
      </c>
      <c r="B2880">
        <v>2207</v>
      </c>
      <c r="C2880">
        <v>58</v>
      </c>
      <c r="D2880">
        <v>2</v>
      </c>
      <c r="E2880">
        <v>66</v>
      </c>
      <c r="F2880">
        <v>103</v>
      </c>
      <c r="G2880">
        <v>70</v>
      </c>
      <c r="H2880" t="s">
        <v>48</v>
      </c>
      <c r="I2880">
        <v>72</v>
      </c>
      <c r="J2880">
        <v>239</v>
      </c>
      <c r="K2880">
        <v>3.6530094957184498</v>
      </c>
      <c r="L2880">
        <v>30.171612623323799</v>
      </c>
      <c r="M2880">
        <v>1.74921422401572</v>
      </c>
      <c r="N2880">
        <v>-1.38044429478692</v>
      </c>
      <c r="O2880">
        <v>3.22500514910837</v>
      </c>
    </row>
    <row r="2881" spans="1:15">
      <c r="A2881" t="s">
        <v>87</v>
      </c>
      <c r="B2881">
        <v>2916</v>
      </c>
      <c r="C2881">
        <v>39</v>
      </c>
      <c r="D2881">
        <v>7</v>
      </c>
      <c r="E2881">
        <v>60</v>
      </c>
      <c r="F2881">
        <v>95</v>
      </c>
      <c r="G2881">
        <v>130</v>
      </c>
      <c r="H2881" t="s">
        <v>89</v>
      </c>
      <c r="I2881">
        <v>75</v>
      </c>
      <c r="J2881">
        <v>285</v>
      </c>
      <c r="K2881">
        <v>3.6434979789006499</v>
      </c>
      <c r="L2881">
        <v>-5.2937088839087103</v>
      </c>
      <c r="M2881">
        <v>-3.0478443872703198</v>
      </c>
      <c r="N2881">
        <v>-2.7999491537065899</v>
      </c>
      <c r="O2881">
        <v>8.5910469690653404</v>
      </c>
    </row>
    <row r="2882" spans="1:15">
      <c r="A2882" t="s">
        <v>204</v>
      </c>
      <c r="B2882">
        <v>4625</v>
      </c>
      <c r="C2882">
        <v>15</v>
      </c>
      <c r="D2882">
        <v>12</v>
      </c>
      <c r="E2882">
        <v>100</v>
      </c>
      <c r="F2882">
        <v>164</v>
      </c>
      <c r="G2882">
        <v>130</v>
      </c>
      <c r="H2882" t="s">
        <v>27</v>
      </c>
      <c r="I2882">
        <v>105</v>
      </c>
      <c r="J2882">
        <v>394</v>
      </c>
      <c r="K2882">
        <v>3.6323395114579702</v>
      </c>
      <c r="L2882">
        <v>16.059944439262701</v>
      </c>
      <c r="M2882">
        <v>-0.54271535857436703</v>
      </c>
      <c r="N2882">
        <v>1.5357814221880399</v>
      </c>
      <c r="O2882">
        <v>2.96040431891889</v>
      </c>
    </row>
    <row r="2883" spans="1:15">
      <c r="A2883" t="s">
        <v>136</v>
      </c>
      <c r="B2883">
        <v>4547</v>
      </c>
      <c r="C2883">
        <v>40</v>
      </c>
      <c r="D2883">
        <v>6</v>
      </c>
      <c r="E2883">
        <v>128</v>
      </c>
      <c r="F2883">
        <v>192</v>
      </c>
      <c r="G2883">
        <v>70</v>
      </c>
      <c r="H2883" t="s">
        <v>61</v>
      </c>
      <c r="I2883">
        <v>63</v>
      </c>
      <c r="J2883">
        <v>390</v>
      </c>
      <c r="K2883">
        <v>3.6199152302797102</v>
      </c>
      <c r="L2883">
        <v>23.050913188871601</v>
      </c>
      <c r="M2883">
        <v>2.6446529192029602</v>
      </c>
      <c r="N2883">
        <v>2.3194644046178201</v>
      </c>
      <c r="O2883">
        <v>-1.2623281440082501</v>
      </c>
    </row>
    <row r="2884" spans="1:15">
      <c r="A2884" t="s">
        <v>197</v>
      </c>
      <c r="B2884">
        <v>8</v>
      </c>
      <c r="C2884">
        <v>38</v>
      </c>
      <c r="D2884">
        <v>8</v>
      </c>
      <c r="E2884">
        <v>212</v>
      </c>
      <c r="F2884">
        <v>220</v>
      </c>
      <c r="G2884">
        <v>120</v>
      </c>
      <c r="H2884" t="s">
        <v>50</v>
      </c>
      <c r="I2884">
        <v>118</v>
      </c>
      <c r="J2884">
        <v>552</v>
      </c>
      <c r="K2884">
        <v>3.6128451302514599</v>
      </c>
      <c r="L2884">
        <v>18.827712321826301</v>
      </c>
      <c r="M2884">
        <v>2.8470365088993499</v>
      </c>
      <c r="N2884">
        <v>2.2656846159464501</v>
      </c>
      <c r="O2884">
        <v>-1.60640811035312</v>
      </c>
    </row>
    <row r="2885" spans="1:15">
      <c r="A2885" t="s">
        <v>162</v>
      </c>
      <c r="B2885">
        <v>2200</v>
      </c>
      <c r="C2885">
        <v>19</v>
      </c>
      <c r="D2885">
        <v>10</v>
      </c>
      <c r="E2885">
        <v>270</v>
      </c>
      <c r="F2885">
        <v>265</v>
      </c>
      <c r="G2885">
        <v>70</v>
      </c>
      <c r="H2885" t="s">
        <v>65</v>
      </c>
      <c r="I2885">
        <v>131</v>
      </c>
      <c r="J2885">
        <v>686</v>
      </c>
      <c r="K2885">
        <v>3.6054595516982699</v>
      </c>
      <c r="L2885">
        <v>33.4474744147725</v>
      </c>
      <c r="M2885">
        <v>4.0678640041269896</v>
      </c>
      <c r="N2885">
        <v>-4.6326744037688297</v>
      </c>
      <c r="O2885">
        <v>-3.3814104614326599</v>
      </c>
    </row>
    <row r="2886" spans="1:15">
      <c r="A2886" t="s">
        <v>197</v>
      </c>
      <c r="B2886">
        <v>2473</v>
      </c>
      <c r="C2886">
        <v>54</v>
      </c>
      <c r="D2886">
        <v>6</v>
      </c>
      <c r="E2886">
        <v>134</v>
      </c>
      <c r="F2886">
        <v>229</v>
      </c>
      <c r="G2886">
        <v>120</v>
      </c>
      <c r="H2886" t="s">
        <v>51</v>
      </c>
      <c r="I2886">
        <v>88</v>
      </c>
      <c r="J2886">
        <v>483</v>
      </c>
      <c r="K2886">
        <v>3.6050492340202598</v>
      </c>
      <c r="L2886">
        <v>26.097121707392201</v>
      </c>
      <c r="M2886">
        <v>-2.34104180664982</v>
      </c>
      <c r="N2886">
        <v>3.2308923558526099</v>
      </c>
      <c r="O2886">
        <v>2.4198931352458102</v>
      </c>
    </row>
    <row r="2887" spans="1:15">
      <c r="A2887" t="s">
        <v>87</v>
      </c>
      <c r="B2887">
        <v>1876</v>
      </c>
      <c r="C2887">
        <v>30</v>
      </c>
      <c r="D2887">
        <v>9</v>
      </c>
      <c r="E2887">
        <v>90</v>
      </c>
      <c r="F2887">
        <v>104</v>
      </c>
      <c r="G2887">
        <v>130</v>
      </c>
      <c r="H2887" t="s">
        <v>88</v>
      </c>
      <c r="I2887">
        <v>76</v>
      </c>
      <c r="J2887">
        <v>324</v>
      </c>
      <c r="K2887">
        <v>3.5580291455105102</v>
      </c>
      <c r="L2887">
        <v>-0.79460405252607902</v>
      </c>
      <c r="M2887">
        <v>1.1255531488262001</v>
      </c>
      <c r="N2887">
        <v>-1.6099685726294299</v>
      </c>
      <c r="O2887">
        <v>4.3271948824787501</v>
      </c>
    </row>
    <row r="2888" spans="1:15">
      <c r="A2888" t="s">
        <v>177</v>
      </c>
      <c r="B2888">
        <v>3797</v>
      </c>
      <c r="C2888">
        <v>36</v>
      </c>
      <c r="D2888">
        <v>8</v>
      </c>
      <c r="E2888">
        <v>130</v>
      </c>
      <c r="F2888">
        <v>140</v>
      </c>
      <c r="G2888">
        <v>100</v>
      </c>
      <c r="H2888" t="s">
        <v>50</v>
      </c>
      <c r="I2888">
        <v>77</v>
      </c>
      <c r="J2888">
        <v>379</v>
      </c>
      <c r="K2888">
        <v>3.55387894861749</v>
      </c>
      <c r="L2888">
        <v>7.4843090901023901</v>
      </c>
      <c r="M2888">
        <v>3.5798812255459702</v>
      </c>
      <c r="N2888">
        <v>0.50605059838118704</v>
      </c>
      <c r="O2888">
        <v>-1.31069792442817</v>
      </c>
    </row>
    <row r="2889" spans="1:15">
      <c r="A2889" t="s">
        <v>189</v>
      </c>
      <c r="B2889">
        <v>4743</v>
      </c>
      <c r="C2889">
        <v>24</v>
      </c>
      <c r="D2889">
        <v>10</v>
      </c>
      <c r="E2889">
        <v>206</v>
      </c>
      <c r="F2889">
        <v>222</v>
      </c>
      <c r="G2889">
        <v>190</v>
      </c>
      <c r="H2889" t="s">
        <v>52</v>
      </c>
      <c r="I2889">
        <v>114</v>
      </c>
      <c r="J2889">
        <v>618</v>
      </c>
      <c r="K2889">
        <v>3.5402578604440702</v>
      </c>
      <c r="L2889">
        <v>22.0710974514142</v>
      </c>
      <c r="M2889">
        <v>2.9594216167245402</v>
      </c>
      <c r="N2889">
        <v>-0.35944852849316999</v>
      </c>
      <c r="O2889">
        <v>0.940284772212715</v>
      </c>
    </row>
    <row r="2890" spans="1:15">
      <c r="A2890" t="s">
        <v>200</v>
      </c>
      <c r="B2890">
        <v>4042</v>
      </c>
      <c r="C2890">
        <v>26</v>
      </c>
      <c r="D2890">
        <v>10</v>
      </c>
      <c r="E2890">
        <v>234</v>
      </c>
      <c r="F2890">
        <v>315</v>
      </c>
      <c r="G2890">
        <v>210</v>
      </c>
      <c r="H2890" t="s">
        <v>223</v>
      </c>
      <c r="I2890">
        <v>90</v>
      </c>
      <c r="J2890">
        <v>759</v>
      </c>
      <c r="K2890">
        <v>3.5350056437086401</v>
      </c>
      <c r="L2890">
        <v>9.5847296448331001</v>
      </c>
      <c r="M2890">
        <v>0.871129523002387</v>
      </c>
      <c r="N2890">
        <v>-0.71183418407338095</v>
      </c>
      <c r="O2890">
        <v>3.6216998233361499</v>
      </c>
    </row>
    <row r="2891" spans="1:15">
      <c r="A2891" t="s">
        <v>155</v>
      </c>
      <c r="B2891">
        <v>3860</v>
      </c>
      <c r="C2891">
        <v>14</v>
      </c>
      <c r="D2891">
        <v>14</v>
      </c>
      <c r="E2891">
        <v>100</v>
      </c>
      <c r="F2891">
        <v>197</v>
      </c>
      <c r="G2891">
        <v>140</v>
      </c>
      <c r="H2891" t="s">
        <v>73</v>
      </c>
      <c r="I2891">
        <v>86</v>
      </c>
      <c r="J2891">
        <v>437</v>
      </c>
      <c r="K2891">
        <v>3.5286909961864201</v>
      </c>
      <c r="L2891">
        <v>4.2518457025426404</v>
      </c>
      <c r="M2891">
        <v>0.344971649088751</v>
      </c>
      <c r="N2891">
        <v>2.6721606411285501</v>
      </c>
      <c r="O2891">
        <v>0.254080779499605</v>
      </c>
    </row>
    <row r="2892" spans="1:15">
      <c r="A2892" t="s">
        <v>130</v>
      </c>
      <c r="B2892">
        <v>4373</v>
      </c>
      <c r="C2892">
        <v>32</v>
      </c>
      <c r="D2892">
        <v>4</v>
      </c>
      <c r="E2892">
        <v>136</v>
      </c>
      <c r="F2892">
        <v>199</v>
      </c>
      <c r="G2892">
        <v>70</v>
      </c>
      <c r="H2892" t="s">
        <v>75</v>
      </c>
      <c r="I2892">
        <v>129</v>
      </c>
      <c r="J2892">
        <v>405</v>
      </c>
      <c r="K2892">
        <v>3.5259959674816899</v>
      </c>
      <c r="L2892">
        <v>36.8868260815767</v>
      </c>
      <c r="M2892">
        <v>0.38075054482811799</v>
      </c>
      <c r="N2892">
        <v>5.8794484182801199</v>
      </c>
      <c r="O2892">
        <v>-0.93131647588855304</v>
      </c>
    </row>
    <row r="2893" spans="1:15">
      <c r="A2893" t="s">
        <v>149</v>
      </c>
      <c r="B2893">
        <v>3880</v>
      </c>
      <c r="C2893">
        <v>62</v>
      </c>
      <c r="D2893">
        <v>2</v>
      </c>
      <c r="E2893">
        <v>66</v>
      </c>
      <c r="F2893">
        <v>109</v>
      </c>
      <c r="G2893">
        <v>70</v>
      </c>
      <c r="H2893" t="s">
        <v>48</v>
      </c>
      <c r="I2893">
        <v>96</v>
      </c>
      <c r="J2893">
        <v>245</v>
      </c>
      <c r="K2893">
        <v>3.5179106064813701</v>
      </c>
      <c r="L2893">
        <v>8.83783035822775</v>
      </c>
      <c r="M2893">
        <v>2.0406745072521399</v>
      </c>
      <c r="N2893">
        <v>3.2956517582067399</v>
      </c>
      <c r="O2893">
        <v>-1.4969519687095201</v>
      </c>
    </row>
    <row r="2894" spans="1:15">
      <c r="A2894" t="s">
        <v>131</v>
      </c>
      <c r="B2894">
        <v>4846</v>
      </c>
      <c r="C2894">
        <v>35</v>
      </c>
      <c r="D2894">
        <v>7</v>
      </c>
      <c r="E2894">
        <v>126</v>
      </c>
      <c r="F2894">
        <v>240</v>
      </c>
      <c r="G2894">
        <v>90</v>
      </c>
      <c r="H2894" t="s">
        <v>124</v>
      </c>
      <c r="I2894">
        <v>115</v>
      </c>
      <c r="J2894">
        <v>456</v>
      </c>
      <c r="K2894">
        <v>3.5140824383529998</v>
      </c>
      <c r="L2894">
        <v>23.807192078985299</v>
      </c>
      <c r="M2894">
        <v>0.60343819398757603</v>
      </c>
      <c r="N2894">
        <v>3.0201155547507299</v>
      </c>
      <c r="O2894">
        <v>-0.154176622005953</v>
      </c>
    </row>
    <row r="2895" spans="1:15">
      <c r="A2895" t="s">
        <v>177</v>
      </c>
      <c r="B2895">
        <v>4306</v>
      </c>
      <c r="C2895">
        <v>25</v>
      </c>
      <c r="D2895">
        <v>12</v>
      </c>
      <c r="E2895">
        <v>50</v>
      </c>
      <c r="F2895">
        <v>122</v>
      </c>
      <c r="G2895">
        <v>130</v>
      </c>
      <c r="H2895" t="s">
        <v>62</v>
      </c>
      <c r="I2895">
        <v>54</v>
      </c>
      <c r="J2895">
        <v>302</v>
      </c>
      <c r="K2895">
        <v>3.5128825909808001</v>
      </c>
      <c r="L2895">
        <v>28.8149560741772</v>
      </c>
      <c r="M2895">
        <v>-2.7329854155273301</v>
      </c>
      <c r="N2895">
        <v>0.31665365344028001</v>
      </c>
      <c r="O2895">
        <v>5.93998798844446</v>
      </c>
    </row>
    <row r="2896" spans="1:15">
      <c r="A2896" t="s">
        <v>136</v>
      </c>
      <c r="B2896">
        <v>3062</v>
      </c>
      <c r="C2896">
        <v>32</v>
      </c>
      <c r="D2896">
        <v>8</v>
      </c>
      <c r="E2896">
        <v>132</v>
      </c>
      <c r="F2896">
        <v>206</v>
      </c>
      <c r="G2896">
        <v>110</v>
      </c>
      <c r="H2896" t="s">
        <v>67</v>
      </c>
      <c r="I2896">
        <v>87</v>
      </c>
      <c r="J2896">
        <v>448</v>
      </c>
      <c r="K2896">
        <v>3.49141631146869</v>
      </c>
      <c r="L2896">
        <v>19.914857699958699</v>
      </c>
      <c r="M2896">
        <v>3.61419379086291</v>
      </c>
      <c r="N2896">
        <v>2.2480504801895802</v>
      </c>
      <c r="O2896">
        <v>-2.1077728211520599</v>
      </c>
    </row>
    <row r="2897" spans="1:15">
      <c r="A2897" t="s">
        <v>198</v>
      </c>
      <c r="B2897">
        <v>3494</v>
      </c>
      <c r="C2897">
        <v>45</v>
      </c>
      <c r="D2897">
        <v>6</v>
      </c>
      <c r="E2897">
        <v>140</v>
      </c>
      <c r="F2897">
        <v>239</v>
      </c>
      <c r="G2897">
        <v>200</v>
      </c>
      <c r="H2897" t="s">
        <v>57</v>
      </c>
      <c r="I2897">
        <v>95</v>
      </c>
      <c r="J2897">
        <v>606</v>
      </c>
      <c r="K2897">
        <v>3.4858214649326098</v>
      </c>
      <c r="L2897">
        <v>26.684158995994402</v>
      </c>
      <c r="M2897">
        <v>-1.0159443858588499</v>
      </c>
      <c r="N2897">
        <v>-0.79845503670135998</v>
      </c>
      <c r="O2897">
        <v>5.7663889109931503</v>
      </c>
    </row>
    <row r="2898" spans="1:15">
      <c r="A2898" t="s">
        <v>197</v>
      </c>
      <c r="B2898">
        <v>1351</v>
      </c>
      <c r="C2898">
        <v>57</v>
      </c>
      <c r="D2898">
        <v>4</v>
      </c>
      <c r="E2898">
        <v>78</v>
      </c>
      <c r="F2898">
        <v>80</v>
      </c>
      <c r="G2898">
        <v>180</v>
      </c>
      <c r="H2898" t="s">
        <v>74</v>
      </c>
      <c r="I2898">
        <v>61</v>
      </c>
      <c r="J2898">
        <v>338</v>
      </c>
      <c r="K2898">
        <v>3.4612710005054099</v>
      </c>
      <c r="L2898">
        <v>20.660386739125201</v>
      </c>
      <c r="M2898">
        <v>-1.05153604759273</v>
      </c>
      <c r="N2898">
        <v>-2.2594237854223902</v>
      </c>
      <c r="O2898">
        <v>8.2511379340687494</v>
      </c>
    </row>
    <row r="2899" spans="1:15">
      <c r="A2899" t="s">
        <v>193</v>
      </c>
      <c r="B2899">
        <v>4817</v>
      </c>
      <c r="C2899">
        <v>39</v>
      </c>
      <c r="D2899">
        <v>6</v>
      </c>
      <c r="E2899">
        <v>168</v>
      </c>
      <c r="F2899">
        <v>271</v>
      </c>
      <c r="G2899">
        <v>130</v>
      </c>
      <c r="H2899" t="s">
        <v>61</v>
      </c>
      <c r="I2899">
        <v>130</v>
      </c>
      <c r="J2899">
        <v>569</v>
      </c>
      <c r="K2899">
        <v>3.4578418475121899</v>
      </c>
      <c r="L2899">
        <v>39.387670778200203</v>
      </c>
      <c r="M2899">
        <v>1.93690759697444</v>
      </c>
      <c r="N2899">
        <v>-0.391850203509227</v>
      </c>
      <c r="O2899">
        <v>1.25408660992406</v>
      </c>
    </row>
    <row r="2900" spans="1:15">
      <c r="A2900" t="s">
        <v>178</v>
      </c>
      <c r="B2900">
        <v>2186</v>
      </c>
      <c r="C2900">
        <v>49</v>
      </c>
      <c r="D2900">
        <v>4</v>
      </c>
      <c r="E2900">
        <v>84</v>
      </c>
      <c r="F2900">
        <v>112</v>
      </c>
      <c r="G2900">
        <v>80</v>
      </c>
      <c r="H2900" t="s">
        <v>66</v>
      </c>
      <c r="I2900">
        <v>60</v>
      </c>
      <c r="J2900">
        <v>276</v>
      </c>
      <c r="K2900">
        <v>3.4560168899972399</v>
      </c>
      <c r="L2900">
        <v>22.2286508951115</v>
      </c>
      <c r="M2900">
        <v>-0.92395581641249003</v>
      </c>
      <c r="N2900">
        <v>4.6939870533654897</v>
      </c>
      <c r="O2900">
        <v>-0.17467320468758901</v>
      </c>
    </row>
    <row r="2901" spans="1:15">
      <c r="A2901" t="s">
        <v>190</v>
      </c>
      <c r="B2901">
        <v>470</v>
      </c>
      <c r="C2901">
        <v>32</v>
      </c>
      <c r="D2901">
        <v>8</v>
      </c>
      <c r="E2901">
        <v>214</v>
      </c>
      <c r="F2901">
        <v>274</v>
      </c>
      <c r="G2901">
        <v>150</v>
      </c>
      <c r="H2901" t="s">
        <v>49</v>
      </c>
      <c r="I2901">
        <v>118</v>
      </c>
      <c r="J2901">
        <v>638</v>
      </c>
      <c r="K2901">
        <v>3.4491529071156402</v>
      </c>
      <c r="L2901">
        <v>28.989508496824801</v>
      </c>
      <c r="M2901">
        <v>1.0638293243485499</v>
      </c>
      <c r="N2901">
        <v>-0.90338522413510902</v>
      </c>
      <c r="O2901">
        <v>3.4655797295532902</v>
      </c>
    </row>
    <row r="2902" spans="1:15">
      <c r="A2902" t="s">
        <v>202</v>
      </c>
      <c r="B2902">
        <v>4593</v>
      </c>
      <c r="C2902">
        <v>39</v>
      </c>
      <c r="D2902">
        <v>6</v>
      </c>
      <c r="E2902">
        <v>164</v>
      </c>
      <c r="F2902">
        <v>207</v>
      </c>
      <c r="G2902">
        <v>130</v>
      </c>
      <c r="H2902" t="s">
        <v>61</v>
      </c>
      <c r="I2902">
        <v>185</v>
      </c>
      <c r="J2902">
        <v>501</v>
      </c>
      <c r="K2902">
        <v>3.4297452414305298</v>
      </c>
      <c r="L2902">
        <v>27.683172684402699</v>
      </c>
      <c r="M2902">
        <v>2.8152413546696899</v>
      </c>
      <c r="N2902">
        <v>1.7791861439308001</v>
      </c>
      <c r="O2902">
        <v>-2.2581299293143799</v>
      </c>
    </row>
    <row r="2903" spans="1:15">
      <c r="A2903" t="s">
        <v>153</v>
      </c>
      <c r="B2903">
        <v>1304</v>
      </c>
      <c r="C2903">
        <v>54</v>
      </c>
      <c r="D2903">
        <v>2</v>
      </c>
      <c r="E2903">
        <v>56</v>
      </c>
      <c r="F2903">
        <v>147</v>
      </c>
      <c r="G2903">
        <v>110</v>
      </c>
      <c r="H2903" t="s">
        <v>93</v>
      </c>
      <c r="I2903">
        <v>53</v>
      </c>
      <c r="J2903">
        <v>313</v>
      </c>
      <c r="K2903">
        <v>3.4231341654196799</v>
      </c>
      <c r="L2903">
        <v>25.402371379646901</v>
      </c>
      <c r="M2903">
        <v>-0.95641267477804903</v>
      </c>
      <c r="N2903">
        <v>5.3418449443763398</v>
      </c>
      <c r="O2903">
        <v>-1.01257687221798</v>
      </c>
    </row>
    <row r="2904" spans="1:15">
      <c r="A2904" t="s">
        <v>175</v>
      </c>
      <c r="B2904">
        <v>4850</v>
      </c>
      <c r="C2904">
        <v>21</v>
      </c>
      <c r="D2904">
        <v>10</v>
      </c>
      <c r="E2904">
        <v>78</v>
      </c>
      <c r="F2904">
        <v>165</v>
      </c>
      <c r="G2904">
        <v>40</v>
      </c>
      <c r="H2904" t="s">
        <v>42</v>
      </c>
      <c r="I2904">
        <v>122</v>
      </c>
      <c r="J2904">
        <v>283</v>
      </c>
      <c r="K2904">
        <v>3.4110896451350499</v>
      </c>
      <c r="L2904">
        <v>3.8153713691293998</v>
      </c>
      <c r="M2904">
        <v>1.67805905091165</v>
      </c>
      <c r="N2904">
        <v>6.2410506703861497</v>
      </c>
      <c r="O2904">
        <v>-2.72802903503479</v>
      </c>
    </row>
    <row r="2905" spans="1:15">
      <c r="A2905" t="s">
        <v>185</v>
      </c>
      <c r="B2905">
        <v>3295</v>
      </c>
      <c r="C2905">
        <v>22</v>
      </c>
      <c r="D2905">
        <v>12</v>
      </c>
      <c r="E2905">
        <v>126</v>
      </c>
      <c r="F2905">
        <v>185</v>
      </c>
      <c r="G2905">
        <v>140</v>
      </c>
      <c r="H2905" t="s">
        <v>62</v>
      </c>
      <c r="I2905">
        <v>110</v>
      </c>
      <c r="J2905">
        <v>451</v>
      </c>
      <c r="K2905">
        <v>3.41034035437298</v>
      </c>
      <c r="L2905">
        <v>6.1876476123436204</v>
      </c>
      <c r="M2905">
        <v>0.56785119767713099</v>
      </c>
      <c r="N2905">
        <v>-0.13601975536590399</v>
      </c>
      <c r="O2905">
        <v>3.5180254671134898</v>
      </c>
    </row>
    <row r="2906" spans="1:15">
      <c r="A2906" t="s">
        <v>92</v>
      </c>
      <c r="B2906">
        <v>2500</v>
      </c>
      <c r="C2906">
        <v>40</v>
      </c>
      <c r="D2906">
        <v>6</v>
      </c>
      <c r="E2906">
        <v>84</v>
      </c>
      <c r="F2906">
        <v>104</v>
      </c>
      <c r="G2906">
        <v>140</v>
      </c>
      <c r="H2906" t="s">
        <v>51</v>
      </c>
      <c r="I2906">
        <v>71</v>
      </c>
      <c r="J2906">
        <v>328</v>
      </c>
      <c r="K2906">
        <v>3.4049003459123099</v>
      </c>
      <c r="L2906">
        <v>28.0784550200841</v>
      </c>
      <c r="M2906">
        <v>1.14131822774611</v>
      </c>
      <c r="N2906">
        <v>-2.1996239574148602</v>
      </c>
      <c r="O2906">
        <v>4.99595023824872</v>
      </c>
    </row>
    <row r="2907" spans="1:15">
      <c r="A2907" t="s">
        <v>123</v>
      </c>
      <c r="B2907">
        <v>4237</v>
      </c>
      <c r="C2907">
        <v>23</v>
      </c>
      <c r="D2907">
        <v>11</v>
      </c>
      <c r="E2907">
        <v>118</v>
      </c>
      <c r="F2907">
        <v>152</v>
      </c>
      <c r="G2907">
        <v>80</v>
      </c>
      <c r="H2907" t="s">
        <v>53</v>
      </c>
      <c r="I2907">
        <v>75</v>
      </c>
      <c r="J2907">
        <v>350</v>
      </c>
      <c r="K2907">
        <v>3.40315775189924</v>
      </c>
      <c r="L2907">
        <v>8.79805780590155</v>
      </c>
      <c r="M2907">
        <v>2.6457890851995498</v>
      </c>
      <c r="N2907">
        <v>0.991796773266161</v>
      </c>
      <c r="O2907">
        <v>-1.7032765946776302E-2</v>
      </c>
    </row>
    <row r="2908" spans="1:15">
      <c r="A2908" t="s">
        <v>17</v>
      </c>
      <c r="B2908">
        <v>2340</v>
      </c>
      <c r="C2908">
        <v>44</v>
      </c>
      <c r="D2908">
        <v>6</v>
      </c>
      <c r="E2908">
        <v>78</v>
      </c>
      <c r="F2908">
        <v>112</v>
      </c>
      <c r="G2908">
        <v>120</v>
      </c>
      <c r="H2908" t="s">
        <v>57</v>
      </c>
      <c r="I2908">
        <v>84</v>
      </c>
      <c r="J2908">
        <v>310</v>
      </c>
      <c r="K2908">
        <v>3.4017279167574399</v>
      </c>
      <c r="L2908">
        <v>31.302253326539802</v>
      </c>
      <c r="M2908">
        <v>-1.2142312097876</v>
      </c>
      <c r="N2908">
        <v>-2.8979274163255502</v>
      </c>
      <c r="O2908">
        <v>8.2495795923858601</v>
      </c>
    </row>
    <row r="2909" spans="1:15">
      <c r="A2909" t="s">
        <v>130</v>
      </c>
      <c r="B2909">
        <v>3167</v>
      </c>
      <c r="C2909">
        <v>21</v>
      </c>
      <c r="D2909">
        <v>10</v>
      </c>
      <c r="E2909">
        <v>192</v>
      </c>
      <c r="F2909">
        <v>178</v>
      </c>
      <c r="G2909">
        <v>150</v>
      </c>
      <c r="H2909" t="s">
        <v>65</v>
      </c>
      <c r="I2909">
        <v>110</v>
      </c>
      <c r="J2909">
        <v>533</v>
      </c>
      <c r="K2909">
        <v>3.3949007962767501</v>
      </c>
      <c r="L2909">
        <v>17.0989852657132</v>
      </c>
      <c r="M2909">
        <v>2.06600545844974</v>
      </c>
      <c r="N2909">
        <v>-4.3738291454630502</v>
      </c>
      <c r="O2909">
        <v>2.5359958425689801</v>
      </c>
    </row>
    <row r="2910" spans="1:15">
      <c r="A2910" t="s">
        <v>19</v>
      </c>
      <c r="B2910">
        <v>342</v>
      </c>
      <c r="C2910">
        <v>62</v>
      </c>
      <c r="D2910">
        <v>2</v>
      </c>
      <c r="E2910">
        <v>64</v>
      </c>
      <c r="F2910">
        <v>102</v>
      </c>
      <c r="G2910">
        <v>60</v>
      </c>
      <c r="H2910" t="s">
        <v>48</v>
      </c>
      <c r="I2910">
        <v>52</v>
      </c>
      <c r="J2910">
        <v>226</v>
      </c>
      <c r="K2910">
        <v>3.3854095400499302</v>
      </c>
      <c r="L2910">
        <v>13.8148365100157</v>
      </c>
      <c r="M2910">
        <v>-1.9803049518882301</v>
      </c>
      <c r="N2910">
        <v>1.2114950836112801</v>
      </c>
      <c r="O2910">
        <v>5.2224630206652298</v>
      </c>
    </row>
    <row r="2911" spans="1:15">
      <c r="A2911" t="s">
        <v>159</v>
      </c>
      <c r="B2911">
        <v>3302</v>
      </c>
      <c r="C2911">
        <v>39</v>
      </c>
      <c r="D2911">
        <v>6</v>
      </c>
      <c r="E2911">
        <v>180</v>
      </c>
      <c r="F2911">
        <v>292</v>
      </c>
      <c r="G2911">
        <v>120</v>
      </c>
      <c r="H2911" t="s">
        <v>70</v>
      </c>
      <c r="I2911">
        <v>88</v>
      </c>
      <c r="J2911">
        <v>592</v>
      </c>
      <c r="K2911">
        <v>3.37622974721089</v>
      </c>
      <c r="L2911">
        <v>24.949495352255202</v>
      </c>
      <c r="M2911">
        <v>0.89870993035688895</v>
      </c>
      <c r="N2911">
        <v>2.8550893023532899</v>
      </c>
      <c r="O2911">
        <v>-0.37756948549928199</v>
      </c>
    </row>
    <row r="2912" spans="1:15">
      <c r="A2912" t="s">
        <v>182</v>
      </c>
      <c r="B2912">
        <v>4635</v>
      </c>
      <c r="C2912">
        <v>47</v>
      </c>
      <c r="D2912">
        <v>6</v>
      </c>
      <c r="E2912">
        <v>72</v>
      </c>
      <c r="F2912">
        <v>137</v>
      </c>
      <c r="G2912">
        <v>40</v>
      </c>
      <c r="H2912" t="s">
        <v>57</v>
      </c>
      <c r="I2912">
        <v>48</v>
      </c>
      <c r="J2912">
        <v>249</v>
      </c>
      <c r="K2912">
        <v>3.3665273799321298</v>
      </c>
      <c r="L2912">
        <v>21.815239758762999</v>
      </c>
      <c r="M2912">
        <v>-1.7665991120406499</v>
      </c>
      <c r="N2912">
        <v>5.2240192327809201</v>
      </c>
      <c r="O2912">
        <v>0.68457076590926602</v>
      </c>
    </row>
    <row r="2913" spans="1:15">
      <c r="A2913" t="s">
        <v>202</v>
      </c>
      <c r="B2913">
        <v>1789</v>
      </c>
      <c r="C2913">
        <v>32</v>
      </c>
      <c r="D2913">
        <v>10</v>
      </c>
      <c r="E2913">
        <v>70</v>
      </c>
      <c r="F2913">
        <v>118</v>
      </c>
      <c r="G2913">
        <v>130</v>
      </c>
      <c r="H2913" t="s">
        <v>65</v>
      </c>
      <c r="I2913">
        <v>97</v>
      </c>
      <c r="J2913">
        <v>318</v>
      </c>
      <c r="K2913">
        <v>3.3411149951739598</v>
      </c>
      <c r="L2913">
        <v>10.659854267668001</v>
      </c>
      <c r="M2913">
        <v>1.0086506026399999</v>
      </c>
      <c r="N2913">
        <v>0.14636856713649901</v>
      </c>
      <c r="O2913">
        <v>3.6824987824669999</v>
      </c>
    </row>
    <row r="2914" spans="1:15">
      <c r="A2914" t="s">
        <v>131</v>
      </c>
      <c r="B2914">
        <v>4272</v>
      </c>
      <c r="C2914">
        <v>32</v>
      </c>
      <c r="D2914">
        <v>8</v>
      </c>
      <c r="E2914">
        <v>146</v>
      </c>
      <c r="F2914">
        <v>191</v>
      </c>
      <c r="G2914">
        <v>80</v>
      </c>
      <c r="H2914" t="s">
        <v>49</v>
      </c>
      <c r="I2914">
        <v>77</v>
      </c>
      <c r="J2914">
        <v>417</v>
      </c>
      <c r="K2914">
        <v>3.3320158091301799</v>
      </c>
      <c r="L2914">
        <v>34.376021860946501</v>
      </c>
      <c r="M2914">
        <v>3.4260137208172199</v>
      </c>
      <c r="N2914">
        <v>1.7898482278236401</v>
      </c>
      <c r="O2914">
        <v>-1.68891667016953</v>
      </c>
    </row>
    <row r="2915" spans="1:15">
      <c r="A2915" t="s">
        <v>135</v>
      </c>
      <c r="B2915">
        <v>4380</v>
      </c>
      <c r="C2915">
        <v>26</v>
      </c>
      <c r="D2915">
        <v>10</v>
      </c>
      <c r="E2915">
        <v>88</v>
      </c>
      <c r="F2915">
        <v>174</v>
      </c>
      <c r="G2915">
        <v>100</v>
      </c>
      <c r="H2915" t="s">
        <v>52</v>
      </c>
      <c r="I2915">
        <v>82</v>
      </c>
      <c r="J2915">
        <v>362</v>
      </c>
      <c r="K2915">
        <v>3.3298466746997999</v>
      </c>
      <c r="L2915">
        <v>11.5450846296414</v>
      </c>
      <c r="M2915">
        <v>1.06938214549546</v>
      </c>
      <c r="N2915">
        <v>0.38773929384453498</v>
      </c>
      <c r="O2915">
        <v>1.4809132463735999</v>
      </c>
    </row>
    <row r="2916" spans="1:15">
      <c r="A2916" t="s">
        <v>177</v>
      </c>
      <c r="B2916">
        <v>4554</v>
      </c>
      <c r="C2916">
        <v>32</v>
      </c>
      <c r="D2916">
        <v>10</v>
      </c>
      <c r="E2916">
        <v>56</v>
      </c>
      <c r="F2916">
        <v>193</v>
      </c>
      <c r="G2916">
        <v>90</v>
      </c>
      <c r="H2916" t="s">
        <v>34</v>
      </c>
      <c r="I2916">
        <v>105</v>
      </c>
      <c r="J2916">
        <v>387</v>
      </c>
      <c r="K2916">
        <v>3.3065165429002401</v>
      </c>
      <c r="L2916">
        <v>7.0830893140785101</v>
      </c>
      <c r="M2916">
        <v>-2.3371173587916299</v>
      </c>
      <c r="N2916">
        <v>2.0341032967883002</v>
      </c>
      <c r="O2916">
        <v>-0.79218188294792602</v>
      </c>
    </row>
    <row r="2917" spans="1:15">
      <c r="A2917" t="s">
        <v>30</v>
      </c>
      <c r="B2917">
        <v>3603</v>
      </c>
      <c r="C2917">
        <v>31</v>
      </c>
      <c r="D2917">
        <v>8</v>
      </c>
      <c r="E2917">
        <v>84</v>
      </c>
      <c r="F2917">
        <v>172</v>
      </c>
      <c r="G2917">
        <v>80</v>
      </c>
      <c r="H2917" t="s">
        <v>49</v>
      </c>
      <c r="I2917">
        <v>73</v>
      </c>
      <c r="J2917">
        <v>336</v>
      </c>
      <c r="K2917">
        <v>3.2990882074530301</v>
      </c>
      <c r="L2917">
        <v>9.9366272416221193</v>
      </c>
      <c r="M2917">
        <v>-0.97786885917737398</v>
      </c>
      <c r="N2917">
        <v>4.4504931165216197</v>
      </c>
      <c r="O2917">
        <v>1.4988957290017899</v>
      </c>
    </row>
    <row r="2918" spans="1:15">
      <c r="A2918" t="s">
        <v>87</v>
      </c>
      <c r="B2918">
        <v>1251</v>
      </c>
      <c r="C2918">
        <v>60</v>
      </c>
      <c r="D2918">
        <v>3</v>
      </c>
      <c r="E2918">
        <v>96</v>
      </c>
      <c r="F2918">
        <v>113</v>
      </c>
      <c r="G2918">
        <v>70</v>
      </c>
      <c r="H2918" t="s">
        <v>91</v>
      </c>
      <c r="I2918">
        <v>100</v>
      </c>
      <c r="J2918">
        <v>279</v>
      </c>
      <c r="K2918">
        <v>3.2988068163295199</v>
      </c>
      <c r="L2918">
        <v>27.591725923966099</v>
      </c>
      <c r="M2918">
        <v>0.892367646141348</v>
      </c>
      <c r="N2918">
        <v>4.82324445389792</v>
      </c>
      <c r="O2918">
        <v>-1.3335285946206801</v>
      </c>
    </row>
    <row r="2919" spans="1:15">
      <c r="A2919" t="s">
        <v>99</v>
      </c>
      <c r="B2919">
        <v>4845</v>
      </c>
      <c r="C2919">
        <v>28</v>
      </c>
      <c r="D2919">
        <v>9</v>
      </c>
      <c r="E2919">
        <v>72</v>
      </c>
      <c r="F2919">
        <v>141</v>
      </c>
      <c r="G2919">
        <v>80</v>
      </c>
      <c r="H2919" t="s">
        <v>103</v>
      </c>
      <c r="I2919">
        <v>55</v>
      </c>
      <c r="J2919">
        <v>293</v>
      </c>
      <c r="K2919">
        <v>3.2860862679121601</v>
      </c>
      <c r="L2919">
        <v>2.4806684532747401</v>
      </c>
      <c r="M2919">
        <v>-2.0840773379537501</v>
      </c>
      <c r="N2919">
        <v>5.6169435298369699</v>
      </c>
      <c r="O2919">
        <v>-0.20753329297883399</v>
      </c>
    </row>
    <row r="2920" spans="1:15">
      <c r="A2920" t="s">
        <v>185</v>
      </c>
      <c r="B2920">
        <v>4705</v>
      </c>
      <c r="C2920">
        <v>42</v>
      </c>
      <c r="D2920">
        <v>6</v>
      </c>
      <c r="E2920">
        <v>130</v>
      </c>
      <c r="F2920">
        <v>175</v>
      </c>
      <c r="G2920">
        <v>60</v>
      </c>
      <c r="H2920" t="s">
        <v>61</v>
      </c>
      <c r="I2920">
        <v>73</v>
      </c>
      <c r="J2920">
        <v>365</v>
      </c>
      <c r="K2920">
        <v>3.2805046369186899</v>
      </c>
      <c r="L2920">
        <v>26.127603884345199</v>
      </c>
      <c r="M2920">
        <v>1.6139620830147701</v>
      </c>
      <c r="N2920">
        <v>5.3531551701735403</v>
      </c>
      <c r="O2920">
        <v>-3.7219768664709698</v>
      </c>
    </row>
    <row r="2921" spans="1:15">
      <c r="A2921" t="s">
        <v>92</v>
      </c>
      <c r="B2921">
        <v>4480</v>
      </c>
      <c r="C2921">
        <v>44</v>
      </c>
      <c r="D2921">
        <v>4</v>
      </c>
      <c r="E2921">
        <v>86</v>
      </c>
      <c r="F2921">
        <v>94</v>
      </c>
      <c r="G2921">
        <v>60</v>
      </c>
      <c r="H2921" t="s">
        <v>74</v>
      </c>
      <c r="I2921">
        <v>62</v>
      </c>
      <c r="J2921">
        <v>240</v>
      </c>
      <c r="K2921">
        <v>3.2622517641074702</v>
      </c>
      <c r="L2921">
        <v>25.463283902096599</v>
      </c>
      <c r="M2921">
        <v>1.85614209271643</v>
      </c>
      <c r="N2921">
        <v>0.31142565356178598</v>
      </c>
      <c r="O2921">
        <v>0.62348312739727396</v>
      </c>
    </row>
    <row r="2922" spans="1:15">
      <c r="A2922" t="s">
        <v>85</v>
      </c>
      <c r="B2922">
        <v>812</v>
      </c>
      <c r="C2922">
        <v>16</v>
      </c>
      <c r="D2922">
        <v>12</v>
      </c>
      <c r="E2922">
        <v>108</v>
      </c>
      <c r="F2922">
        <v>144</v>
      </c>
      <c r="G2922">
        <v>90</v>
      </c>
      <c r="H2922" t="s">
        <v>37</v>
      </c>
      <c r="I2922">
        <v>86</v>
      </c>
      <c r="J2922">
        <v>342</v>
      </c>
      <c r="K2922">
        <v>3.2618464537893099</v>
      </c>
      <c r="L2922">
        <v>10.326443092774801</v>
      </c>
      <c r="M2922">
        <v>-0.141907082565084</v>
      </c>
      <c r="N2922">
        <v>2.9594580750264701</v>
      </c>
      <c r="O2922">
        <v>1.4049109894072001</v>
      </c>
    </row>
    <row r="2923" spans="1:15">
      <c r="A2923" t="s">
        <v>186</v>
      </c>
      <c r="B2923">
        <v>4675</v>
      </c>
      <c r="C2923">
        <v>51</v>
      </c>
      <c r="D2923">
        <v>4</v>
      </c>
      <c r="E2923">
        <v>130</v>
      </c>
      <c r="F2923">
        <v>174</v>
      </c>
      <c r="G2923">
        <v>130</v>
      </c>
      <c r="H2923" t="s">
        <v>74</v>
      </c>
      <c r="I2923">
        <v>75</v>
      </c>
      <c r="J2923">
        <v>434</v>
      </c>
      <c r="K2923">
        <v>3.2485986590812899</v>
      </c>
      <c r="L2923">
        <v>31.767251231820801</v>
      </c>
      <c r="M2923">
        <v>2.6015491906710602</v>
      </c>
      <c r="N2923">
        <v>3.54789236648323</v>
      </c>
      <c r="O2923">
        <v>-2.8384925015176901</v>
      </c>
    </row>
    <row r="2924" spans="1:15">
      <c r="A2924" t="s">
        <v>162</v>
      </c>
      <c r="B2924">
        <v>4777</v>
      </c>
      <c r="C2924">
        <v>29</v>
      </c>
      <c r="D2924">
        <v>8</v>
      </c>
      <c r="E2924">
        <v>210</v>
      </c>
      <c r="F2924">
        <v>467</v>
      </c>
      <c r="G2924">
        <v>80</v>
      </c>
      <c r="H2924" t="s">
        <v>49</v>
      </c>
      <c r="I2924">
        <v>181</v>
      </c>
      <c r="J2924">
        <v>757</v>
      </c>
      <c r="K2924">
        <v>3.2340060468492502</v>
      </c>
      <c r="L2924">
        <v>21.146385012368199</v>
      </c>
      <c r="M2924">
        <v>-0.87994727636159198</v>
      </c>
      <c r="N2924">
        <v>6.5325821598001896</v>
      </c>
      <c r="O2924">
        <v>-2.0508061922345502</v>
      </c>
    </row>
    <row r="2925" spans="1:15">
      <c r="A2925" t="s">
        <v>200</v>
      </c>
      <c r="B2925">
        <v>4793</v>
      </c>
      <c r="C2925">
        <v>38</v>
      </c>
      <c r="D2925">
        <v>4</v>
      </c>
      <c r="E2925">
        <v>178</v>
      </c>
      <c r="F2925">
        <v>304</v>
      </c>
      <c r="G2925">
        <v>210</v>
      </c>
      <c r="H2925" t="s">
        <v>224</v>
      </c>
      <c r="I2925">
        <v>110</v>
      </c>
      <c r="J2925">
        <v>692</v>
      </c>
      <c r="K2925">
        <v>3.2008828270465801</v>
      </c>
      <c r="L2925">
        <v>29.467788116577601</v>
      </c>
      <c r="M2925">
        <v>-3.3004679649920701</v>
      </c>
      <c r="N2925">
        <v>1.6523103289821099</v>
      </c>
      <c r="O2925">
        <v>4.5898490959793197</v>
      </c>
    </row>
    <row r="2926" spans="1:15">
      <c r="A2926" t="s">
        <v>128</v>
      </c>
      <c r="B2926">
        <v>223</v>
      </c>
      <c r="C2926">
        <v>31</v>
      </c>
      <c r="D2926">
        <v>8</v>
      </c>
      <c r="E2926">
        <v>182</v>
      </c>
      <c r="F2926">
        <v>186</v>
      </c>
      <c r="G2926">
        <v>90</v>
      </c>
      <c r="H2926" t="s">
        <v>49</v>
      </c>
      <c r="I2926">
        <v>92</v>
      </c>
      <c r="J2926">
        <v>458</v>
      </c>
      <c r="K2926">
        <v>3.19801716489081</v>
      </c>
      <c r="L2926">
        <v>20.696211140240798</v>
      </c>
      <c r="M2926">
        <v>2.9416930391679901</v>
      </c>
      <c r="N2926">
        <v>8.9394694992519799E-2</v>
      </c>
      <c r="O2926">
        <v>0.37016961406447701</v>
      </c>
    </row>
    <row r="2927" spans="1:15">
      <c r="A2927" t="s">
        <v>28</v>
      </c>
      <c r="B2927">
        <v>675</v>
      </c>
      <c r="C2927">
        <v>35</v>
      </c>
      <c r="D2927">
        <v>8</v>
      </c>
      <c r="E2927">
        <v>112</v>
      </c>
      <c r="F2927">
        <v>199</v>
      </c>
      <c r="G2927">
        <v>70</v>
      </c>
      <c r="H2927" t="s">
        <v>49</v>
      </c>
      <c r="I2927">
        <v>98</v>
      </c>
      <c r="J2927">
        <v>384</v>
      </c>
      <c r="K2927">
        <v>3.1937237490169301</v>
      </c>
      <c r="L2927">
        <v>9.4844330852805605</v>
      </c>
      <c r="M2927">
        <v>-1.38158553681762</v>
      </c>
      <c r="N2927">
        <v>5.02128484053428</v>
      </c>
      <c r="O2927">
        <v>-0.70268215667145295</v>
      </c>
    </row>
    <row r="2928" spans="1:15">
      <c r="A2928" t="s">
        <v>135</v>
      </c>
      <c r="B2928">
        <v>4854</v>
      </c>
      <c r="C2928">
        <v>35</v>
      </c>
      <c r="D2928">
        <v>7</v>
      </c>
      <c r="E2928">
        <v>80</v>
      </c>
      <c r="F2928">
        <v>158</v>
      </c>
      <c r="G2928">
        <v>110</v>
      </c>
      <c r="H2928" t="s">
        <v>124</v>
      </c>
      <c r="I2928">
        <v>82</v>
      </c>
      <c r="J2928">
        <v>348</v>
      </c>
      <c r="K2928">
        <v>3.1660003502728502</v>
      </c>
      <c r="L2928">
        <v>10.907674986661799</v>
      </c>
      <c r="M2928">
        <v>2.61113089300044E-2</v>
      </c>
      <c r="N2928">
        <v>1.1757171337263199</v>
      </c>
      <c r="O2928">
        <v>2.86624266600275</v>
      </c>
    </row>
    <row r="2929" spans="1:15">
      <c r="A2929" t="s">
        <v>182</v>
      </c>
      <c r="B2929">
        <v>3417</v>
      </c>
      <c r="C2929">
        <v>48</v>
      </c>
      <c r="D2929">
        <v>6</v>
      </c>
      <c r="E2929">
        <v>68</v>
      </c>
      <c r="F2929">
        <v>123</v>
      </c>
      <c r="G2929">
        <v>70</v>
      </c>
      <c r="H2929" t="s">
        <v>57</v>
      </c>
      <c r="I2929">
        <v>72</v>
      </c>
      <c r="J2929">
        <v>261</v>
      </c>
      <c r="K2929">
        <v>3.1602616921809101</v>
      </c>
      <c r="L2929">
        <v>24.403806878817999</v>
      </c>
      <c r="M2929">
        <v>1.6800199766347399</v>
      </c>
      <c r="N2929">
        <v>-0.799226856548926</v>
      </c>
      <c r="O2929">
        <v>3.0155072504926701</v>
      </c>
    </row>
    <row r="2930" spans="1:15">
      <c r="A2930" t="s">
        <v>138</v>
      </c>
      <c r="B2930">
        <v>3530</v>
      </c>
      <c r="C2930">
        <v>36</v>
      </c>
      <c r="D2930">
        <v>7</v>
      </c>
      <c r="E2930">
        <v>126</v>
      </c>
      <c r="F2930">
        <v>197</v>
      </c>
      <c r="G2930">
        <v>120</v>
      </c>
      <c r="H2930" t="s">
        <v>124</v>
      </c>
      <c r="I2930">
        <v>88</v>
      </c>
      <c r="J2930">
        <v>443</v>
      </c>
      <c r="K2930">
        <v>3.1404685953948999</v>
      </c>
      <c r="L2930">
        <v>21.5002264411021</v>
      </c>
      <c r="M2930">
        <v>-1.31512546817746</v>
      </c>
      <c r="N2930">
        <v>2.0483442012676099</v>
      </c>
      <c r="O2930">
        <v>2.4072498623047398</v>
      </c>
    </row>
    <row r="2931" spans="1:15">
      <c r="A2931" t="s">
        <v>155</v>
      </c>
      <c r="B2931">
        <v>2923</v>
      </c>
      <c r="C2931">
        <v>44</v>
      </c>
      <c r="D2931">
        <v>6</v>
      </c>
      <c r="E2931">
        <v>96</v>
      </c>
      <c r="F2931">
        <v>169</v>
      </c>
      <c r="G2931">
        <v>100</v>
      </c>
      <c r="H2931" t="s">
        <v>61</v>
      </c>
      <c r="I2931">
        <v>133</v>
      </c>
      <c r="J2931">
        <v>365</v>
      </c>
      <c r="K2931">
        <v>3.1321064278760402</v>
      </c>
      <c r="L2931">
        <v>24.6953773982219</v>
      </c>
      <c r="M2931">
        <v>0.45385629293125601</v>
      </c>
      <c r="N2931">
        <v>-2.03816267420452</v>
      </c>
      <c r="O2931">
        <v>4.71240196846834</v>
      </c>
    </row>
    <row r="2932" spans="1:15">
      <c r="A2932" t="s">
        <v>207</v>
      </c>
      <c r="B2932">
        <v>2027</v>
      </c>
      <c r="C2932">
        <v>37</v>
      </c>
      <c r="D2932">
        <v>8</v>
      </c>
      <c r="E2932">
        <v>70</v>
      </c>
      <c r="F2932">
        <v>134</v>
      </c>
      <c r="G2932">
        <v>150</v>
      </c>
      <c r="H2932" t="s">
        <v>50</v>
      </c>
      <c r="I2932">
        <v>88</v>
      </c>
      <c r="J2932">
        <v>354</v>
      </c>
      <c r="K2932">
        <v>3.1103353553753101</v>
      </c>
      <c r="L2932">
        <v>24.436756853565299</v>
      </c>
      <c r="M2932">
        <v>0.16800843618518299</v>
      </c>
      <c r="N2932">
        <v>1.97640221110547</v>
      </c>
      <c r="O2932">
        <v>2.3199886383242498</v>
      </c>
    </row>
    <row r="2933" spans="1:15">
      <c r="A2933" t="s">
        <v>99</v>
      </c>
      <c r="B2933">
        <v>537</v>
      </c>
      <c r="C2933">
        <v>36</v>
      </c>
      <c r="D2933">
        <v>8</v>
      </c>
      <c r="E2933">
        <v>52</v>
      </c>
      <c r="F2933">
        <v>99</v>
      </c>
      <c r="G2933">
        <v>70</v>
      </c>
      <c r="H2933" t="s">
        <v>50</v>
      </c>
      <c r="I2933">
        <v>43</v>
      </c>
      <c r="J2933">
        <v>221</v>
      </c>
      <c r="K2933">
        <v>3.1008866889275901</v>
      </c>
      <c r="L2933">
        <v>9.9687065668868104</v>
      </c>
      <c r="M2933">
        <v>-2.4620677798942201</v>
      </c>
      <c r="N2933">
        <v>1.5276293939694201</v>
      </c>
      <c r="O2933">
        <v>4.0385335300295298</v>
      </c>
    </row>
    <row r="2934" spans="1:15">
      <c r="A2934" t="s">
        <v>130</v>
      </c>
      <c r="B2934">
        <v>3929</v>
      </c>
      <c r="C2934">
        <v>31</v>
      </c>
      <c r="D2934">
        <v>4</v>
      </c>
      <c r="E2934">
        <v>138</v>
      </c>
      <c r="F2934">
        <v>212</v>
      </c>
      <c r="G2934">
        <v>100</v>
      </c>
      <c r="H2934" t="s">
        <v>75</v>
      </c>
      <c r="I2934">
        <v>141</v>
      </c>
      <c r="J2934">
        <v>450</v>
      </c>
      <c r="K2934">
        <v>3.09885078675882</v>
      </c>
      <c r="L2934">
        <v>23.645085215161298</v>
      </c>
      <c r="M2934">
        <v>0.42847757290405403</v>
      </c>
      <c r="N2934">
        <v>1.96491949362012</v>
      </c>
      <c r="O2934">
        <v>2.4347462045334201</v>
      </c>
    </row>
    <row r="2935" spans="1:15">
      <c r="A2935" t="s">
        <v>156</v>
      </c>
      <c r="B2935">
        <v>3479</v>
      </c>
      <c r="C2935">
        <v>18</v>
      </c>
      <c r="D2935">
        <v>12</v>
      </c>
      <c r="E2935">
        <v>126</v>
      </c>
      <c r="F2935">
        <v>220</v>
      </c>
      <c r="G2935">
        <v>100</v>
      </c>
      <c r="H2935" t="s">
        <v>37</v>
      </c>
      <c r="I2935">
        <v>76</v>
      </c>
      <c r="J2935">
        <v>446</v>
      </c>
      <c r="K2935">
        <v>3.0909825864785301</v>
      </c>
      <c r="L2935">
        <v>19.989496701111801</v>
      </c>
      <c r="M2935">
        <v>0.14255756264525399</v>
      </c>
      <c r="N2935">
        <v>3.4407861546719301</v>
      </c>
      <c r="O2935">
        <v>-1.8659991243032801</v>
      </c>
    </row>
    <row r="2936" spans="1:15">
      <c r="A2936" t="s">
        <v>178</v>
      </c>
      <c r="B2936">
        <v>623</v>
      </c>
      <c r="C2936">
        <v>15</v>
      </c>
      <c r="D2936">
        <v>10</v>
      </c>
      <c r="E2936">
        <v>182</v>
      </c>
      <c r="F2936">
        <v>105</v>
      </c>
      <c r="G2936">
        <v>60</v>
      </c>
      <c r="H2936" t="s">
        <v>42</v>
      </c>
      <c r="I2936">
        <v>54</v>
      </c>
      <c r="J2936">
        <v>347</v>
      </c>
      <c r="K2936">
        <v>3.0824319472330499</v>
      </c>
      <c r="L2936">
        <v>11.0095410670795</v>
      </c>
      <c r="M2936">
        <v>9.0044546320877306</v>
      </c>
      <c r="N2936">
        <v>-7.3103977527451196</v>
      </c>
      <c r="O2936">
        <v>1.16832570674124</v>
      </c>
    </row>
    <row r="2937" spans="1:15">
      <c r="A2937" t="s">
        <v>157</v>
      </c>
      <c r="B2937">
        <v>4786</v>
      </c>
      <c r="C2937">
        <v>56</v>
      </c>
      <c r="D2937">
        <v>4</v>
      </c>
      <c r="E2937">
        <v>126</v>
      </c>
      <c r="F2937">
        <v>188</v>
      </c>
      <c r="G2937">
        <v>110</v>
      </c>
      <c r="H2937" t="s">
        <v>74</v>
      </c>
      <c r="I2937">
        <v>71</v>
      </c>
      <c r="J2937">
        <v>424</v>
      </c>
      <c r="K2937">
        <v>3.06330364394405</v>
      </c>
      <c r="L2937">
        <v>33.192137005174501</v>
      </c>
      <c r="M2937">
        <v>-0.70986524105003601</v>
      </c>
      <c r="N2937">
        <v>3.3962433800173302</v>
      </c>
      <c r="O2937">
        <v>0.37692550497674498</v>
      </c>
    </row>
    <row r="2938" spans="1:15">
      <c r="A2938" t="s">
        <v>175</v>
      </c>
      <c r="B2938">
        <v>3745</v>
      </c>
      <c r="C2938">
        <v>53</v>
      </c>
      <c r="D2938">
        <v>4</v>
      </c>
      <c r="E2938">
        <v>82</v>
      </c>
      <c r="F2938">
        <v>55</v>
      </c>
      <c r="G2938">
        <v>0</v>
      </c>
      <c r="H2938" t="s">
        <v>66</v>
      </c>
      <c r="I2938">
        <v>54</v>
      </c>
      <c r="J2938">
        <v>137</v>
      </c>
      <c r="K2938">
        <v>3.06177528894897</v>
      </c>
      <c r="L2938">
        <v>-1.9045121501103199</v>
      </c>
      <c r="M2938">
        <v>2.6596968678465802</v>
      </c>
      <c r="N2938">
        <v>3.4209454270554498</v>
      </c>
      <c r="O2938">
        <v>-2.3845848470580799</v>
      </c>
    </row>
    <row r="2939" spans="1:15">
      <c r="A2939" t="s">
        <v>182</v>
      </c>
      <c r="B2939">
        <v>4412</v>
      </c>
      <c r="C2939">
        <v>42</v>
      </c>
      <c r="D2939">
        <v>6</v>
      </c>
      <c r="E2939">
        <v>96</v>
      </c>
      <c r="F2939">
        <v>117</v>
      </c>
      <c r="G2939">
        <v>90</v>
      </c>
      <c r="H2939" t="s">
        <v>57</v>
      </c>
      <c r="I2939">
        <v>83</v>
      </c>
      <c r="J2939">
        <v>303</v>
      </c>
      <c r="K2939">
        <v>3.0596456894861599</v>
      </c>
      <c r="L2939">
        <v>14.154849064675901</v>
      </c>
      <c r="M2939">
        <v>2.9302290755100602</v>
      </c>
      <c r="N2939">
        <v>-1.5959585161985399</v>
      </c>
      <c r="O2939">
        <v>3.51354555234873</v>
      </c>
    </row>
    <row r="2940" spans="1:15">
      <c r="A2940" t="s">
        <v>19</v>
      </c>
      <c r="B2940">
        <v>1915</v>
      </c>
      <c r="C2940">
        <v>38</v>
      </c>
      <c r="D2940">
        <v>6</v>
      </c>
      <c r="E2940">
        <v>88</v>
      </c>
      <c r="F2940">
        <v>112</v>
      </c>
      <c r="G2940">
        <v>70</v>
      </c>
      <c r="H2940" t="s">
        <v>78</v>
      </c>
      <c r="I2940">
        <v>102</v>
      </c>
      <c r="J2940">
        <v>349</v>
      </c>
      <c r="K2940">
        <v>3.0483595515458601</v>
      </c>
      <c r="L2940">
        <v>10.5594595532552</v>
      </c>
      <c r="M2940">
        <v>-0.45396475140431902</v>
      </c>
      <c r="N2940">
        <v>-2.9560201725558</v>
      </c>
      <c r="O2940">
        <v>-4.4080695994513297</v>
      </c>
    </row>
    <row r="2941" spans="1:15">
      <c r="A2941" t="s">
        <v>189</v>
      </c>
      <c r="B2941">
        <v>4834</v>
      </c>
      <c r="C2941">
        <v>34</v>
      </c>
      <c r="D2941">
        <v>8</v>
      </c>
      <c r="E2941">
        <v>132</v>
      </c>
      <c r="F2941">
        <v>162</v>
      </c>
      <c r="G2941">
        <v>210</v>
      </c>
      <c r="H2941" t="s">
        <v>49</v>
      </c>
      <c r="I2941">
        <v>95</v>
      </c>
      <c r="J2941">
        <v>504</v>
      </c>
      <c r="K2941">
        <v>3.0430692125294398</v>
      </c>
      <c r="L2941">
        <v>14.2500563471452</v>
      </c>
      <c r="M2941">
        <v>-2.2269975284641199</v>
      </c>
      <c r="N2941">
        <v>-0.32511600138268698</v>
      </c>
      <c r="O2941">
        <v>5.5951827423762399</v>
      </c>
    </row>
    <row r="2942" spans="1:15">
      <c r="A2942" t="s">
        <v>109</v>
      </c>
      <c r="B2942">
        <v>4684</v>
      </c>
      <c r="C2942">
        <v>33</v>
      </c>
      <c r="D2942">
        <v>8</v>
      </c>
      <c r="E2942">
        <v>56</v>
      </c>
      <c r="F2942">
        <v>94</v>
      </c>
      <c r="G2942">
        <v>100</v>
      </c>
      <c r="H2942" t="s">
        <v>39</v>
      </c>
      <c r="I2942">
        <v>94</v>
      </c>
      <c r="J2942">
        <v>250</v>
      </c>
      <c r="K2942">
        <v>3.03601634816884</v>
      </c>
      <c r="L2942">
        <v>15.187679230371</v>
      </c>
      <c r="M2942">
        <v>-1.0373099681915401</v>
      </c>
      <c r="N2942">
        <v>3.1854544422022699</v>
      </c>
      <c r="O2942">
        <v>6.8067062080861803E-3</v>
      </c>
    </row>
    <row r="2943" spans="1:15">
      <c r="A2943" t="s">
        <v>150</v>
      </c>
      <c r="B2943">
        <v>1860</v>
      </c>
      <c r="C2943">
        <v>25</v>
      </c>
      <c r="D2943">
        <v>10</v>
      </c>
      <c r="E2943">
        <v>108</v>
      </c>
      <c r="F2943">
        <v>120</v>
      </c>
      <c r="G2943">
        <v>180</v>
      </c>
      <c r="H2943" t="s">
        <v>65</v>
      </c>
      <c r="I2943">
        <v>66</v>
      </c>
      <c r="J2943">
        <v>408</v>
      </c>
      <c r="K2943">
        <v>3.0346517566654199</v>
      </c>
      <c r="L2943">
        <v>17.007216431558401</v>
      </c>
      <c r="M2943">
        <v>-1.09953988518448</v>
      </c>
      <c r="N2943">
        <v>-4.0690526611437203</v>
      </c>
      <c r="O2943">
        <v>7.8079317781995501</v>
      </c>
    </row>
    <row r="2944" spans="1:15">
      <c r="A2944" t="s">
        <v>122</v>
      </c>
      <c r="B2944">
        <v>3728</v>
      </c>
      <c r="C2944">
        <v>56</v>
      </c>
      <c r="D2944">
        <v>4</v>
      </c>
      <c r="E2944">
        <v>36</v>
      </c>
      <c r="F2944">
        <v>91</v>
      </c>
      <c r="G2944">
        <v>60</v>
      </c>
      <c r="H2944" t="s">
        <v>66</v>
      </c>
      <c r="I2944">
        <v>64</v>
      </c>
      <c r="J2944">
        <v>236</v>
      </c>
      <c r="K2944">
        <v>2.9820134376390901</v>
      </c>
      <c r="L2944">
        <v>21.902058807307601</v>
      </c>
      <c r="M2944">
        <v>-1.6915531007315501</v>
      </c>
      <c r="N2944">
        <v>-1.18022457152629</v>
      </c>
      <c r="O2944">
        <v>-0.125491143516898</v>
      </c>
    </row>
    <row r="2945" spans="1:15">
      <c r="A2945" t="s">
        <v>193</v>
      </c>
      <c r="B2945">
        <v>4659</v>
      </c>
      <c r="C2945">
        <v>34</v>
      </c>
      <c r="D2945">
        <v>8</v>
      </c>
      <c r="E2945">
        <v>162</v>
      </c>
      <c r="F2945">
        <v>232</v>
      </c>
      <c r="G2945">
        <v>140</v>
      </c>
      <c r="H2945" t="s">
        <v>35</v>
      </c>
      <c r="I2945">
        <v>131</v>
      </c>
      <c r="J2945">
        <v>639</v>
      </c>
      <c r="K2945">
        <v>2.9762277315458001</v>
      </c>
      <c r="L2945">
        <v>24.586388633339801</v>
      </c>
      <c r="M2945">
        <v>-0.381844717445813</v>
      </c>
      <c r="N2945">
        <v>-6.4455145881423199</v>
      </c>
      <c r="O2945">
        <v>-6.2815152188215997E-2</v>
      </c>
    </row>
    <row r="2946" spans="1:15">
      <c r="A2946" t="s">
        <v>200</v>
      </c>
      <c r="B2946">
        <v>4546</v>
      </c>
      <c r="C2946">
        <v>34</v>
      </c>
      <c r="D2946">
        <v>8</v>
      </c>
      <c r="E2946">
        <v>236</v>
      </c>
      <c r="F2946">
        <v>274</v>
      </c>
      <c r="G2946">
        <v>200</v>
      </c>
      <c r="H2946" t="s">
        <v>220</v>
      </c>
      <c r="I2946">
        <v>109</v>
      </c>
      <c r="J2946">
        <v>710</v>
      </c>
      <c r="K2946">
        <v>2.9761018898413099</v>
      </c>
      <c r="L2946">
        <v>28.077596068228299</v>
      </c>
      <c r="M2946">
        <v>3.3492228642361299</v>
      </c>
      <c r="N2946">
        <v>-2.4556173480307599</v>
      </c>
      <c r="O2946">
        <v>1.97716944833466</v>
      </c>
    </row>
    <row r="2947" spans="1:15">
      <c r="A2947" t="s">
        <v>22</v>
      </c>
      <c r="B2947">
        <v>3421</v>
      </c>
      <c r="C2947">
        <v>21</v>
      </c>
      <c r="D2947">
        <v>12</v>
      </c>
      <c r="E2947">
        <v>136</v>
      </c>
      <c r="F2947">
        <v>172</v>
      </c>
      <c r="G2947">
        <v>170</v>
      </c>
      <c r="H2947" t="s">
        <v>27</v>
      </c>
      <c r="I2947">
        <v>72</v>
      </c>
      <c r="J2947">
        <v>478</v>
      </c>
      <c r="K2947">
        <v>2.9631568749895898</v>
      </c>
      <c r="L2947">
        <v>11.649964960939</v>
      </c>
      <c r="M2947">
        <v>-1.46923135861839</v>
      </c>
      <c r="N2947">
        <v>0.96983856735146201</v>
      </c>
      <c r="O2947">
        <v>3.4523573001703101</v>
      </c>
    </row>
    <row r="2948" spans="1:15">
      <c r="A2948" t="s">
        <v>178</v>
      </c>
      <c r="B2948">
        <v>4067</v>
      </c>
      <c r="C2948">
        <v>29</v>
      </c>
      <c r="D2948">
        <v>8</v>
      </c>
      <c r="E2948">
        <v>146</v>
      </c>
      <c r="F2948">
        <v>124</v>
      </c>
      <c r="G2948">
        <v>70</v>
      </c>
      <c r="H2948" t="s">
        <v>39</v>
      </c>
      <c r="I2948">
        <v>71</v>
      </c>
      <c r="J2948">
        <v>340</v>
      </c>
      <c r="K2948">
        <v>2.9516336776421102</v>
      </c>
      <c r="L2948">
        <v>5.2432753963521703</v>
      </c>
      <c r="M2948">
        <v>4.8281456888230601</v>
      </c>
      <c r="N2948">
        <v>-0.91313873686843305</v>
      </c>
      <c r="O2948">
        <v>0.89977141175682895</v>
      </c>
    </row>
    <row r="2949" spans="1:15">
      <c r="A2949" t="s">
        <v>109</v>
      </c>
      <c r="B2949">
        <v>1880</v>
      </c>
      <c r="C2949">
        <v>37</v>
      </c>
      <c r="D2949">
        <v>8</v>
      </c>
      <c r="E2949">
        <v>44</v>
      </c>
      <c r="F2949">
        <v>105</v>
      </c>
      <c r="G2949">
        <v>40</v>
      </c>
      <c r="H2949" t="s">
        <v>39</v>
      </c>
      <c r="I2949">
        <v>41</v>
      </c>
      <c r="J2949">
        <v>189</v>
      </c>
      <c r="K2949">
        <v>2.9500021713156399</v>
      </c>
      <c r="L2949">
        <v>10.6043457896888</v>
      </c>
      <c r="M2949">
        <v>-0.31098566940400901</v>
      </c>
      <c r="N2949">
        <v>4.2269625405686604</v>
      </c>
      <c r="O2949">
        <v>-4.5371455615112399</v>
      </c>
    </row>
    <row r="2950" spans="1:15">
      <c r="A2950" t="s">
        <v>10</v>
      </c>
      <c r="B2950">
        <v>4351</v>
      </c>
      <c r="C2950">
        <v>21</v>
      </c>
      <c r="D2950">
        <v>10</v>
      </c>
      <c r="E2950">
        <v>98</v>
      </c>
      <c r="F2950">
        <v>135</v>
      </c>
      <c r="G2950">
        <v>100</v>
      </c>
      <c r="H2950" t="s">
        <v>65</v>
      </c>
      <c r="I2950">
        <v>82</v>
      </c>
      <c r="J2950">
        <v>333</v>
      </c>
      <c r="K2950">
        <v>2.9285614057648699</v>
      </c>
      <c r="L2950">
        <v>9.89423518342101</v>
      </c>
      <c r="M2950">
        <v>0.22261976858147201</v>
      </c>
      <c r="N2950">
        <v>0.83337135851583599</v>
      </c>
      <c r="O2950">
        <v>2.1886532373673302</v>
      </c>
    </row>
    <row r="2951" spans="1:15">
      <c r="A2951" t="s">
        <v>133</v>
      </c>
      <c r="B2951">
        <v>4369</v>
      </c>
      <c r="C2951">
        <v>39</v>
      </c>
      <c r="D2951">
        <v>7</v>
      </c>
      <c r="E2951">
        <v>142</v>
      </c>
      <c r="F2951">
        <v>128</v>
      </c>
      <c r="G2951">
        <v>50</v>
      </c>
      <c r="H2951" t="s">
        <v>89</v>
      </c>
      <c r="I2951">
        <v>90</v>
      </c>
      <c r="J2951">
        <v>320</v>
      </c>
      <c r="K2951">
        <v>2.8975804171249302</v>
      </c>
      <c r="L2951">
        <v>23.085389776403101</v>
      </c>
      <c r="M2951">
        <v>6.5258603315379098</v>
      </c>
      <c r="N2951">
        <v>0.46594805997460098</v>
      </c>
      <c r="O2951">
        <v>-3.83188082638853</v>
      </c>
    </row>
    <row r="2952" spans="1:15">
      <c r="A2952" t="s">
        <v>133</v>
      </c>
      <c r="B2952">
        <v>4816</v>
      </c>
      <c r="C2952">
        <v>35</v>
      </c>
      <c r="D2952">
        <v>8</v>
      </c>
      <c r="E2952">
        <v>74</v>
      </c>
      <c r="F2952">
        <v>79</v>
      </c>
      <c r="G2952">
        <v>150</v>
      </c>
      <c r="H2952" t="s">
        <v>35</v>
      </c>
      <c r="I2952">
        <v>82</v>
      </c>
      <c r="J2952">
        <v>303</v>
      </c>
      <c r="K2952">
        <v>2.8955914609954201</v>
      </c>
      <c r="L2952">
        <v>11.244946171727999</v>
      </c>
      <c r="M2952">
        <v>-2.21021049957475</v>
      </c>
      <c r="N2952">
        <v>4.3837307163218897</v>
      </c>
      <c r="O2952">
        <v>1.05580144637152</v>
      </c>
    </row>
    <row r="2953" spans="1:15">
      <c r="A2953" t="s">
        <v>155</v>
      </c>
      <c r="B2953">
        <v>4652</v>
      </c>
      <c r="C2953">
        <v>49</v>
      </c>
      <c r="D2953">
        <v>4</v>
      </c>
      <c r="E2953">
        <v>50</v>
      </c>
      <c r="F2953">
        <v>128</v>
      </c>
      <c r="G2953">
        <v>80</v>
      </c>
      <c r="H2953" t="s">
        <v>71</v>
      </c>
      <c r="I2953">
        <v>44</v>
      </c>
      <c r="J2953">
        <v>302</v>
      </c>
      <c r="K2953">
        <v>2.8936321918871202</v>
      </c>
      <c r="L2953">
        <v>22.5349897929867</v>
      </c>
      <c r="M2953">
        <v>-3.6740503901845498</v>
      </c>
      <c r="N2953">
        <v>2.68399481001964</v>
      </c>
      <c r="O2953">
        <v>-0.74751607348807203</v>
      </c>
    </row>
    <row r="2954" spans="1:15">
      <c r="A2954" t="s">
        <v>204</v>
      </c>
      <c r="B2954">
        <v>4733</v>
      </c>
      <c r="C2954">
        <v>7</v>
      </c>
      <c r="D2954">
        <v>16</v>
      </c>
      <c r="E2954">
        <v>122</v>
      </c>
      <c r="F2954">
        <v>202</v>
      </c>
      <c r="G2954">
        <v>160</v>
      </c>
      <c r="H2954" t="s">
        <v>38</v>
      </c>
      <c r="I2954">
        <v>132</v>
      </c>
      <c r="J2954">
        <v>484</v>
      </c>
      <c r="K2954">
        <v>2.8229881561342398</v>
      </c>
      <c r="L2954">
        <v>7.3564083006452003</v>
      </c>
      <c r="M2954">
        <v>-0.55911496652795101</v>
      </c>
      <c r="N2954">
        <v>-9.1948971921862993E-2</v>
      </c>
      <c r="O2954">
        <v>4.0220149753649199</v>
      </c>
    </row>
    <row r="2955" spans="1:15">
      <c r="A2955" t="s">
        <v>87</v>
      </c>
      <c r="B2955">
        <v>4064</v>
      </c>
      <c r="C2955">
        <v>57</v>
      </c>
      <c r="D2955">
        <v>4</v>
      </c>
      <c r="E2955">
        <v>86</v>
      </c>
      <c r="F2955">
        <v>89</v>
      </c>
      <c r="G2955">
        <v>120</v>
      </c>
      <c r="H2955" t="s">
        <v>71</v>
      </c>
      <c r="I2955">
        <v>82</v>
      </c>
      <c r="J2955">
        <v>295</v>
      </c>
      <c r="K2955">
        <v>2.8171959576914101</v>
      </c>
      <c r="L2955">
        <v>30.786731240839099</v>
      </c>
      <c r="M2955">
        <v>0.85404208402544401</v>
      </c>
      <c r="N2955">
        <v>-0.81014789442028101</v>
      </c>
      <c r="O2955">
        <v>4.3890401951310896</v>
      </c>
    </row>
    <row r="2956" spans="1:15">
      <c r="A2956" t="s">
        <v>10</v>
      </c>
      <c r="B2956">
        <v>4820</v>
      </c>
      <c r="C2956">
        <v>31</v>
      </c>
      <c r="D2956">
        <v>8</v>
      </c>
      <c r="E2956">
        <v>56</v>
      </c>
      <c r="F2956">
        <v>108</v>
      </c>
      <c r="G2956">
        <v>110</v>
      </c>
      <c r="H2956" t="s">
        <v>67</v>
      </c>
      <c r="I2956">
        <v>51</v>
      </c>
      <c r="J2956">
        <v>274</v>
      </c>
      <c r="K2956">
        <v>2.8170715265590598</v>
      </c>
      <c r="L2956">
        <v>19.395481159895699</v>
      </c>
      <c r="M2956">
        <v>-0.48275896816883701</v>
      </c>
      <c r="N2956">
        <v>-0.71862634953263105</v>
      </c>
      <c r="O2956">
        <v>4.0129113040721904</v>
      </c>
    </row>
    <row r="2957" spans="1:15">
      <c r="A2957" t="s">
        <v>122</v>
      </c>
      <c r="B2957">
        <v>4746</v>
      </c>
      <c r="C2957">
        <v>42</v>
      </c>
      <c r="D2957">
        <v>6</v>
      </c>
      <c r="E2957">
        <v>102</v>
      </c>
      <c r="F2957">
        <v>83</v>
      </c>
      <c r="G2957">
        <v>120</v>
      </c>
      <c r="H2957" t="s">
        <v>51</v>
      </c>
      <c r="I2957">
        <v>60</v>
      </c>
      <c r="J2957">
        <v>305</v>
      </c>
      <c r="K2957">
        <v>2.8081415694213399</v>
      </c>
      <c r="L2957">
        <v>18.887570791732401</v>
      </c>
      <c r="M2957">
        <v>3.1468952081825399</v>
      </c>
      <c r="N2957">
        <v>-2.6919270253376402</v>
      </c>
      <c r="O2957">
        <v>2.5127757534633202</v>
      </c>
    </row>
    <row r="2958" spans="1:15">
      <c r="A2958" t="s">
        <v>132</v>
      </c>
      <c r="B2958">
        <v>4154</v>
      </c>
      <c r="C2958">
        <v>39</v>
      </c>
      <c r="D2958">
        <v>6</v>
      </c>
      <c r="E2958">
        <v>158</v>
      </c>
      <c r="F2958">
        <v>187</v>
      </c>
      <c r="G2958">
        <v>70</v>
      </c>
      <c r="H2958" t="s">
        <v>70</v>
      </c>
      <c r="I2958">
        <v>100</v>
      </c>
      <c r="J2958">
        <v>415</v>
      </c>
      <c r="K2958">
        <v>2.8069657987308001</v>
      </c>
      <c r="L2958">
        <v>18.708462428554</v>
      </c>
      <c r="M2958">
        <v>4.0021161789480804</v>
      </c>
      <c r="N2958">
        <v>-3.7782698141220303E-2</v>
      </c>
      <c r="O2958">
        <v>-1.0798657589051299</v>
      </c>
    </row>
    <row r="2959" spans="1:15">
      <c r="A2959" t="s">
        <v>129</v>
      </c>
      <c r="B2959">
        <v>4163</v>
      </c>
      <c r="C2959">
        <v>48</v>
      </c>
      <c r="D2959">
        <v>5</v>
      </c>
      <c r="E2959">
        <v>56</v>
      </c>
      <c r="F2959">
        <v>101</v>
      </c>
      <c r="G2959">
        <v>100</v>
      </c>
      <c r="H2959" t="s">
        <v>90</v>
      </c>
      <c r="I2959">
        <v>105</v>
      </c>
      <c r="J2959">
        <v>257</v>
      </c>
      <c r="K2959">
        <v>2.8001213369664102</v>
      </c>
      <c r="L2959">
        <v>10.323009985447699</v>
      </c>
      <c r="M2959">
        <v>-0.59457663107355196</v>
      </c>
      <c r="N2959">
        <v>-1.2328891706763301</v>
      </c>
      <c r="O2959">
        <v>3.4650230556227801</v>
      </c>
    </row>
    <row r="2960" spans="1:15">
      <c r="A2960" t="s">
        <v>150</v>
      </c>
      <c r="B2960">
        <v>3005</v>
      </c>
      <c r="C2960">
        <v>28</v>
      </c>
      <c r="D2960">
        <v>10</v>
      </c>
      <c r="E2960">
        <v>92</v>
      </c>
      <c r="F2960">
        <v>184</v>
      </c>
      <c r="G2960">
        <v>80</v>
      </c>
      <c r="H2960" t="s">
        <v>34</v>
      </c>
      <c r="I2960">
        <v>85</v>
      </c>
      <c r="J2960">
        <v>441</v>
      </c>
      <c r="K2960">
        <v>2.7980743962000099</v>
      </c>
      <c r="L2960">
        <v>17.114512595220301</v>
      </c>
      <c r="M2960">
        <v>-3.4038093934051101</v>
      </c>
      <c r="N2960">
        <v>-1.8094679359979</v>
      </c>
      <c r="O2960">
        <v>-1.2288983724240801</v>
      </c>
    </row>
    <row r="2961" spans="1:15">
      <c r="A2961" t="s">
        <v>203</v>
      </c>
      <c r="B2961">
        <v>2022</v>
      </c>
      <c r="C2961">
        <v>32</v>
      </c>
      <c r="D2961">
        <v>8</v>
      </c>
      <c r="E2961">
        <v>166</v>
      </c>
      <c r="F2961">
        <v>137</v>
      </c>
      <c r="G2961">
        <v>110</v>
      </c>
      <c r="H2961" t="s">
        <v>50</v>
      </c>
      <c r="I2961">
        <v>88</v>
      </c>
      <c r="J2961">
        <v>451</v>
      </c>
      <c r="K2961">
        <v>2.77489799960289</v>
      </c>
      <c r="L2961">
        <v>24.820352378653901</v>
      </c>
      <c r="M2961">
        <v>2.7897274911986498</v>
      </c>
      <c r="N2961">
        <v>-2.88076489295586</v>
      </c>
      <c r="O2961">
        <v>-0.74801028084705201</v>
      </c>
    </row>
    <row r="2962" spans="1:15">
      <c r="A2962" t="s">
        <v>177</v>
      </c>
      <c r="B2962">
        <v>3259</v>
      </c>
      <c r="C2962">
        <v>48</v>
      </c>
      <c r="D2962">
        <v>4</v>
      </c>
      <c r="E2962">
        <v>92</v>
      </c>
      <c r="F2962">
        <v>111</v>
      </c>
      <c r="G2962">
        <v>70</v>
      </c>
      <c r="H2962" t="s">
        <v>84</v>
      </c>
      <c r="I2962">
        <v>52</v>
      </c>
      <c r="J2962">
        <v>273</v>
      </c>
      <c r="K2962">
        <v>2.7709220379469301</v>
      </c>
      <c r="L2962">
        <v>9.7276065124133204</v>
      </c>
      <c r="M2962">
        <v>0.72233581064900998</v>
      </c>
      <c r="N2962">
        <v>1.8445721934406401</v>
      </c>
      <c r="O2962">
        <v>0.99220561377822702</v>
      </c>
    </row>
    <row r="2963" spans="1:15">
      <c r="A2963" t="s">
        <v>128</v>
      </c>
      <c r="B2963">
        <v>3142</v>
      </c>
      <c r="C2963">
        <v>20</v>
      </c>
      <c r="D2963">
        <v>12</v>
      </c>
      <c r="E2963">
        <v>148</v>
      </c>
      <c r="F2963">
        <v>258</v>
      </c>
      <c r="G2963">
        <v>90</v>
      </c>
      <c r="H2963" t="s">
        <v>27</v>
      </c>
      <c r="I2963">
        <v>73</v>
      </c>
      <c r="J2963">
        <v>496</v>
      </c>
      <c r="K2963">
        <v>2.7615257764794499</v>
      </c>
      <c r="L2963">
        <v>26.3069905219735</v>
      </c>
      <c r="M2963">
        <v>-0.38580539668323499</v>
      </c>
      <c r="N2963">
        <v>2.1131486355412101</v>
      </c>
      <c r="O2963">
        <v>1.25630656515123</v>
      </c>
    </row>
    <row r="2964" spans="1:15">
      <c r="A2964" t="s">
        <v>183</v>
      </c>
      <c r="B2964">
        <v>2425</v>
      </c>
      <c r="C2964">
        <v>39</v>
      </c>
      <c r="D2964">
        <v>6</v>
      </c>
      <c r="E2964">
        <v>94</v>
      </c>
      <c r="F2964">
        <v>174</v>
      </c>
      <c r="G2964">
        <v>90</v>
      </c>
      <c r="H2964" t="s">
        <v>51</v>
      </c>
      <c r="I2964">
        <v>88</v>
      </c>
      <c r="J2964">
        <v>358</v>
      </c>
      <c r="K2964">
        <v>2.7328283185508901</v>
      </c>
      <c r="L2964">
        <v>18.163685664123399</v>
      </c>
      <c r="M2964">
        <v>0.68390237206516902</v>
      </c>
      <c r="N2964">
        <v>4.5180972154380203</v>
      </c>
      <c r="O2964">
        <v>0.51811846727698396</v>
      </c>
    </row>
    <row r="2965" spans="1:15">
      <c r="A2965" t="s">
        <v>182</v>
      </c>
      <c r="B2965">
        <v>3478</v>
      </c>
      <c r="C2965">
        <v>19</v>
      </c>
      <c r="D2965">
        <v>10</v>
      </c>
      <c r="E2965">
        <v>190</v>
      </c>
      <c r="F2965">
        <v>191</v>
      </c>
      <c r="G2965">
        <v>90</v>
      </c>
      <c r="H2965" t="s">
        <v>47</v>
      </c>
      <c r="I2965">
        <v>94</v>
      </c>
      <c r="J2965">
        <v>480</v>
      </c>
      <c r="K2965">
        <v>2.7217209656454999</v>
      </c>
      <c r="L2965">
        <v>12.2208075169659</v>
      </c>
      <c r="M2965">
        <v>5.7148870402950998</v>
      </c>
      <c r="N2965">
        <v>-3.5679275241846602</v>
      </c>
      <c r="O2965">
        <v>0.220108767796489</v>
      </c>
    </row>
    <row r="2966" spans="1:15">
      <c r="A2966" t="s">
        <v>189</v>
      </c>
      <c r="B2966">
        <v>4044</v>
      </c>
      <c r="C2966">
        <v>33</v>
      </c>
      <c r="D2966">
        <v>8</v>
      </c>
      <c r="E2966">
        <v>170</v>
      </c>
      <c r="F2966">
        <v>213</v>
      </c>
      <c r="G2966">
        <v>170</v>
      </c>
      <c r="H2966" t="s">
        <v>49</v>
      </c>
      <c r="I2966">
        <v>101</v>
      </c>
      <c r="J2966">
        <v>553</v>
      </c>
      <c r="K2966">
        <v>2.70359652346104</v>
      </c>
      <c r="L2966">
        <v>22.321101081067798</v>
      </c>
      <c r="M2966">
        <v>1.0585602931136899</v>
      </c>
      <c r="N2966">
        <v>2.63259286849518</v>
      </c>
      <c r="O2966">
        <v>-0.98755663814783301</v>
      </c>
    </row>
    <row r="2967" spans="1:15">
      <c r="A2967" t="s">
        <v>181</v>
      </c>
      <c r="B2967">
        <v>4548</v>
      </c>
      <c r="C2967">
        <v>56</v>
      </c>
      <c r="D2967">
        <v>6</v>
      </c>
      <c r="E2967">
        <v>78</v>
      </c>
      <c r="F2967">
        <v>153</v>
      </c>
      <c r="G2967">
        <v>70</v>
      </c>
      <c r="H2967" t="s">
        <v>57</v>
      </c>
      <c r="I2967">
        <v>78</v>
      </c>
      <c r="J2967">
        <v>301</v>
      </c>
      <c r="K2967">
        <v>2.7027635740721698</v>
      </c>
      <c r="L2967">
        <v>16.319177684163702</v>
      </c>
      <c r="M2967">
        <v>-1.3465105202071199</v>
      </c>
      <c r="N2967">
        <v>2.03499744065277</v>
      </c>
      <c r="O2967">
        <v>1.8213038694157699</v>
      </c>
    </row>
    <row r="2968" spans="1:15">
      <c r="A2968" t="s">
        <v>207</v>
      </c>
      <c r="B2968">
        <v>1803</v>
      </c>
      <c r="C2968">
        <v>31</v>
      </c>
      <c r="D2968">
        <v>8</v>
      </c>
      <c r="E2968">
        <v>172</v>
      </c>
      <c r="F2968">
        <v>120</v>
      </c>
      <c r="G2968">
        <v>140</v>
      </c>
      <c r="H2968" t="s">
        <v>50</v>
      </c>
      <c r="I2968">
        <v>79</v>
      </c>
      <c r="J2968">
        <v>432</v>
      </c>
      <c r="K2968">
        <v>2.69761078021837</v>
      </c>
      <c r="L2968">
        <v>4.7722259535283298</v>
      </c>
      <c r="M2968">
        <v>6.7615130568240396</v>
      </c>
      <c r="N2968">
        <v>-4.1727728730585003</v>
      </c>
      <c r="O2968">
        <v>1.1468252452718599</v>
      </c>
    </row>
    <row r="2969" spans="1:15">
      <c r="A2969" t="s">
        <v>131</v>
      </c>
      <c r="B2969">
        <v>2171</v>
      </c>
      <c r="C2969">
        <v>40</v>
      </c>
      <c r="D2969">
        <v>4</v>
      </c>
      <c r="E2969">
        <v>124</v>
      </c>
      <c r="F2969">
        <v>232</v>
      </c>
      <c r="G2969">
        <v>130</v>
      </c>
      <c r="H2969" t="s">
        <v>75</v>
      </c>
      <c r="I2969">
        <v>77</v>
      </c>
      <c r="J2969">
        <v>486</v>
      </c>
      <c r="K2969">
        <v>2.6917968513527999</v>
      </c>
      <c r="L2969">
        <v>21.8801287899838</v>
      </c>
      <c r="M2969">
        <v>-7.2129963265552301E-3</v>
      </c>
      <c r="N2969">
        <v>0.40426887728216399</v>
      </c>
      <c r="O2969">
        <v>2.1874592708843998</v>
      </c>
    </row>
    <row r="2970" spans="1:15">
      <c r="A2970" t="s">
        <v>122</v>
      </c>
      <c r="B2970">
        <v>457</v>
      </c>
      <c r="C2970">
        <v>36</v>
      </c>
      <c r="D2970">
        <v>8</v>
      </c>
      <c r="E2970">
        <v>90</v>
      </c>
      <c r="F2970">
        <v>126</v>
      </c>
      <c r="G2970">
        <v>130</v>
      </c>
      <c r="H2970" t="s">
        <v>50</v>
      </c>
      <c r="I2970">
        <v>83</v>
      </c>
      <c r="J2970">
        <v>346</v>
      </c>
      <c r="K2970">
        <v>2.6849086809784399</v>
      </c>
      <c r="L2970">
        <v>5.1310686470907401</v>
      </c>
      <c r="M2970">
        <v>0.124733118396976</v>
      </c>
      <c r="N2970">
        <v>1.28624850992651</v>
      </c>
      <c r="O2970">
        <v>0.36925270021373302</v>
      </c>
    </row>
    <row r="2971" spans="1:15">
      <c r="A2971" t="s">
        <v>129</v>
      </c>
      <c r="B2971">
        <v>3573</v>
      </c>
      <c r="C2971">
        <v>28</v>
      </c>
      <c r="D2971">
        <v>10</v>
      </c>
      <c r="E2971">
        <v>106</v>
      </c>
      <c r="F2971">
        <v>119</v>
      </c>
      <c r="G2971">
        <v>80</v>
      </c>
      <c r="H2971" t="s">
        <v>47</v>
      </c>
      <c r="I2971">
        <v>61</v>
      </c>
      <c r="J2971">
        <v>305</v>
      </c>
      <c r="K2971">
        <v>2.6839480885503102</v>
      </c>
      <c r="L2971">
        <v>14.290391152159801</v>
      </c>
      <c r="M2971">
        <v>1.3217624888058099</v>
      </c>
      <c r="N2971">
        <v>-0.18273713876752301</v>
      </c>
      <c r="O2971">
        <v>0.64286705479387996</v>
      </c>
    </row>
    <row r="2972" spans="1:15">
      <c r="A2972" t="s">
        <v>152</v>
      </c>
      <c r="B2972">
        <v>2128</v>
      </c>
      <c r="C2972">
        <v>35</v>
      </c>
      <c r="D2972">
        <v>8</v>
      </c>
      <c r="E2972">
        <v>92</v>
      </c>
      <c r="F2972">
        <v>92</v>
      </c>
      <c r="G2972">
        <v>70</v>
      </c>
      <c r="H2972" t="s">
        <v>50</v>
      </c>
      <c r="I2972">
        <v>53</v>
      </c>
      <c r="J2972">
        <v>254</v>
      </c>
      <c r="K2972">
        <v>2.6799005014131598</v>
      </c>
      <c r="L2972">
        <v>14.726742474623199</v>
      </c>
      <c r="M2972">
        <v>1.98931315497029</v>
      </c>
      <c r="N2972">
        <v>1.35116857126714</v>
      </c>
      <c r="O2972">
        <v>-0.62765940468861103</v>
      </c>
    </row>
    <row r="2973" spans="1:15">
      <c r="A2973" t="s">
        <v>154</v>
      </c>
      <c r="B2973">
        <v>4698</v>
      </c>
      <c r="C2973">
        <v>49</v>
      </c>
      <c r="D2973">
        <v>6</v>
      </c>
      <c r="E2973">
        <v>58</v>
      </c>
      <c r="F2973">
        <v>112</v>
      </c>
      <c r="G2973">
        <v>80</v>
      </c>
      <c r="H2973" t="s">
        <v>51</v>
      </c>
      <c r="I2973">
        <v>64</v>
      </c>
      <c r="J2973">
        <v>296</v>
      </c>
      <c r="K2973">
        <v>2.6659548942836402</v>
      </c>
      <c r="L2973">
        <v>11.997569464515101</v>
      </c>
      <c r="M2973">
        <v>-1.9566116244471701</v>
      </c>
      <c r="N2973">
        <v>-0.92444807229921799</v>
      </c>
      <c r="O2973">
        <v>0.92156863471163897</v>
      </c>
    </row>
    <row r="2974" spans="1:15">
      <c r="A2974" t="s">
        <v>199</v>
      </c>
      <c r="B2974">
        <v>2437</v>
      </c>
      <c r="C2974">
        <v>18</v>
      </c>
      <c r="D2974">
        <v>12</v>
      </c>
      <c r="E2974">
        <v>104</v>
      </c>
      <c r="F2974">
        <v>166</v>
      </c>
      <c r="G2974">
        <v>150</v>
      </c>
      <c r="H2974" t="s">
        <v>62</v>
      </c>
      <c r="I2974">
        <v>80</v>
      </c>
      <c r="J2974">
        <v>420</v>
      </c>
      <c r="K2974">
        <v>2.6613608727879701</v>
      </c>
      <c r="L2974">
        <v>13.6689421536663</v>
      </c>
      <c r="M2974">
        <v>0.108525793448637</v>
      </c>
      <c r="N2974">
        <v>-3.0766896262779699</v>
      </c>
      <c r="O2974">
        <v>5.8817825469715102</v>
      </c>
    </row>
    <row r="2975" spans="1:15">
      <c r="A2975" t="s">
        <v>127</v>
      </c>
      <c r="B2975">
        <v>2164</v>
      </c>
      <c r="C2975">
        <v>27</v>
      </c>
      <c r="D2975">
        <v>10</v>
      </c>
      <c r="E2975">
        <v>170</v>
      </c>
      <c r="F2975">
        <v>265</v>
      </c>
      <c r="G2975">
        <v>110</v>
      </c>
      <c r="H2975" t="s">
        <v>34</v>
      </c>
      <c r="I2975">
        <v>87</v>
      </c>
      <c r="J2975">
        <v>545</v>
      </c>
      <c r="K2975">
        <v>2.6599655870913899</v>
      </c>
      <c r="L2975">
        <v>31.207531464783401</v>
      </c>
      <c r="M2975">
        <v>-2.0824482495885399</v>
      </c>
      <c r="N2975">
        <v>2.7995193878537701</v>
      </c>
      <c r="O2975">
        <v>2.07353026903434</v>
      </c>
    </row>
    <row r="2976" spans="1:15">
      <c r="A2976" t="s">
        <v>206</v>
      </c>
      <c r="B2976">
        <v>4742</v>
      </c>
      <c r="C2976">
        <v>35</v>
      </c>
      <c r="D2976">
        <v>8</v>
      </c>
      <c r="E2976">
        <v>172</v>
      </c>
      <c r="F2976">
        <v>218</v>
      </c>
      <c r="G2976">
        <v>120</v>
      </c>
      <c r="H2976" t="s">
        <v>67</v>
      </c>
      <c r="I2976">
        <v>108</v>
      </c>
      <c r="J2976">
        <v>510</v>
      </c>
      <c r="K2976">
        <v>2.6558999835945101</v>
      </c>
      <c r="L2976">
        <v>26.449833270166899</v>
      </c>
      <c r="M2976">
        <v>1.82203854068775</v>
      </c>
      <c r="N2976">
        <v>1.3349819150908</v>
      </c>
      <c r="O2976">
        <v>-0.96097396712623295</v>
      </c>
    </row>
    <row r="2977" spans="1:15">
      <c r="A2977" t="s">
        <v>176</v>
      </c>
      <c r="B2977">
        <v>2525</v>
      </c>
      <c r="C2977">
        <v>46</v>
      </c>
      <c r="D2977">
        <v>6</v>
      </c>
      <c r="E2977">
        <v>62</v>
      </c>
      <c r="F2977">
        <v>165</v>
      </c>
      <c r="G2977">
        <v>70</v>
      </c>
      <c r="H2977" t="s">
        <v>60</v>
      </c>
      <c r="I2977">
        <v>64</v>
      </c>
      <c r="J2977">
        <v>297</v>
      </c>
      <c r="K2977">
        <v>2.65199455585606</v>
      </c>
      <c r="L2977">
        <v>11.4117375213449</v>
      </c>
      <c r="M2977">
        <v>-4.1016571249865699</v>
      </c>
      <c r="N2977">
        <v>4.3316590862033104</v>
      </c>
      <c r="O2977">
        <v>2.4168263589240002</v>
      </c>
    </row>
    <row r="2978" spans="1:15">
      <c r="A2978" t="s">
        <v>17</v>
      </c>
      <c r="B2978">
        <v>3157</v>
      </c>
      <c r="C2978">
        <v>41</v>
      </c>
      <c r="D2978">
        <v>6</v>
      </c>
      <c r="E2978">
        <v>90</v>
      </c>
      <c r="F2978">
        <v>165</v>
      </c>
      <c r="G2978">
        <v>100</v>
      </c>
      <c r="H2978" t="s">
        <v>57</v>
      </c>
      <c r="I2978">
        <v>98</v>
      </c>
      <c r="J2978">
        <v>355</v>
      </c>
      <c r="K2978">
        <v>2.64983674033344</v>
      </c>
      <c r="L2978">
        <v>21.2770273947277</v>
      </c>
      <c r="M2978">
        <v>-0.53346909169905998</v>
      </c>
      <c r="N2978">
        <v>2.9672511034035098</v>
      </c>
      <c r="O2978">
        <v>-0.120818218693632</v>
      </c>
    </row>
    <row r="2979" spans="1:15">
      <c r="A2979" t="s">
        <v>99</v>
      </c>
      <c r="B2979">
        <v>4238</v>
      </c>
      <c r="C2979">
        <v>44</v>
      </c>
      <c r="D2979">
        <v>5</v>
      </c>
      <c r="E2979">
        <v>76</v>
      </c>
      <c r="F2979">
        <v>115</v>
      </c>
      <c r="G2979">
        <v>50</v>
      </c>
      <c r="H2979" t="s">
        <v>107</v>
      </c>
      <c r="I2979">
        <v>53</v>
      </c>
      <c r="J2979">
        <v>241</v>
      </c>
      <c r="K2979">
        <v>2.6382069007311699</v>
      </c>
      <c r="L2979">
        <v>21.088222058935202</v>
      </c>
      <c r="M2979">
        <v>1.17303514736476</v>
      </c>
      <c r="N2979">
        <v>2.6724292349390599</v>
      </c>
      <c r="O2979">
        <v>-1.41834939216624</v>
      </c>
    </row>
    <row r="2980" spans="1:15">
      <c r="A2980" t="s">
        <v>152</v>
      </c>
      <c r="B2980">
        <v>4111</v>
      </c>
      <c r="C2980">
        <v>41</v>
      </c>
      <c r="D2980">
        <v>6</v>
      </c>
      <c r="E2980">
        <v>92</v>
      </c>
      <c r="F2980">
        <v>83</v>
      </c>
      <c r="G2980">
        <v>100</v>
      </c>
      <c r="H2980" t="s">
        <v>51</v>
      </c>
      <c r="I2980">
        <v>58</v>
      </c>
      <c r="J2980">
        <v>275</v>
      </c>
      <c r="K2980">
        <v>2.6325614653420502</v>
      </c>
      <c r="L2980">
        <v>21.816868475284299</v>
      </c>
      <c r="M2980">
        <v>1.09524658472878</v>
      </c>
      <c r="N2980">
        <v>-9.5646906693823405E-2</v>
      </c>
      <c r="O2980">
        <v>2.8393269177376701</v>
      </c>
    </row>
    <row r="2981" spans="1:15">
      <c r="A2981" t="s">
        <v>122</v>
      </c>
      <c r="B2981">
        <v>3961</v>
      </c>
      <c r="C2981">
        <v>11</v>
      </c>
      <c r="D2981">
        <v>14</v>
      </c>
      <c r="E2981">
        <v>102</v>
      </c>
      <c r="F2981">
        <v>180</v>
      </c>
      <c r="G2981">
        <v>110</v>
      </c>
      <c r="H2981" t="s">
        <v>24</v>
      </c>
      <c r="I2981">
        <v>104</v>
      </c>
      <c r="J2981">
        <v>392</v>
      </c>
      <c r="K2981">
        <v>2.6301391691657701</v>
      </c>
      <c r="L2981">
        <v>3.7178180703774601</v>
      </c>
      <c r="M2981">
        <v>-0.41386160146400702</v>
      </c>
      <c r="N2981">
        <v>3.4906615032980999</v>
      </c>
      <c r="O2981">
        <v>0.27762152413673102</v>
      </c>
    </row>
    <row r="2982" spans="1:15">
      <c r="A2982" t="s">
        <v>133</v>
      </c>
      <c r="B2982">
        <v>4083</v>
      </c>
      <c r="C2982">
        <v>34</v>
      </c>
      <c r="D2982">
        <v>8</v>
      </c>
      <c r="E2982">
        <v>80</v>
      </c>
      <c r="F2982">
        <v>117</v>
      </c>
      <c r="G2982">
        <v>80</v>
      </c>
      <c r="H2982" t="s">
        <v>39</v>
      </c>
      <c r="I2982">
        <v>62</v>
      </c>
      <c r="J2982">
        <v>277</v>
      </c>
      <c r="K2982">
        <v>2.6283766892093401</v>
      </c>
      <c r="L2982">
        <v>-0.49716468137997899</v>
      </c>
      <c r="M2982">
        <v>-1.2461339276785299</v>
      </c>
      <c r="N2982">
        <v>2.9752386866396598</v>
      </c>
      <c r="O2982">
        <v>1.2524001294415801</v>
      </c>
    </row>
    <row r="2983" spans="1:15">
      <c r="A2983" t="s">
        <v>19</v>
      </c>
      <c r="B2983">
        <v>2914</v>
      </c>
      <c r="C2983">
        <v>14</v>
      </c>
      <c r="D2983">
        <v>12</v>
      </c>
      <c r="E2983">
        <v>86</v>
      </c>
      <c r="F2983">
        <v>142</v>
      </c>
      <c r="G2983">
        <v>110</v>
      </c>
      <c r="H2983" t="s">
        <v>21</v>
      </c>
      <c r="I2983">
        <v>64</v>
      </c>
      <c r="J2983">
        <v>338</v>
      </c>
      <c r="K2983">
        <v>2.6015511770684498</v>
      </c>
      <c r="L2983">
        <v>1.84916121014178</v>
      </c>
      <c r="M2983">
        <v>1.1413073252554</v>
      </c>
      <c r="N2983">
        <v>-0.49472805390137098</v>
      </c>
      <c r="O2983">
        <v>1.3011083623994599</v>
      </c>
    </row>
    <row r="2984" spans="1:15">
      <c r="A2984" t="s">
        <v>202</v>
      </c>
      <c r="B2984">
        <v>662</v>
      </c>
      <c r="C2984">
        <v>31</v>
      </c>
      <c r="D2984">
        <v>10</v>
      </c>
      <c r="E2984">
        <v>78</v>
      </c>
      <c r="F2984">
        <v>165</v>
      </c>
      <c r="G2984">
        <v>130</v>
      </c>
      <c r="H2984" t="s">
        <v>65</v>
      </c>
      <c r="I2984">
        <v>95</v>
      </c>
      <c r="J2984">
        <v>373</v>
      </c>
      <c r="K2984">
        <v>2.5777308454845</v>
      </c>
      <c r="L2984">
        <v>13.4218021261225</v>
      </c>
      <c r="M2984">
        <v>-1.7095687112771001</v>
      </c>
      <c r="N2984">
        <v>4.1029847803022799</v>
      </c>
      <c r="O2984">
        <v>7.4610933397955001E-3</v>
      </c>
    </row>
    <row r="2985" spans="1:15">
      <c r="A2985" t="s">
        <v>183</v>
      </c>
      <c r="B2985">
        <v>4321</v>
      </c>
      <c r="C2985">
        <v>38</v>
      </c>
      <c r="D2985">
        <v>6</v>
      </c>
      <c r="E2985">
        <v>132</v>
      </c>
      <c r="F2985">
        <v>149</v>
      </c>
      <c r="G2985">
        <v>130</v>
      </c>
      <c r="H2985" t="s">
        <v>51</v>
      </c>
      <c r="I2985">
        <v>74</v>
      </c>
      <c r="J2985">
        <v>411</v>
      </c>
      <c r="K2985">
        <v>2.5724718195717098</v>
      </c>
      <c r="L2985">
        <v>24.698987706866198</v>
      </c>
      <c r="M2985">
        <v>1.3421813915901</v>
      </c>
      <c r="N2985">
        <v>1.7239511403761401</v>
      </c>
      <c r="O2985">
        <v>2.9545913657335299</v>
      </c>
    </row>
    <row r="2986" spans="1:15">
      <c r="A2986" t="s">
        <v>28</v>
      </c>
      <c r="B2986">
        <v>1280</v>
      </c>
      <c r="C2986">
        <v>31</v>
      </c>
      <c r="D2986">
        <v>10</v>
      </c>
      <c r="E2986">
        <v>128</v>
      </c>
      <c r="F2986">
        <v>221</v>
      </c>
      <c r="G2986">
        <v>100</v>
      </c>
      <c r="H2986" t="s">
        <v>52</v>
      </c>
      <c r="I2986">
        <v>83</v>
      </c>
      <c r="J2986">
        <v>449</v>
      </c>
      <c r="K2986">
        <v>2.56994299310912</v>
      </c>
      <c r="L2986">
        <v>18.911329289170599</v>
      </c>
      <c r="M2986">
        <v>-0.70614740602395099</v>
      </c>
      <c r="N2986">
        <v>2.92496633877162</v>
      </c>
      <c r="O2986">
        <v>0.31919641228657403</v>
      </c>
    </row>
    <row r="2987" spans="1:15">
      <c r="A2987" t="s">
        <v>154</v>
      </c>
      <c r="B2987">
        <v>3008</v>
      </c>
      <c r="C2987">
        <v>19</v>
      </c>
      <c r="D2987">
        <v>14</v>
      </c>
      <c r="E2987">
        <v>118</v>
      </c>
      <c r="F2987">
        <v>165</v>
      </c>
      <c r="G2987">
        <v>60</v>
      </c>
      <c r="H2987" t="s">
        <v>73</v>
      </c>
      <c r="I2987">
        <v>53</v>
      </c>
      <c r="J2987">
        <v>343</v>
      </c>
      <c r="K2987">
        <v>2.5697911987514601</v>
      </c>
      <c r="L2987">
        <v>-4.9296890692100304</v>
      </c>
      <c r="M2987">
        <v>-0.59143941708498704</v>
      </c>
      <c r="N2987">
        <v>4.1132945546259299</v>
      </c>
      <c r="O2987">
        <v>-1.51153700725007</v>
      </c>
    </row>
    <row r="2988" spans="1:15">
      <c r="A2988" t="s">
        <v>229</v>
      </c>
      <c r="B2988">
        <v>4464</v>
      </c>
      <c r="C2988">
        <v>49</v>
      </c>
      <c r="D2988">
        <v>6</v>
      </c>
      <c r="E2988">
        <v>144</v>
      </c>
      <c r="F2988">
        <v>105</v>
      </c>
      <c r="G2988">
        <v>110</v>
      </c>
      <c r="H2988" t="s">
        <v>60</v>
      </c>
      <c r="I2988">
        <v>71</v>
      </c>
      <c r="J2988">
        <v>359</v>
      </c>
      <c r="K2988">
        <v>2.54971214464861</v>
      </c>
      <c r="L2988">
        <v>13.5347343912246</v>
      </c>
      <c r="M2988">
        <v>0.31336257635633402</v>
      </c>
      <c r="N2988">
        <v>2.10858906578405</v>
      </c>
      <c r="O2988">
        <v>2.6404579236749299</v>
      </c>
    </row>
    <row r="2989" spans="1:15">
      <c r="A2989" t="s">
        <v>138</v>
      </c>
      <c r="B2989">
        <v>509</v>
      </c>
      <c r="C2989">
        <v>23</v>
      </c>
      <c r="D2989">
        <v>10</v>
      </c>
      <c r="E2989">
        <v>150</v>
      </c>
      <c r="F2989">
        <v>233</v>
      </c>
      <c r="G2989">
        <v>60</v>
      </c>
      <c r="H2989" t="s">
        <v>52</v>
      </c>
      <c r="I2989">
        <v>60</v>
      </c>
      <c r="J2989">
        <v>443</v>
      </c>
      <c r="K2989">
        <v>2.5117885394594901</v>
      </c>
      <c r="L2989">
        <v>9.3022561899005893</v>
      </c>
      <c r="M2989">
        <v>0.92156455854373998</v>
      </c>
      <c r="N2989">
        <v>2.2274220788751902</v>
      </c>
      <c r="O2989">
        <v>-0.63719809795944704</v>
      </c>
    </row>
    <row r="2990" spans="1:15">
      <c r="A2990" t="s">
        <v>150</v>
      </c>
      <c r="B2990">
        <v>4259</v>
      </c>
      <c r="C2990">
        <v>17</v>
      </c>
      <c r="D2990">
        <v>12</v>
      </c>
      <c r="E2990">
        <v>116</v>
      </c>
      <c r="F2990">
        <v>182</v>
      </c>
      <c r="G2990">
        <v>70</v>
      </c>
      <c r="H2990" t="s">
        <v>62</v>
      </c>
      <c r="I2990">
        <v>85</v>
      </c>
      <c r="J2990">
        <v>368</v>
      </c>
      <c r="K2990">
        <v>2.5078701854219099</v>
      </c>
      <c r="L2990">
        <v>-8.4215738933444403E-2</v>
      </c>
      <c r="M2990">
        <v>2.8257818047736998</v>
      </c>
      <c r="N2990">
        <v>2.1817412119122102</v>
      </c>
      <c r="O2990">
        <v>-2.1016333147586601</v>
      </c>
    </row>
    <row r="2991" spans="1:15">
      <c r="A2991" t="s">
        <v>190</v>
      </c>
      <c r="B2991">
        <v>4380</v>
      </c>
      <c r="C2991">
        <v>36</v>
      </c>
      <c r="D2991">
        <v>6</v>
      </c>
      <c r="E2991">
        <v>190</v>
      </c>
      <c r="F2991">
        <v>231</v>
      </c>
      <c r="G2991">
        <v>150</v>
      </c>
      <c r="H2991" t="s">
        <v>70</v>
      </c>
      <c r="I2991">
        <v>98</v>
      </c>
      <c r="J2991">
        <v>571</v>
      </c>
      <c r="K2991">
        <v>2.5074565095952601</v>
      </c>
      <c r="L2991">
        <v>25.468084102721999</v>
      </c>
      <c r="M2991">
        <v>1.29611485980314</v>
      </c>
      <c r="N2991">
        <v>-1.40136941558704</v>
      </c>
      <c r="O2991">
        <v>2.8457832293704302</v>
      </c>
    </row>
    <row r="2992" spans="1:15">
      <c r="A2992" t="s">
        <v>155</v>
      </c>
      <c r="B2992">
        <v>4726</v>
      </c>
      <c r="C2992">
        <v>48</v>
      </c>
      <c r="D2992">
        <v>4</v>
      </c>
      <c r="E2992">
        <v>82</v>
      </c>
      <c r="F2992">
        <v>167</v>
      </c>
      <c r="G2992">
        <v>50</v>
      </c>
      <c r="H2992" t="s">
        <v>74</v>
      </c>
      <c r="I2992">
        <v>109</v>
      </c>
      <c r="J2992">
        <v>299</v>
      </c>
      <c r="K2992">
        <v>2.4946854715989799</v>
      </c>
      <c r="L2992">
        <v>4.63446693619853</v>
      </c>
      <c r="M2992">
        <v>0.69246125107788903</v>
      </c>
      <c r="N2992">
        <v>4.3945635808809804</v>
      </c>
      <c r="O2992">
        <v>-2.9418429000293602</v>
      </c>
    </row>
    <row r="2993" spans="1:15">
      <c r="A2993" t="s">
        <v>205</v>
      </c>
      <c r="B2993">
        <v>4849</v>
      </c>
      <c r="C2993">
        <v>38</v>
      </c>
      <c r="D2993">
        <v>4</v>
      </c>
      <c r="E2993">
        <v>200</v>
      </c>
      <c r="F2993">
        <v>206</v>
      </c>
      <c r="G2993">
        <v>170</v>
      </c>
      <c r="H2993" t="s">
        <v>75</v>
      </c>
      <c r="I2993">
        <v>83</v>
      </c>
      <c r="J2993">
        <v>576</v>
      </c>
      <c r="K2993">
        <v>2.4908448382713302</v>
      </c>
      <c r="L2993">
        <v>28.026746400899601</v>
      </c>
      <c r="M2993">
        <v>1.98516214316599</v>
      </c>
      <c r="N2993">
        <v>-3.2077197308184902</v>
      </c>
      <c r="O2993">
        <v>3.8450248869474799</v>
      </c>
    </row>
    <row r="2994" spans="1:15">
      <c r="A2994" t="s">
        <v>200</v>
      </c>
      <c r="B2994">
        <v>3585</v>
      </c>
      <c r="C2994">
        <v>31</v>
      </c>
      <c r="D2994">
        <v>9</v>
      </c>
      <c r="E2994">
        <v>230</v>
      </c>
      <c r="F2994">
        <v>358</v>
      </c>
      <c r="G2994">
        <v>190</v>
      </c>
      <c r="H2994" t="s">
        <v>216</v>
      </c>
      <c r="I2994">
        <v>169</v>
      </c>
      <c r="J2994">
        <v>778</v>
      </c>
      <c r="K2994">
        <v>2.4819014292918302</v>
      </c>
      <c r="L2994">
        <v>18.9298427156466</v>
      </c>
      <c r="M2994">
        <v>-0.45840051088834599</v>
      </c>
      <c r="N2994">
        <v>1.2594502438394899</v>
      </c>
      <c r="O2994">
        <v>1.97361721165577</v>
      </c>
    </row>
    <row r="2995" spans="1:15">
      <c r="A2995" t="s">
        <v>128</v>
      </c>
      <c r="B2995">
        <v>3637</v>
      </c>
      <c r="C2995">
        <v>28</v>
      </c>
      <c r="D2995">
        <v>10</v>
      </c>
      <c r="E2995">
        <v>112</v>
      </c>
      <c r="F2995">
        <v>160</v>
      </c>
      <c r="G2995">
        <v>130</v>
      </c>
      <c r="H2995" t="s">
        <v>52</v>
      </c>
      <c r="I2995">
        <v>102</v>
      </c>
      <c r="J2995">
        <v>402</v>
      </c>
      <c r="K2995">
        <v>2.47347479791694</v>
      </c>
      <c r="L2995">
        <v>14.5466011721316</v>
      </c>
      <c r="M2995">
        <v>-3.2466887449178001</v>
      </c>
      <c r="N2995">
        <v>0.29820081485841499</v>
      </c>
      <c r="O2995">
        <v>5.6277277992799997</v>
      </c>
    </row>
    <row r="2996" spans="1:15">
      <c r="A2996" t="s">
        <v>19</v>
      </c>
      <c r="B2996">
        <v>4243</v>
      </c>
      <c r="C2996">
        <v>41</v>
      </c>
      <c r="D2996">
        <v>6</v>
      </c>
      <c r="E2996">
        <v>76</v>
      </c>
      <c r="F2996">
        <v>107</v>
      </c>
      <c r="G2996">
        <v>60</v>
      </c>
      <c r="H2996" t="s">
        <v>60</v>
      </c>
      <c r="I2996">
        <v>65</v>
      </c>
      <c r="J2996">
        <v>243</v>
      </c>
      <c r="K2996">
        <v>2.4549393958593702</v>
      </c>
      <c r="L2996">
        <v>12.6029012234993</v>
      </c>
      <c r="M2996">
        <v>-1.3947421629982</v>
      </c>
      <c r="N2996">
        <v>4.4204021451648901</v>
      </c>
      <c r="O2996">
        <v>-0.46122616369366598</v>
      </c>
    </row>
    <row r="2997" spans="1:15">
      <c r="A2997" t="s">
        <v>177</v>
      </c>
      <c r="B2997">
        <v>2856</v>
      </c>
      <c r="C2997">
        <v>46</v>
      </c>
      <c r="D2997">
        <v>4</v>
      </c>
      <c r="E2997">
        <v>100</v>
      </c>
      <c r="F2997">
        <v>107</v>
      </c>
      <c r="G2997">
        <v>50</v>
      </c>
      <c r="H2997" t="s">
        <v>84</v>
      </c>
      <c r="I2997">
        <v>55</v>
      </c>
      <c r="J2997">
        <v>257</v>
      </c>
      <c r="K2997">
        <v>2.44145646094006</v>
      </c>
      <c r="L2997">
        <v>12.2982745353408</v>
      </c>
      <c r="M2997">
        <v>2.38088249836931</v>
      </c>
      <c r="N2997">
        <v>1.39865068395634</v>
      </c>
      <c r="O2997">
        <v>-1.2243246721978001</v>
      </c>
    </row>
    <row r="2998" spans="1:15">
      <c r="A2998" t="s">
        <v>136</v>
      </c>
      <c r="B2998">
        <v>2544</v>
      </c>
      <c r="C2998">
        <v>42</v>
      </c>
      <c r="D2998">
        <v>6</v>
      </c>
      <c r="E2998">
        <v>90</v>
      </c>
      <c r="F2998">
        <v>197</v>
      </c>
      <c r="G2998">
        <v>100</v>
      </c>
      <c r="H2998" t="s">
        <v>61</v>
      </c>
      <c r="I2998">
        <v>114</v>
      </c>
      <c r="J2998">
        <v>387</v>
      </c>
      <c r="K2998">
        <v>2.4398938950368998</v>
      </c>
      <c r="L2998">
        <v>11.2389558327807</v>
      </c>
      <c r="M2998">
        <v>0.65622361069173996</v>
      </c>
      <c r="N2998">
        <v>1.60602010752055</v>
      </c>
      <c r="O2998">
        <v>8.7910969420613105E-2</v>
      </c>
    </row>
    <row r="2999" spans="1:15">
      <c r="A2999" t="s">
        <v>149</v>
      </c>
      <c r="B2999">
        <v>4345</v>
      </c>
      <c r="C2999">
        <v>31</v>
      </c>
      <c r="D2999">
        <v>8</v>
      </c>
      <c r="E2999">
        <v>80</v>
      </c>
      <c r="F2999">
        <v>66</v>
      </c>
      <c r="G2999">
        <v>60</v>
      </c>
      <c r="H2999" t="s">
        <v>171</v>
      </c>
      <c r="I2999">
        <v>73</v>
      </c>
      <c r="J2999">
        <v>259</v>
      </c>
      <c r="K2999">
        <v>2.4159771280669999</v>
      </c>
      <c r="L2999">
        <v>3.4312264345217098</v>
      </c>
      <c r="M2999">
        <v>0.556016543723442</v>
      </c>
      <c r="N2999">
        <v>-4.3889611555835</v>
      </c>
      <c r="O2999">
        <v>-2.2410571872121801</v>
      </c>
    </row>
    <row r="3000" spans="1:15">
      <c r="A3000" t="s">
        <v>136</v>
      </c>
      <c r="B3000">
        <v>2656</v>
      </c>
      <c r="C3000">
        <v>38</v>
      </c>
      <c r="D3000">
        <v>8</v>
      </c>
      <c r="E3000">
        <v>88</v>
      </c>
      <c r="F3000">
        <v>176</v>
      </c>
      <c r="G3000">
        <v>90</v>
      </c>
      <c r="H3000" t="s">
        <v>67</v>
      </c>
      <c r="I3000">
        <v>65</v>
      </c>
      <c r="J3000">
        <v>354</v>
      </c>
      <c r="K3000">
        <v>2.4151287615364301</v>
      </c>
      <c r="L3000">
        <v>19.643330111571402</v>
      </c>
      <c r="M3000">
        <v>-1.67771761213049</v>
      </c>
      <c r="N3000">
        <v>3.4332197553263399</v>
      </c>
      <c r="O3000">
        <v>0.30263145899375998</v>
      </c>
    </row>
    <row r="3001" spans="1:15">
      <c r="A3001" t="s">
        <v>207</v>
      </c>
      <c r="B3001">
        <v>1537</v>
      </c>
      <c r="C3001">
        <v>48</v>
      </c>
      <c r="D3001">
        <v>4</v>
      </c>
      <c r="E3001">
        <v>82</v>
      </c>
      <c r="F3001">
        <v>91</v>
      </c>
      <c r="G3001">
        <v>170</v>
      </c>
      <c r="H3001" t="s">
        <v>74</v>
      </c>
      <c r="I3001">
        <v>64</v>
      </c>
      <c r="J3001">
        <v>343</v>
      </c>
      <c r="K3001">
        <v>2.4140575009802698</v>
      </c>
      <c r="L3001">
        <v>35.088280029407699</v>
      </c>
      <c r="M3001">
        <v>-0.395244734175976</v>
      </c>
      <c r="N3001">
        <v>-2.42745883657448</v>
      </c>
      <c r="O3001">
        <v>5.7535896241344098</v>
      </c>
    </row>
    <row r="3002" spans="1:15">
      <c r="A3002" t="s">
        <v>180</v>
      </c>
      <c r="B3002">
        <v>181</v>
      </c>
      <c r="C3002">
        <v>27</v>
      </c>
      <c r="D3002">
        <v>8</v>
      </c>
      <c r="E3002">
        <v>116</v>
      </c>
      <c r="F3002">
        <v>131</v>
      </c>
      <c r="G3002">
        <v>120</v>
      </c>
      <c r="H3002" t="s">
        <v>39</v>
      </c>
      <c r="I3002">
        <v>94</v>
      </c>
      <c r="J3002">
        <v>409</v>
      </c>
      <c r="K3002">
        <v>2.4115345982094798</v>
      </c>
      <c r="L3002">
        <v>24.628350762897501</v>
      </c>
      <c r="M3002">
        <v>4.7543439857978802</v>
      </c>
      <c r="N3002">
        <v>-1.14779800239452</v>
      </c>
      <c r="O3002">
        <v>-1.6418148644504</v>
      </c>
    </row>
    <row r="3003" spans="1:15">
      <c r="A3003" t="s">
        <v>150</v>
      </c>
      <c r="B3003">
        <v>4076</v>
      </c>
      <c r="C3003">
        <v>42</v>
      </c>
      <c r="D3003">
        <v>6</v>
      </c>
      <c r="E3003">
        <v>66</v>
      </c>
      <c r="F3003">
        <v>127</v>
      </c>
      <c r="G3003">
        <v>60</v>
      </c>
      <c r="H3003" t="s">
        <v>61</v>
      </c>
      <c r="I3003">
        <v>64</v>
      </c>
      <c r="J3003">
        <v>253</v>
      </c>
      <c r="K3003">
        <v>2.40386286361931</v>
      </c>
      <c r="L3003">
        <v>12.3516931691333</v>
      </c>
      <c r="M3003">
        <v>0.39246966100929398</v>
      </c>
      <c r="N3003">
        <v>3.1149080684238402</v>
      </c>
      <c r="O3003">
        <v>-0.71550829339555599</v>
      </c>
    </row>
    <row r="3004" spans="1:15">
      <c r="A3004" t="s">
        <v>99</v>
      </c>
      <c r="B3004">
        <v>3381</v>
      </c>
      <c r="C3004">
        <v>42</v>
      </c>
      <c r="D3004">
        <v>6</v>
      </c>
      <c r="E3004">
        <v>58</v>
      </c>
      <c r="F3004">
        <v>136</v>
      </c>
      <c r="G3004">
        <v>90</v>
      </c>
      <c r="H3004" t="s">
        <v>51</v>
      </c>
      <c r="I3004">
        <v>85</v>
      </c>
      <c r="J3004">
        <v>284</v>
      </c>
      <c r="K3004">
        <v>2.4005697153482202</v>
      </c>
      <c r="L3004">
        <v>16.8356477426642</v>
      </c>
      <c r="M3004">
        <v>-1.21820168214852</v>
      </c>
      <c r="N3004">
        <v>3.7006502861876398</v>
      </c>
      <c r="O3004">
        <v>0.88133075055557697</v>
      </c>
    </row>
    <row r="3005" spans="1:15">
      <c r="A3005" t="s">
        <v>161</v>
      </c>
      <c r="B3005">
        <v>2405</v>
      </c>
      <c r="C3005">
        <v>40</v>
      </c>
      <c r="D3005">
        <v>4</v>
      </c>
      <c r="E3005">
        <v>202</v>
      </c>
      <c r="F3005">
        <v>229</v>
      </c>
      <c r="G3005">
        <v>190</v>
      </c>
      <c r="H3005" t="s">
        <v>75</v>
      </c>
      <c r="I3005">
        <v>96</v>
      </c>
      <c r="J3005">
        <v>621</v>
      </c>
      <c r="K3005">
        <v>2.3936699378889799</v>
      </c>
      <c r="L3005">
        <v>29.6635811426986</v>
      </c>
      <c r="M3005">
        <v>-0.27860932531175803</v>
      </c>
      <c r="N3005">
        <v>-0.97642178462281903</v>
      </c>
      <c r="O3005">
        <v>4.1616408659942499</v>
      </c>
    </row>
    <row r="3006" spans="1:15">
      <c r="A3006" t="s">
        <v>149</v>
      </c>
      <c r="B3006">
        <v>980</v>
      </c>
      <c r="C3006">
        <v>18</v>
      </c>
      <c r="D3006">
        <v>10</v>
      </c>
      <c r="E3006">
        <v>82</v>
      </c>
      <c r="F3006">
        <v>106</v>
      </c>
      <c r="G3006">
        <v>70</v>
      </c>
      <c r="H3006" t="s">
        <v>42</v>
      </c>
      <c r="I3006">
        <v>67</v>
      </c>
      <c r="J3006">
        <v>258</v>
      </c>
      <c r="K3006">
        <v>2.3878394781706498</v>
      </c>
      <c r="L3006">
        <v>14.837818995385501</v>
      </c>
      <c r="M3006">
        <v>2.09728932654847</v>
      </c>
      <c r="N3006">
        <v>3.5403617676341601</v>
      </c>
      <c r="O3006">
        <v>-3.6906306598557701</v>
      </c>
    </row>
    <row r="3007" spans="1:15">
      <c r="A3007" t="s">
        <v>12</v>
      </c>
      <c r="B3007">
        <v>1307</v>
      </c>
      <c r="C3007">
        <v>41</v>
      </c>
      <c r="D3007">
        <v>6</v>
      </c>
      <c r="E3007">
        <v>88</v>
      </c>
      <c r="F3007">
        <v>101</v>
      </c>
      <c r="G3007">
        <v>140</v>
      </c>
      <c r="H3007" t="s">
        <v>51</v>
      </c>
      <c r="I3007">
        <v>66</v>
      </c>
      <c r="J3007">
        <v>329</v>
      </c>
      <c r="K3007">
        <v>2.38350473392964</v>
      </c>
      <c r="L3007">
        <v>12.632653228963401</v>
      </c>
      <c r="M3007">
        <v>-0.94748325592243199</v>
      </c>
      <c r="N3007">
        <v>5.1348735517305997</v>
      </c>
      <c r="O3007">
        <v>-1.8038855618785301</v>
      </c>
    </row>
    <row r="3008" spans="1:15">
      <c r="A3008" t="s">
        <v>190</v>
      </c>
      <c r="B3008">
        <v>240</v>
      </c>
      <c r="C3008">
        <v>30</v>
      </c>
      <c r="D3008">
        <v>9</v>
      </c>
      <c r="E3008">
        <v>204</v>
      </c>
      <c r="F3008">
        <v>340</v>
      </c>
      <c r="G3008">
        <v>80</v>
      </c>
      <c r="H3008" t="s">
        <v>69</v>
      </c>
      <c r="I3008">
        <v>79</v>
      </c>
      <c r="J3008">
        <v>624</v>
      </c>
      <c r="K3008">
        <v>2.3812219319956198</v>
      </c>
      <c r="L3008">
        <v>24.2414299107906</v>
      </c>
      <c r="M3008">
        <v>0.63251378283520698</v>
      </c>
      <c r="N3008">
        <v>3.09638634100757</v>
      </c>
      <c r="O3008">
        <v>-1.4512729245450799</v>
      </c>
    </row>
    <row r="3009" spans="1:15">
      <c r="A3009" t="s">
        <v>149</v>
      </c>
      <c r="B3009">
        <v>2404</v>
      </c>
      <c r="C3009">
        <v>55</v>
      </c>
      <c r="D3009">
        <v>4</v>
      </c>
      <c r="E3009">
        <v>76</v>
      </c>
      <c r="F3009">
        <v>73</v>
      </c>
      <c r="G3009">
        <v>70</v>
      </c>
      <c r="H3009" t="s">
        <v>66</v>
      </c>
      <c r="I3009">
        <v>60</v>
      </c>
      <c r="J3009">
        <v>219</v>
      </c>
      <c r="K3009">
        <v>2.3761901644646302</v>
      </c>
      <c r="L3009">
        <v>8.6933448514821805</v>
      </c>
      <c r="M3009">
        <v>2.3886383957199802</v>
      </c>
      <c r="N3009">
        <v>-0.85340590417200701</v>
      </c>
      <c r="O3009">
        <v>7.8066704464234998E-2</v>
      </c>
    </row>
    <row r="3010" spans="1:15">
      <c r="A3010" t="s">
        <v>151</v>
      </c>
      <c r="B3010">
        <v>4178</v>
      </c>
      <c r="C3010">
        <v>38</v>
      </c>
      <c r="D3010">
        <v>6</v>
      </c>
      <c r="E3010">
        <v>108</v>
      </c>
      <c r="F3010">
        <v>136</v>
      </c>
      <c r="G3010">
        <v>50</v>
      </c>
      <c r="H3010" t="s">
        <v>51</v>
      </c>
      <c r="I3010">
        <v>65</v>
      </c>
      <c r="J3010">
        <v>294</v>
      </c>
      <c r="K3010">
        <v>2.3682733865273899</v>
      </c>
      <c r="L3010">
        <v>12.9695762576275</v>
      </c>
      <c r="M3010">
        <v>3.6042199011747602</v>
      </c>
      <c r="N3010">
        <v>-0.113082348745175</v>
      </c>
      <c r="O3010">
        <v>-2.3055405471833499</v>
      </c>
    </row>
    <row r="3011" spans="1:15">
      <c r="A3011" t="s">
        <v>17</v>
      </c>
      <c r="B3011">
        <v>1111</v>
      </c>
      <c r="C3011">
        <v>16</v>
      </c>
      <c r="D3011">
        <v>10</v>
      </c>
      <c r="E3011">
        <v>144</v>
      </c>
      <c r="F3011">
        <v>100</v>
      </c>
      <c r="G3011">
        <v>130</v>
      </c>
      <c r="H3011" t="s">
        <v>47</v>
      </c>
      <c r="I3011">
        <v>67</v>
      </c>
      <c r="J3011">
        <v>390</v>
      </c>
      <c r="K3011">
        <v>2.3532267783448102</v>
      </c>
      <c r="L3011">
        <v>19.5893040782558</v>
      </c>
      <c r="M3011">
        <v>1.7960465959783101</v>
      </c>
      <c r="N3011">
        <v>-0.73261763776627398</v>
      </c>
      <c r="O3011">
        <v>-0.71021389688109504</v>
      </c>
    </row>
    <row r="3012" spans="1:15">
      <c r="A3012" t="s">
        <v>30</v>
      </c>
      <c r="B3012">
        <v>4715</v>
      </c>
      <c r="C3012">
        <v>38</v>
      </c>
      <c r="D3012">
        <v>4</v>
      </c>
      <c r="E3012">
        <v>124</v>
      </c>
      <c r="F3012">
        <v>143</v>
      </c>
      <c r="G3012">
        <v>70</v>
      </c>
      <c r="H3012" t="s">
        <v>75</v>
      </c>
      <c r="I3012">
        <v>64</v>
      </c>
      <c r="J3012">
        <v>337</v>
      </c>
      <c r="K3012">
        <v>2.3446388903992501</v>
      </c>
      <c r="L3012">
        <v>20.331716854825299</v>
      </c>
      <c r="M3012">
        <v>0.35112913906948101</v>
      </c>
      <c r="N3012">
        <v>1.54042906915915</v>
      </c>
      <c r="O3012">
        <v>2.3114322396011899</v>
      </c>
    </row>
    <row r="3013" spans="1:15">
      <c r="A3013" t="s">
        <v>122</v>
      </c>
      <c r="B3013">
        <v>4280</v>
      </c>
      <c r="C3013">
        <v>47</v>
      </c>
      <c r="D3013">
        <v>6</v>
      </c>
      <c r="E3013">
        <v>68</v>
      </c>
      <c r="F3013">
        <v>143</v>
      </c>
      <c r="G3013">
        <v>80</v>
      </c>
      <c r="H3013" t="s">
        <v>51</v>
      </c>
      <c r="I3013">
        <v>81</v>
      </c>
      <c r="J3013">
        <v>291</v>
      </c>
      <c r="K3013">
        <v>2.32686162595289</v>
      </c>
      <c r="L3013">
        <v>15.2875253285216</v>
      </c>
      <c r="M3013">
        <v>-4.4764133885264101</v>
      </c>
      <c r="N3013">
        <v>3.94641926244344</v>
      </c>
      <c r="O3013">
        <v>2.90440261381314</v>
      </c>
    </row>
    <row r="3014" spans="1:15">
      <c r="A3014" t="s">
        <v>131</v>
      </c>
      <c r="B3014">
        <v>3272</v>
      </c>
      <c r="C3014">
        <v>31</v>
      </c>
      <c r="D3014">
        <v>8</v>
      </c>
      <c r="E3014">
        <v>146</v>
      </c>
      <c r="F3014">
        <v>249</v>
      </c>
      <c r="G3014">
        <v>90</v>
      </c>
      <c r="H3014" t="s">
        <v>49</v>
      </c>
      <c r="I3014">
        <v>86</v>
      </c>
      <c r="J3014">
        <v>485</v>
      </c>
      <c r="K3014">
        <v>2.3244385394957199</v>
      </c>
      <c r="L3014">
        <v>20.5283926103311</v>
      </c>
      <c r="M3014">
        <v>0.64406443820848203</v>
      </c>
      <c r="N3014">
        <v>2.3282376176417299</v>
      </c>
      <c r="O3014">
        <v>-0.40896497196342202</v>
      </c>
    </row>
    <row r="3015" spans="1:15">
      <c r="A3015" t="s">
        <v>177</v>
      </c>
      <c r="B3015">
        <v>3227</v>
      </c>
      <c r="C3015">
        <v>8</v>
      </c>
      <c r="D3015">
        <v>16</v>
      </c>
      <c r="E3015">
        <v>90</v>
      </c>
      <c r="F3015">
        <v>154</v>
      </c>
      <c r="G3015">
        <v>170</v>
      </c>
      <c r="H3015" t="s">
        <v>40</v>
      </c>
      <c r="I3015">
        <v>66</v>
      </c>
      <c r="J3015">
        <v>414</v>
      </c>
      <c r="K3015">
        <v>2.3076402710692099</v>
      </c>
      <c r="L3015">
        <v>2.5623826062237698</v>
      </c>
      <c r="M3015">
        <v>-0.96253789333712603</v>
      </c>
      <c r="N3015">
        <v>0.35462666220231798</v>
      </c>
      <c r="O3015">
        <v>2.5930323677684002</v>
      </c>
    </row>
    <row r="3016" spans="1:15">
      <c r="A3016" t="s">
        <v>123</v>
      </c>
      <c r="B3016">
        <v>3509</v>
      </c>
      <c r="C3016">
        <v>39</v>
      </c>
      <c r="D3016">
        <v>4</v>
      </c>
      <c r="E3016">
        <v>128</v>
      </c>
      <c r="F3016">
        <v>140</v>
      </c>
      <c r="G3016">
        <v>70</v>
      </c>
      <c r="H3016" t="s">
        <v>84</v>
      </c>
      <c r="I3016">
        <v>58</v>
      </c>
      <c r="J3016">
        <v>392</v>
      </c>
      <c r="K3016">
        <v>2.2931885747254501</v>
      </c>
      <c r="L3016">
        <v>13.0528466447724</v>
      </c>
      <c r="M3016">
        <v>-0.59819898059786802</v>
      </c>
      <c r="N3016">
        <v>0.27710206971860002</v>
      </c>
      <c r="O3016">
        <v>-2.2718458380383799</v>
      </c>
    </row>
    <row r="3017" spans="1:15">
      <c r="A3017" t="s">
        <v>127</v>
      </c>
      <c r="B3017">
        <v>937</v>
      </c>
      <c r="C3017">
        <v>48</v>
      </c>
      <c r="D3017">
        <v>6</v>
      </c>
      <c r="E3017">
        <v>124</v>
      </c>
      <c r="F3017">
        <v>127</v>
      </c>
      <c r="G3017">
        <v>110</v>
      </c>
      <c r="H3017" t="s">
        <v>51</v>
      </c>
      <c r="I3017">
        <v>118</v>
      </c>
      <c r="J3017">
        <v>361</v>
      </c>
      <c r="K3017">
        <v>2.2790488811537601</v>
      </c>
      <c r="L3017">
        <v>5.3817181075965799</v>
      </c>
      <c r="M3017">
        <v>2.0728634286113898</v>
      </c>
      <c r="N3017">
        <v>-1.57232406172537</v>
      </c>
      <c r="O3017">
        <v>1.25372154153177</v>
      </c>
    </row>
    <row r="3018" spans="1:15">
      <c r="A3018" t="s">
        <v>149</v>
      </c>
      <c r="B3018">
        <v>1197</v>
      </c>
      <c r="C3018">
        <v>48</v>
      </c>
      <c r="D3018">
        <v>6</v>
      </c>
      <c r="E3018">
        <v>58</v>
      </c>
      <c r="F3018">
        <v>132</v>
      </c>
      <c r="G3018">
        <v>50</v>
      </c>
      <c r="H3018" t="s">
        <v>60</v>
      </c>
      <c r="I3018">
        <v>51</v>
      </c>
      <c r="J3018">
        <v>240</v>
      </c>
      <c r="K3018">
        <v>2.2705853333328099</v>
      </c>
      <c r="L3018">
        <v>12.4902345164487</v>
      </c>
      <c r="M3018">
        <v>0.51015761711382801</v>
      </c>
      <c r="N3018">
        <v>3.4239914593853502</v>
      </c>
      <c r="O3018">
        <v>-0.41639391402264397</v>
      </c>
    </row>
    <row r="3019" spans="1:15">
      <c r="A3019" t="s">
        <v>153</v>
      </c>
      <c r="B3019">
        <v>4770</v>
      </c>
      <c r="C3019">
        <v>38</v>
      </c>
      <c r="D3019">
        <v>7</v>
      </c>
      <c r="E3019">
        <v>102</v>
      </c>
      <c r="F3019">
        <v>168</v>
      </c>
      <c r="G3019">
        <v>120</v>
      </c>
      <c r="H3019" t="s">
        <v>105</v>
      </c>
      <c r="I3019">
        <v>70</v>
      </c>
      <c r="J3019">
        <v>390</v>
      </c>
      <c r="K3019">
        <v>2.2674986868936799</v>
      </c>
      <c r="L3019">
        <v>14.928712131280699</v>
      </c>
      <c r="M3019">
        <v>-0.63909923632169097</v>
      </c>
      <c r="N3019">
        <v>3.8721216437555999</v>
      </c>
      <c r="O3019">
        <v>-0.98344150245760198</v>
      </c>
    </row>
    <row r="3020" spans="1:15">
      <c r="A3020" t="s">
        <v>109</v>
      </c>
      <c r="B3020">
        <v>3314</v>
      </c>
      <c r="C3020">
        <v>43</v>
      </c>
      <c r="D3020">
        <v>6</v>
      </c>
      <c r="E3020">
        <v>64</v>
      </c>
      <c r="F3020">
        <v>83</v>
      </c>
      <c r="G3020">
        <v>60</v>
      </c>
      <c r="H3020" t="s">
        <v>60</v>
      </c>
      <c r="I3020">
        <v>52</v>
      </c>
      <c r="J3020">
        <v>207</v>
      </c>
      <c r="K3020">
        <v>2.2661589970196201</v>
      </c>
      <c r="L3020">
        <v>14.2254084680751</v>
      </c>
      <c r="M3020">
        <v>3.39152513941099</v>
      </c>
      <c r="N3020">
        <v>0.39778882546678601</v>
      </c>
      <c r="O3020">
        <v>-2.25956552994327</v>
      </c>
    </row>
    <row r="3021" spans="1:15">
      <c r="A3021" t="s">
        <v>85</v>
      </c>
      <c r="B3021">
        <v>4711</v>
      </c>
      <c r="C3021">
        <v>52</v>
      </c>
      <c r="D3021">
        <v>6</v>
      </c>
      <c r="E3021">
        <v>90</v>
      </c>
      <c r="F3021">
        <v>147</v>
      </c>
      <c r="G3021">
        <v>60</v>
      </c>
      <c r="H3021" t="s">
        <v>60</v>
      </c>
      <c r="I3021">
        <v>52</v>
      </c>
      <c r="J3021">
        <v>332</v>
      </c>
      <c r="K3021">
        <v>2.2274172752710002</v>
      </c>
      <c r="L3021">
        <v>29.747171206955301</v>
      </c>
      <c r="M3021">
        <v>-3.1354468689449502</v>
      </c>
      <c r="N3021">
        <v>3.4891650357968498</v>
      </c>
      <c r="O3021">
        <v>-1.2981626603261101</v>
      </c>
    </row>
    <row r="3022" spans="1:15">
      <c r="A3022" t="s">
        <v>176</v>
      </c>
      <c r="B3022">
        <v>2989</v>
      </c>
      <c r="C3022">
        <v>27</v>
      </c>
      <c r="D3022">
        <v>8</v>
      </c>
      <c r="E3022">
        <v>100</v>
      </c>
      <c r="F3022">
        <v>157</v>
      </c>
      <c r="G3022">
        <v>60</v>
      </c>
      <c r="H3022" t="s">
        <v>39</v>
      </c>
      <c r="I3022">
        <v>64</v>
      </c>
      <c r="J3022">
        <v>317</v>
      </c>
      <c r="K3022">
        <v>2.2154656968347402</v>
      </c>
      <c r="L3022">
        <v>14.1717232695006</v>
      </c>
      <c r="M3022">
        <v>1.44067778944276</v>
      </c>
      <c r="N3022">
        <v>4.4011561320761201</v>
      </c>
      <c r="O3022">
        <v>-3.6390479469419699</v>
      </c>
    </row>
    <row r="3023" spans="1:15">
      <c r="A3023" t="s">
        <v>30</v>
      </c>
      <c r="B3023">
        <v>288</v>
      </c>
      <c r="C3023">
        <v>30</v>
      </c>
      <c r="D3023">
        <v>8</v>
      </c>
      <c r="E3023">
        <v>136</v>
      </c>
      <c r="F3023">
        <v>155</v>
      </c>
      <c r="G3023">
        <v>110</v>
      </c>
      <c r="H3023" t="s">
        <v>49</v>
      </c>
      <c r="I3023">
        <v>74</v>
      </c>
      <c r="J3023">
        <v>401</v>
      </c>
      <c r="K3023">
        <v>2.21424735128261</v>
      </c>
      <c r="L3023">
        <v>10.396672551719201</v>
      </c>
      <c r="M3023">
        <v>0.54438181138686803</v>
      </c>
      <c r="N3023">
        <v>-0.217172477016918</v>
      </c>
      <c r="O3023">
        <v>4.0131507037705401</v>
      </c>
    </row>
    <row r="3024" spans="1:15">
      <c r="A3024" t="s">
        <v>131</v>
      </c>
      <c r="B3024">
        <v>2867</v>
      </c>
      <c r="C3024">
        <v>21</v>
      </c>
      <c r="D3024">
        <v>12</v>
      </c>
      <c r="E3024">
        <v>114</v>
      </c>
      <c r="F3024">
        <v>135</v>
      </c>
      <c r="G3024">
        <v>150</v>
      </c>
      <c r="H3024" t="s">
        <v>27</v>
      </c>
      <c r="I3024">
        <v>91</v>
      </c>
      <c r="J3024">
        <v>399</v>
      </c>
      <c r="K3024">
        <v>2.1999711035446601</v>
      </c>
      <c r="L3024">
        <v>6.9712849707192097</v>
      </c>
      <c r="M3024">
        <v>0.38381188439673303</v>
      </c>
      <c r="N3024">
        <v>-1.7158922223215201</v>
      </c>
      <c r="O3024">
        <v>3.6075533992812798</v>
      </c>
    </row>
    <row r="3025" spans="1:15">
      <c r="A3025" t="s">
        <v>118</v>
      </c>
      <c r="B3025">
        <v>3024</v>
      </c>
      <c r="C3025">
        <v>45</v>
      </c>
      <c r="D3025">
        <v>6</v>
      </c>
      <c r="E3025">
        <v>98</v>
      </c>
      <c r="F3025">
        <v>96</v>
      </c>
      <c r="G3025">
        <v>120</v>
      </c>
      <c r="H3025" t="s">
        <v>57</v>
      </c>
      <c r="I3025">
        <v>66</v>
      </c>
      <c r="J3025">
        <v>314</v>
      </c>
      <c r="K3025">
        <v>2.19698717056828</v>
      </c>
      <c r="L3025">
        <v>21.478748190463399</v>
      </c>
      <c r="M3025">
        <v>1.8203040977325999</v>
      </c>
      <c r="N3025">
        <v>-1.2158545690168501</v>
      </c>
      <c r="O3025">
        <v>1.2240627211512201</v>
      </c>
    </row>
    <row r="3026" spans="1:15">
      <c r="A3026" t="s">
        <v>131</v>
      </c>
      <c r="B3026">
        <v>1872</v>
      </c>
      <c r="C3026">
        <v>29</v>
      </c>
      <c r="D3026">
        <v>10</v>
      </c>
      <c r="E3026">
        <v>102</v>
      </c>
      <c r="F3026">
        <v>181</v>
      </c>
      <c r="G3026">
        <v>120</v>
      </c>
      <c r="H3026" t="s">
        <v>65</v>
      </c>
      <c r="I3026">
        <v>101</v>
      </c>
      <c r="J3026">
        <v>443</v>
      </c>
      <c r="K3026">
        <v>2.1796506515774499</v>
      </c>
      <c r="L3026">
        <v>22.223796615542099</v>
      </c>
      <c r="M3026">
        <v>-2.3187495854233799</v>
      </c>
      <c r="N3026">
        <v>-1.4657677325137799</v>
      </c>
      <c r="O3026">
        <v>2.2534244836805799</v>
      </c>
    </row>
    <row r="3027" spans="1:15">
      <c r="A3027" t="s">
        <v>196</v>
      </c>
      <c r="B3027">
        <v>4036</v>
      </c>
      <c r="C3027">
        <v>42</v>
      </c>
      <c r="D3027">
        <v>6</v>
      </c>
      <c r="E3027">
        <v>132</v>
      </c>
      <c r="F3027">
        <v>234</v>
      </c>
      <c r="G3027">
        <v>80</v>
      </c>
      <c r="H3027" t="s">
        <v>51</v>
      </c>
      <c r="I3027">
        <v>99</v>
      </c>
      <c r="J3027">
        <v>489</v>
      </c>
      <c r="K3027">
        <v>2.1503554473423301</v>
      </c>
      <c r="L3027">
        <v>23.998022645835199</v>
      </c>
      <c r="M3027">
        <v>-1.4806444562702501</v>
      </c>
      <c r="N3027">
        <v>2.9749295818003798</v>
      </c>
      <c r="O3027">
        <v>-2.1500600873798899</v>
      </c>
    </row>
    <row r="3028" spans="1:15">
      <c r="A3028" t="s">
        <v>175</v>
      </c>
      <c r="B3028">
        <v>2879</v>
      </c>
      <c r="C3028">
        <v>61</v>
      </c>
      <c r="D3028">
        <v>2</v>
      </c>
      <c r="E3028">
        <v>38</v>
      </c>
      <c r="F3028">
        <v>85</v>
      </c>
      <c r="G3028">
        <v>60</v>
      </c>
      <c r="H3028" t="s">
        <v>48</v>
      </c>
      <c r="I3028">
        <v>41</v>
      </c>
      <c r="J3028">
        <v>183</v>
      </c>
      <c r="K3028">
        <v>2.1437976290904102</v>
      </c>
      <c r="L3028">
        <v>11.6432100087784</v>
      </c>
      <c r="M3028">
        <v>-1.95519703704362</v>
      </c>
      <c r="N3028">
        <v>3.8800738902018899</v>
      </c>
      <c r="O3028">
        <v>0.94146128520028505</v>
      </c>
    </row>
    <row r="3029" spans="1:15">
      <c r="A3029" t="s">
        <v>136</v>
      </c>
      <c r="B3029">
        <v>63</v>
      </c>
      <c r="C3029">
        <v>34</v>
      </c>
      <c r="D3029">
        <v>8</v>
      </c>
      <c r="E3029">
        <v>108</v>
      </c>
      <c r="F3029">
        <v>133</v>
      </c>
      <c r="G3029">
        <v>190</v>
      </c>
      <c r="H3029" t="s">
        <v>67</v>
      </c>
      <c r="I3029">
        <v>70</v>
      </c>
      <c r="J3029">
        <v>431</v>
      </c>
      <c r="K3029">
        <v>2.1292885445613998</v>
      </c>
      <c r="L3029">
        <v>22.8608023920549</v>
      </c>
      <c r="M3029">
        <v>1.14806340740646</v>
      </c>
      <c r="N3029">
        <v>-5.2013819059245296</v>
      </c>
      <c r="O3029">
        <v>6.2858438741242999</v>
      </c>
    </row>
    <row r="3030" spans="1:15">
      <c r="A3030" t="s">
        <v>196</v>
      </c>
      <c r="B3030">
        <v>2520</v>
      </c>
      <c r="C3030">
        <v>43</v>
      </c>
      <c r="D3030">
        <v>6</v>
      </c>
      <c r="E3030">
        <v>124</v>
      </c>
      <c r="F3030">
        <v>127</v>
      </c>
      <c r="G3030">
        <v>160</v>
      </c>
      <c r="H3030" t="s">
        <v>61</v>
      </c>
      <c r="I3030">
        <v>58</v>
      </c>
      <c r="J3030">
        <v>411</v>
      </c>
      <c r="K3030">
        <v>2.12888562874031</v>
      </c>
      <c r="L3030">
        <v>29.340240135822899</v>
      </c>
      <c r="M3030">
        <v>0.45467043484778402</v>
      </c>
      <c r="N3030">
        <v>-2.1760004588188102</v>
      </c>
      <c r="O3030">
        <v>3.6139170041306099</v>
      </c>
    </row>
    <row r="3031" spans="1:15">
      <c r="A3031" t="s">
        <v>155</v>
      </c>
      <c r="B3031">
        <v>2944</v>
      </c>
      <c r="C3031">
        <v>38</v>
      </c>
      <c r="D3031">
        <v>8</v>
      </c>
      <c r="E3031">
        <v>100</v>
      </c>
      <c r="F3031">
        <v>110</v>
      </c>
      <c r="G3031">
        <v>110</v>
      </c>
      <c r="H3031" t="s">
        <v>67</v>
      </c>
      <c r="I3031">
        <v>63</v>
      </c>
      <c r="J3031">
        <v>320</v>
      </c>
      <c r="K3031">
        <v>2.1206075762682599</v>
      </c>
      <c r="L3031">
        <v>12.6230633270676</v>
      </c>
      <c r="M3031">
        <v>2.7471312528096798</v>
      </c>
      <c r="N3031">
        <v>-2.5176164361278199</v>
      </c>
      <c r="O3031">
        <v>2.0429362232672101</v>
      </c>
    </row>
    <row r="3032" spans="1:15">
      <c r="A3032" t="s">
        <v>126</v>
      </c>
      <c r="B3032">
        <v>4840</v>
      </c>
      <c r="C3032">
        <v>21</v>
      </c>
      <c r="D3032">
        <v>12</v>
      </c>
      <c r="E3032">
        <v>152</v>
      </c>
      <c r="F3032">
        <v>256</v>
      </c>
      <c r="G3032">
        <v>70</v>
      </c>
      <c r="H3032" t="s">
        <v>27</v>
      </c>
      <c r="I3032">
        <v>68</v>
      </c>
      <c r="J3032">
        <v>478</v>
      </c>
      <c r="K3032">
        <v>2.10936238338381</v>
      </c>
      <c r="L3032">
        <v>11.1388181491634</v>
      </c>
      <c r="M3032">
        <v>1.5384093206652201</v>
      </c>
      <c r="N3032">
        <v>3.6931938427783901</v>
      </c>
      <c r="O3032">
        <v>-3.9342899636048601</v>
      </c>
    </row>
    <row r="3033" spans="1:15">
      <c r="A3033" t="s">
        <v>202</v>
      </c>
      <c r="B3033">
        <v>4072</v>
      </c>
      <c r="C3033">
        <v>27</v>
      </c>
      <c r="D3033">
        <v>10</v>
      </c>
      <c r="E3033">
        <v>130</v>
      </c>
      <c r="F3033">
        <v>174</v>
      </c>
      <c r="G3033">
        <v>120</v>
      </c>
      <c r="H3033" t="s">
        <v>65</v>
      </c>
      <c r="I3033">
        <v>94</v>
      </c>
      <c r="J3033">
        <v>424</v>
      </c>
      <c r="K3033">
        <v>2.10244381967822</v>
      </c>
      <c r="L3033">
        <v>18.2052594493688</v>
      </c>
      <c r="M3033">
        <v>2.1842989211042201</v>
      </c>
      <c r="N3033">
        <v>-0.33404824727812998</v>
      </c>
      <c r="O3033">
        <v>0.85583825828828897</v>
      </c>
    </row>
    <row r="3034" spans="1:15">
      <c r="A3034" t="s">
        <v>131</v>
      </c>
      <c r="B3034">
        <v>4791</v>
      </c>
      <c r="C3034">
        <v>14</v>
      </c>
      <c r="D3034">
        <v>14</v>
      </c>
      <c r="E3034">
        <v>152</v>
      </c>
      <c r="F3034">
        <v>230</v>
      </c>
      <c r="G3034">
        <v>150</v>
      </c>
      <c r="H3034" t="s">
        <v>36</v>
      </c>
      <c r="I3034">
        <v>82</v>
      </c>
      <c r="J3034">
        <v>532</v>
      </c>
      <c r="K3034">
        <v>2.0966293481302598</v>
      </c>
      <c r="L3034">
        <v>7.4533594988445397</v>
      </c>
      <c r="M3034">
        <v>1.6015018280125499</v>
      </c>
      <c r="N3034">
        <v>-0.66148629889615196</v>
      </c>
      <c r="O3034">
        <v>1.35193060054475</v>
      </c>
    </row>
    <row r="3035" spans="1:15">
      <c r="A3035" t="s">
        <v>129</v>
      </c>
      <c r="B3035">
        <v>1379</v>
      </c>
      <c r="C3035">
        <v>49</v>
      </c>
      <c r="D3035">
        <v>5</v>
      </c>
      <c r="E3035">
        <v>56</v>
      </c>
      <c r="F3035">
        <v>66</v>
      </c>
      <c r="G3035">
        <v>90</v>
      </c>
      <c r="H3035" t="s">
        <v>90</v>
      </c>
      <c r="I3035">
        <v>64</v>
      </c>
      <c r="J3035">
        <v>212</v>
      </c>
      <c r="K3035">
        <v>2.0838442125378398</v>
      </c>
      <c r="L3035">
        <v>21.7704649870726</v>
      </c>
      <c r="M3035">
        <v>0.96717691478029899</v>
      </c>
      <c r="N3035">
        <v>-0.90605631784138796</v>
      </c>
      <c r="O3035">
        <v>1.71302615149114</v>
      </c>
    </row>
    <row r="3036" spans="1:15">
      <c r="A3036" t="s">
        <v>130</v>
      </c>
      <c r="B3036">
        <v>709</v>
      </c>
      <c r="C3036">
        <v>33</v>
      </c>
      <c r="D3036">
        <v>0</v>
      </c>
      <c r="E3036">
        <v>12</v>
      </c>
      <c r="F3036">
        <v>9</v>
      </c>
      <c r="G3036">
        <v>0</v>
      </c>
      <c r="H3036" t="s">
        <v>143</v>
      </c>
      <c r="I3036">
        <v>54</v>
      </c>
      <c r="J3036">
        <v>431</v>
      </c>
      <c r="K3036">
        <v>2.0567775157574899</v>
      </c>
      <c r="L3036">
        <v>11.8894563005131</v>
      </c>
      <c r="M3036">
        <v>-11.656630147400801</v>
      </c>
      <c r="N3036">
        <v>-16.0317837595043</v>
      </c>
      <c r="O3036">
        <v>-7.6236307498967797</v>
      </c>
    </row>
    <row r="3037" spans="1:15">
      <c r="A3037" t="s">
        <v>204</v>
      </c>
      <c r="B3037">
        <v>4719</v>
      </c>
      <c r="C3037">
        <v>23</v>
      </c>
      <c r="D3037">
        <v>8</v>
      </c>
      <c r="E3037">
        <v>106</v>
      </c>
      <c r="F3037">
        <v>87</v>
      </c>
      <c r="G3037">
        <v>130</v>
      </c>
      <c r="H3037" t="s">
        <v>49</v>
      </c>
      <c r="I3037">
        <v>95</v>
      </c>
      <c r="J3037">
        <v>323</v>
      </c>
      <c r="K3037">
        <v>2.04786343241752</v>
      </c>
      <c r="L3037">
        <v>12.7804401309351</v>
      </c>
      <c r="M3037">
        <v>1.9650776688112099</v>
      </c>
      <c r="N3037">
        <v>-3.44864619486945</v>
      </c>
      <c r="O3037">
        <v>3.97759150508718</v>
      </c>
    </row>
    <row r="3038" spans="1:15">
      <c r="A3038" t="s">
        <v>190</v>
      </c>
      <c r="B3038">
        <v>4840</v>
      </c>
      <c r="C3038">
        <v>22</v>
      </c>
      <c r="D3038">
        <v>11</v>
      </c>
      <c r="E3038">
        <v>186</v>
      </c>
      <c r="F3038">
        <v>230</v>
      </c>
      <c r="G3038">
        <v>140</v>
      </c>
      <c r="H3038" t="s">
        <v>53</v>
      </c>
      <c r="I3038">
        <v>85</v>
      </c>
      <c r="J3038">
        <v>556</v>
      </c>
      <c r="K3038">
        <v>2.03651738409657</v>
      </c>
      <c r="L3038">
        <v>18.065987212468901</v>
      </c>
      <c r="M3038">
        <v>-0.38935974922924499</v>
      </c>
      <c r="N3038">
        <v>-1.50126829668437</v>
      </c>
      <c r="O3038">
        <v>4.0834741890695296</v>
      </c>
    </row>
    <row r="3039" spans="1:15">
      <c r="A3039" t="s">
        <v>176</v>
      </c>
      <c r="B3039">
        <v>3926</v>
      </c>
      <c r="C3039">
        <v>52</v>
      </c>
      <c r="D3039">
        <v>4</v>
      </c>
      <c r="E3039">
        <v>78</v>
      </c>
      <c r="F3039">
        <v>90</v>
      </c>
      <c r="G3039">
        <v>90</v>
      </c>
      <c r="H3039" t="s">
        <v>66</v>
      </c>
      <c r="I3039">
        <v>71</v>
      </c>
      <c r="J3039">
        <v>258</v>
      </c>
      <c r="K3039">
        <v>2.0284865689255702</v>
      </c>
      <c r="L3039">
        <v>27.367582225950901</v>
      </c>
      <c r="M3039">
        <v>4.1392351645642398</v>
      </c>
      <c r="N3039">
        <v>-3.0568222574466599</v>
      </c>
      <c r="O3039">
        <v>0.82949653879580598</v>
      </c>
    </row>
    <row r="3040" spans="1:15">
      <c r="A3040" t="s">
        <v>160</v>
      </c>
      <c r="B3040">
        <v>3000</v>
      </c>
      <c r="C3040">
        <v>45</v>
      </c>
      <c r="D3040">
        <v>6</v>
      </c>
      <c r="E3040">
        <v>100</v>
      </c>
      <c r="F3040">
        <v>135</v>
      </c>
      <c r="G3040">
        <v>140</v>
      </c>
      <c r="H3040" t="s">
        <v>51</v>
      </c>
      <c r="I3040">
        <v>77</v>
      </c>
      <c r="J3040">
        <v>375</v>
      </c>
      <c r="K3040">
        <v>2.0242845019199001</v>
      </c>
      <c r="L3040">
        <v>25.589307859467901</v>
      </c>
      <c r="M3040">
        <v>-2.31836752952991</v>
      </c>
      <c r="N3040">
        <v>2.9509726462261798</v>
      </c>
      <c r="O3040">
        <v>1.0426327851164301</v>
      </c>
    </row>
    <row r="3041" spans="1:15">
      <c r="A3041" t="s">
        <v>203</v>
      </c>
      <c r="B3041">
        <v>3110</v>
      </c>
      <c r="C3041">
        <v>30</v>
      </c>
      <c r="D3041">
        <v>9</v>
      </c>
      <c r="E3041">
        <v>120</v>
      </c>
      <c r="F3041">
        <v>136</v>
      </c>
      <c r="G3041">
        <v>90</v>
      </c>
      <c r="H3041" t="s">
        <v>103</v>
      </c>
      <c r="I3041">
        <v>65</v>
      </c>
      <c r="J3041">
        <v>346</v>
      </c>
      <c r="K3041">
        <v>2.0236393782011102</v>
      </c>
      <c r="L3041">
        <v>18.3493689896431</v>
      </c>
      <c r="M3041">
        <v>3.41424056319405</v>
      </c>
      <c r="N3041">
        <v>0.92927530127108504</v>
      </c>
      <c r="O3041">
        <v>-2.1035174927003499</v>
      </c>
    </row>
    <row r="3042" spans="1:15">
      <c r="A3042" t="s">
        <v>176</v>
      </c>
      <c r="B3042">
        <v>3261</v>
      </c>
      <c r="C3042">
        <v>30</v>
      </c>
      <c r="D3042">
        <v>8</v>
      </c>
      <c r="E3042">
        <v>84</v>
      </c>
      <c r="F3042">
        <v>166</v>
      </c>
      <c r="G3042">
        <v>60</v>
      </c>
      <c r="H3042" t="s">
        <v>39</v>
      </c>
      <c r="I3042">
        <v>74</v>
      </c>
      <c r="J3042">
        <v>310</v>
      </c>
      <c r="K3042">
        <v>2.0119637912177799</v>
      </c>
      <c r="L3042">
        <v>5.64478950586133</v>
      </c>
      <c r="M3042">
        <v>4.0765900991631696</v>
      </c>
      <c r="N3042">
        <v>1.7940891318337999</v>
      </c>
      <c r="O3042">
        <v>-3.9069635170566999</v>
      </c>
    </row>
    <row r="3043" spans="1:15">
      <c r="A3043" t="s">
        <v>183</v>
      </c>
      <c r="B3043">
        <v>4517</v>
      </c>
      <c r="C3043">
        <v>46</v>
      </c>
      <c r="D3043">
        <v>0</v>
      </c>
      <c r="E3043">
        <v>70</v>
      </c>
      <c r="F3043">
        <v>179</v>
      </c>
      <c r="G3043">
        <v>90</v>
      </c>
      <c r="H3043" t="s">
        <v>191</v>
      </c>
      <c r="I3043">
        <v>73</v>
      </c>
      <c r="J3043">
        <v>339</v>
      </c>
      <c r="K3043">
        <v>2.0071105767458501</v>
      </c>
      <c r="L3043">
        <v>27.599317983481999</v>
      </c>
      <c r="M3043">
        <v>-1.61003041480392</v>
      </c>
      <c r="N3043">
        <v>3.5526781959206901</v>
      </c>
      <c r="O3043">
        <v>-4.9978196435614304E-4</v>
      </c>
    </row>
    <row r="3044" spans="1:15">
      <c r="A3044" t="s">
        <v>153</v>
      </c>
      <c r="B3044">
        <v>4316</v>
      </c>
      <c r="C3044">
        <v>44</v>
      </c>
      <c r="D3044">
        <v>6</v>
      </c>
      <c r="E3044">
        <v>106</v>
      </c>
      <c r="F3044">
        <v>179</v>
      </c>
      <c r="G3044">
        <v>130</v>
      </c>
      <c r="H3044" t="s">
        <v>51</v>
      </c>
      <c r="I3044">
        <v>70</v>
      </c>
      <c r="J3044">
        <v>415</v>
      </c>
      <c r="K3044">
        <v>1.99673687873242</v>
      </c>
      <c r="L3044">
        <v>22.479521386296501</v>
      </c>
      <c r="M3044">
        <v>0.32707496884394599</v>
      </c>
      <c r="N3044">
        <v>1.4106406398586799</v>
      </c>
      <c r="O3044">
        <v>0.72086786678217496</v>
      </c>
    </row>
    <row r="3045" spans="1:15">
      <c r="A3045" t="s">
        <v>181</v>
      </c>
      <c r="B3045">
        <v>4461</v>
      </c>
      <c r="C3045">
        <v>17</v>
      </c>
      <c r="D3045">
        <v>12</v>
      </c>
      <c r="E3045">
        <v>132</v>
      </c>
      <c r="F3045">
        <v>146</v>
      </c>
      <c r="G3045">
        <v>120</v>
      </c>
      <c r="H3045" t="s">
        <v>43</v>
      </c>
      <c r="I3045">
        <v>80</v>
      </c>
      <c r="J3045">
        <v>398</v>
      </c>
      <c r="K3045">
        <v>1.9551311316304201</v>
      </c>
      <c r="L3045">
        <v>8.5665659085667105</v>
      </c>
      <c r="M3045">
        <v>-0.136095668509426</v>
      </c>
      <c r="N3045">
        <v>3.4419322185388501</v>
      </c>
      <c r="O3045">
        <v>-1.4784165475968001</v>
      </c>
    </row>
    <row r="3046" spans="1:15">
      <c r="A3046" t="s">
        <v>183</v>
      </c>
      <c r="B3046">
        <v>4088</v>
      </c>
      <c r="C3046">
        <v>44</v>
      </c>
      <c r="D3046">
        <v>4</v>
      </c>
      <c r="E3046">
        <v>80</v>
      </c>
      <c r="F3046">
        <v>202</v>
      </c>
      <c r="G3046">
        <v>90</v>
      </c>
      <c r="H3046" t="s">
        <v>74</v>
      </c>
      <c r="I3046">
        <v>84</v>
      </c>
      <c r="J3046">
        <v>372</v>
      </c>
      <c r="K3046">
        <v>1.9517821141646401</v>
      </c>
      <c r="L3046">
        <v>25.948326183197501</v>
      </c>
      <c r="M3046">
        <v>-1.3944266106944101</v>
      </c>
      <c r="N3046">
        <v>1.71450655061734</v>
      </c>
      <c r="O3046">
        <v>-0.47838636520722799</v>
      </c>
    </row>
    <row r="3047" spans="1:15">
      <c r="A3047" t="s">
        <v>229</v>
      </c>
      <c r="B3047">
        <v>3748</v>
      </c>
      <c r="C3047">
        <v>38</v>
      </c>
      <c r="D3047">
        <v>8</v>
      </c>
      <c r="E3047">
        <v>138</v>
      </c>
      <c r="F3047">
        <v>130</v>
      </c>
      <c r="G3047">
        <v>130</v>
      </c>
      <c r="H3047" t="s">
        <v>39</v>
      </c>
      <c r="I3047">
        <v>99</v>
      </c>
      <c r="J3047">
        <v>398</v>
      </c>
      <c r="K3047">
        <v>1.95118690331057</v>
      </c>
      <c r="L3047">
        <v>6.0463222029070698</v>
      </c>
      <c r="M3047">
        <v>1.7018614663315299</v>
      </c>
      <c r="N3047">
        <v>-3.41261621819655</v>
      </c>
      <c r="O3047">
        <v>5.3029029154299998</v>
      </c>
    </row>
    <row r="3048" spans="1:15">
      <c r="A3048" t="s">
        <v>202</v>
      </c>
      <c r="B3048">
        <v>2240</v>
      </c>
      <c r="C3048">
        <v>44</v>
      </c>
      <c r="D3048">
        <v>6</v>
      </c>
      <c r="E3048">
        <v>66</v>
      </c>
      <c r="F3048">
        <v>100</v>
      </c>
      <c r="G3048">
        <v>140</v>
      </c>
      <c r="H3048" t="s">
        <v>61</v>
      </c>
      <c r="I3048">
        <v>74</v>
      </c>
      <c r="J3048">
        <v>306</v>
      </c>
      <c r="K3048">
        <v>1.9490360133312199</v>
      </c>
      <c r="L3048">
        <v>27.4757070041783</v>
      </c>
      <c r="M3048">
        <v>-1.6496089254081601</v>
      </c>
      <c r="N3048">
        <v>-1.2424831164921</v>
      </c>
      <c r="O3048">
        <v>3.8852468527656399</v>
      </c>
    </row>
    <row r="3049" spans="1:15">
      <c r="A3049" t="s">
        <v>179</v>
      </c>
      <c r="B3049">
        <v>3179</v>
      </c>
      <c r="C3049">
        <v>47</v>
      </c>
      <c r="D3049">
        <v>6</v>
      </c>
      <c r="E3049">
        <v>94</v>
      </c>
      <c r="F3049">
        <v>161</v>
      </c>
      <c r="G3049">
        <v>30</v>
      </c>
      <c r="H3049" t="s">
        <v>57</v>
      </c>
      <c r="I3049">
        <v>64</v>
      </c>
      <c r="J3049">
        <v>285</v>
      </c>
      <c r="K3049">
        <v>1.94223289152531</v>
      </c>
      <c r="L3049">
        <v>19.850997559546599</v>
      </c>
      <c r="M3049">
        <v>4.5189326118856297</v>
      </c>
      <c r="N3049">
        <v>1.46159140322847</v>
      </c>
      <c r="O3049">
        <v>-2.64880760142495</v>
      </c>
    </row>
    <row r="3050" spans="1:15">
      <c r="A3050" t="s">
        <v>137</v>
      </c>
      <c r="B3050">
        <v>4714</v>
      </c>
      <c r="C3050">
        <v>49</v>
      </c>
      <c r="D3050">
        <v>6</v>
      </c>
      <c r="E3050">
        <v>60</v>
      </c>
      <c r="F3050">
        <v>57</v>
      </c>
      <c r="G3050">
        <v>60</v>
      </c>
      <c r="H3050" t="s">
        <v>60</v>
      </c>
      <c r="I3050">
        <v>54</v>
      </c>
      <c r="J3050">
        <v>177</v>
      </c>
      <c r="K3050">
        <v>1.9075237114428301</v>
      </c>
      <c r="L3050">
        <v>12.364380394983399</v>
      </c>
      <c r="M3050">
        <v>3.3440651742390202</v>
      </c>
      <c r="N3050">
        <v>-1.3826873799727399</v>
      </c>
      <c r="O3050">
        <v>-0.69124754799673105</v>
      </c>
    </row>
    <row r="3051" spans="1:15">
      <c r="A3051" t="s">
        <v>132</v>
      </c>
      <c r="B3051">
        <v>4404</v>
      </c>
      <c r="C3051">
        <v>42</v>
      </c>
      <c r="D3051">
        <v>2</v>
      </c>
      <c r="E3051">
        <v>102</v>
      </c>
      <c r="F3051">
        <v>85</v>
      </c>
      <c r="G3051">
        <v>130</v>
      </c>
      <c r="H3051" t="s">
        <v>80</v>
      </c>
      <c r="I3051">
        <v>82</v>
      </c>
      <c r="J3051">
        <v>317</v>
      </c>
      <c r="K3051">
        <v>1.90216973246029</v>
      </c>
      <c r="L3051">
        <v>11.429116438955701</v>
      </c>
      <c r="M3051">
        <v>1.14899637941329</v>
      </c>
      <c r="N3051">
        <v>-1.5009311580743401</v>
      </c>
      <c r="O3051">
        <v>2.21149376404506</v>
      </c>
    </row>
    <row r="3052" spans="1:15">
      <c r="A3052" t="s">
        <v>155</v>
      </c>
      <c r="B3052">
        <v>3286</v>
      </c>
      <c r="C3052">
        <v>37</v>
      </c>
      <c r="D3052">
        <v>8</v>
      </c>
      <c r="E3052">
        <v>114</v>
      </c>
      <c r="F3052">
        <v>132</v>
      </c>
      <c r="G3052">
        <v>90</v>
      </c>
      <c r="H3052" t="s">
        <v>50</v>
      </c>
      <c r="I3052">
        <v>80</v>
      </c>
      <c r="J3052">
        <v>336</v>
      </c>
      <c r="K3052">
        <v>1.8637804723079501</v>
      </c>
      <c r="L3052">
        <v>9.3785750425116596</v>
      </c>
      <c r="M3052">
        <v>3.94010314966294</v>
      </c>
      <c r="N3052">
        <v>-1.1113607054883099</v>
      </c>
      <c r="O3052">
        <v>-1.29707469247282</v>
      </c>
    </row>
    <row r="3053" spans="1:15">
      <c r="A3053" t="s">
        <v>156</v>
      </c>
      <c r="B3053">
        <v>529</v>
      </c>
      <c r="C3053">
        <v>45</v>
      </c>
      <c r="D3053">
        <v>4</v>
      </c>
      <c r="E3053">
        <v>158</v>
      </c>
      <c r="F3053">
        <v>181</v>
      </c>
      <c r="G3053">
        <v>40</v>
      </c>
      <c r="H3053" t="s">
        <v>74</v>
      </c>
      <c r="I3053">
        <v>105</v>
      </c>
      <c r="J3053">
        <v>379</v>
      </c>
      <c r="K3053">
        <v>1.8527186175374899</v>
      </c>
      <c r="L3053">
        <v>14.7922723209835</v>
      </c>
      <c r="M3053">
        <v>6.4647207076332798</v>
      </c>
      <c r="N3053">
        <v>0.65807030837901304</v>
      </c>
      <c r="O3053">
        <v>-3.9184505843356199</v>
      </c>
    </row>
    <row r="3054" spans="1:15">
      <c r="A3054" t="s">
        <v>149</v>
      </c>
      <c r="B3054">
        <v>606</v>
      </c>
      <c r="C3054">
        <v>63</v>
      </c>
      <c r="D3054">
        <v>2</v>
      </c>
      <c r="E3054">
        <v>40</v>
      </c>
      <c r="F3054">
        <v>62</v>
      </c>
      <c r="G3054">
        <v>70</v>
      </c>
      <c r="H3054" t="s">
        <v>79</v>
      </c>
      <c r="I3054">
        <v>64</v>
      </c>
      <c r="J3054">
        <v>187</v>
      </c>
      <c r="K3054">
        <v>1.8457989251600599</v>
      </c>
      <c r="L3054">
        <v>21.364977296345501</v>
      </c>
      <c r="M3054">
        <v>-3.5934569549331701</v>
      </c>
      <c r="N3054">
        <v>-0.660560070800565</v>
      </c>
      <c r="O3054">
        <v>3.2486808954372202</v>
      </c>
    </row>
    <row r="3055" spans="1:15">
      <c r="A3055" t="s">
        <v>175</v>
      </c>
      <c r="B3055">
        <v>2535</v>
      </c>
      <c r="C3055">
        <v>57</v>
      </c>
      <c r="D3055">
        <v>4</v>
      </c>
      <c r="E3055">
        <v>52</v>
      </c>
      <c r="F3055">
        <v>68</v>
      </c>
      <c r="G3055">
        <v>60</v>
      </c>
      <c r="H3055" t="s">
        <v>66</v>
      </c>
      <c r="I3055">
        <v>37</v>
      </c>
      <c r="J3055">
        <v>180</v>
      </c>
      <c r="K3055">
        <v>1.8329008691121</v>
      </c>
      <c r="L3055">
        <v>22.043258591293402</v>
      </c>
      <c r="M3055">
        <v>-0.24636082633597001</v>
      </c>
      <c r="N3055">
        <v>1.1307371073628001</v>
      </c>
      <c r="O3055">
        <v>0.48158080557595501</v>
      </c>
    </row>
    <row r="3056" spans="1:15">
      <c r="A3056" t="s">
        <v>185</v>
      </c>
      <c r="B3056">
        <v>3453</v>
      </c>
      <c r="C3056">
        <v>48</v>
      </c>
      <c r="D3056">
        <v>4</v>
      </c>
      <c r="E3056">
        <v>132</v>
      </c>
      <c r="F3056">
        <v>141</v>
      </c>
      <c r="G3056">
        <v>90</v>
      </c>
      <c r="H3056" t="s">
        <v>84</v>
      </c>
      <c r="I3056">
        <v>60</v>
      </c>
      <c r="J3056">
        <v>363</v>
      </c>
      <c r="K3056">
        <v>1.8302862784929099</v>
      </c>
      <c r="L3056">
        <v>22.820428614327099</v>
      </c>
      <c r="M3056">
        <v>4.5598466782056004</v>
      </c>
      <c r="N3056">
        <v>-2.79752790465793</v>
      </c>
      <c r="O3056">
        <v>0.469192599118267</v>
      </c>
    </row>
    <row r="3057" spans="1:15">
      <c r="A3057" t="s">
        <v>154</v>
      </c>
      <c r="B3057">
        <v>604</v>
      </c>
      <c r="C3057">
        <v>17</v>
      </c>
      <c r="D3057">
        <v>14</v>
      </c>
      <c r="E3057">
        <v>148</v>
      </c>
      <c r="F3057">
        <v>143</v>
      </c>
      <c r="G3057">
        <v>140</v>
      </c>
      <c r="H3057" t="s">
        <v>73</v>
      </c>
      <c r="I3057">
        <v>85</v>
      </c>
      <c r="J3057">
        <v>431</v>
      </c>
      <c r="K3057">
        <v>1.8101656687832099</v>
      </c>
      <c r="L3057">
        <v>4.7165861232403996</v>
      </c>
      <c r="M3057">
        <v>1.5054608545392301</v>
      </c>
      <c r="N3057">
        <v>-4.0847224914703997</v>
      </c>
      <c r="O3057">
        <v>4.2734060255488</v>
      </c>
    </row>
    <row r="3058" spans="1:15">
      <c r="A3058" t="s">
        <v>159</v>
      </c>
      <c r="B3058">
        <v>3415</v>
      </c>
      <c r="C3058">
        <v>27</v>
      </c>
      <c r="D3058">
        <v>10</v>
      </c>
      <c r="E3058">
        <v>172</v>
      </c>
      <c r="F3058">
        <v>241</v>
      </c>
      <c r="G3058">
        <v>170</v>
      </c>
      <c r="H3058" t="s">
        <v>52</v>
      </c>
      <c r="I3058">
        <v>103</v>
      </c>
      <c r="J3058">
        <v>583</v>
      </c>
      <c r="K3058">
        <v>1.7948244915953599</v>
      </c>
      <c r="L3058">
        <v>21.2549051605315</v>
      </c>
      <c r="M3058">
        <v>-2.2248052470386801</v>
      </c>
      <c r="N3058">
        <v>0.73322759388899805</v>
      </c>
      <c r="O3058">
        <v>3.2864021447450402</v>
      </c>
    </row>
    <row r="3059" spans="1:15">
      <c r="A3059" t="s">
        <v>195</v>
      </c>
      <c r="B3059">
        <v>4398</v>
      </c>
      <c r="C3059">
        <v>40</v>
      </c>
      <c r="D3059">
        <v>2</v>
      </c>
      <c r="E3059">
        <v>216</v>
      </c>
      <c r="F3059">
        <v>400</v>
      </c>
      <c r="G3059">
        <v>100</v>
      </c>
      <c r="H3059" t="s">
        <v>80</v>
      </c>
      <c r="I3059">
        <v>98</v>
      </c>
      <c r="J3059">
        <v>716</v>
      </c>
      <c r="K3059">
        <v>1.79313476762917</v>
      </c>
      <c r="L3059">
        <v>36.3413095014457</v>
      </c>
      <c r="M3059">
        <v>-1.44356692033543</v>
      </c>
      <c r="N3059">
        <v>6.1928453426695897</v>
      </c>
      <c r="O3059">
        <v>-2.9561436547049902</v>
      </c>
    </row>
    <row r="3060" spans="1:15">
      <c r="A3060" t="s">
        <v>19</v>
      </c>
      <c r="B3060">
        <v>3976</v>
      </c>
      <c r="C3060">
        <v>63</v>
      </c>
      <c r="D3060">
        <v>2</v>
      </c>
      <c r="E3060">
        <v>40</v>
      </c>
      <c r="F3060">
        <v>55</v>
      </c>
      <c r="G3060">
        <v>60</v>
      </c>
      <c r="H3060" t="s">
        <v>48</v>
      </c>
      <c r="I3060">
        <v>40</v>
      </c>
      <c r="J3060">
        <v>155</v>
      </c>
      <c r="K3060">
        <v>1.78656532480713</v>
      </c>
      <c r="L3060">
        <v>16.030717276411998</v>
      </c>
      <c r="M3060">
        <v>-0.58740202528464602</v>
      </c>
      <c r="N3060">
        <v>4.3648713532544399</v>
      </c>
      <c r="O3060">
        <v>-1.57962135224386</v>
      </c>
    </row>
    <row r="3061" spans="1:15">
      <c r="A3061" t="s">
        <v>128</v>
      </c>
      <c r="B3061">
        <v>203</v>
      </c>
      <c r="C3061">
        <v>29</v>
      </c>
      <c r="D3061">
        <v>10</v>
      </c>
      <c r="E3061">
        <v>112</v>
      </c>
      <c r="F3061">
        <v>200</v>
      </c>
      <c r="G3061">
        <v>60</v>
      </c>
      <c r="H3061" t="s">
        <v>65</v>
      </c>
      <c r="I3061">
        <v>61</v>
      </c>
      <c r="J3061">
        <v>384</v>
      </c>
      <c r="K3061">
        <v>1.78425537412646</v>
      </c>
      <c r="L3061">
        <v>7.7044981107786796</v>
      </c>
      <c r="M3061">
        <v>0.100973562110739</v>
      </c>
      <c r="N3061">
        <v>2.0053236345460799</v>
      </c>
      <c r="O3061">
        <v>-1.2966335300107801</v>
      </c>
    </row>
    <row r="3062" spans="1:15">
      <c r="A3062" t="s">
        <v>94</v>
      </c>
      <c r="B3062">
        <v>2621</v>
      </c>
      <c r="C3062">
        <v>36</v>
      </c>
      <c r="D3062">
        <v>6</v>
      </c>
      <c r="E3062">
        <v>40</v>
      </c>
      <c r="F3062">
        <v>105</v>
      </c>
      <c r="G3062">
        <v>70</v>
      </c>
      <c r="H3062" t="s">
        <v>96</v>
      </c>
      <c r="I3062">
        <v>71</v>
      </c>
      <c r="J3062">
        <v>405</v>
      </c>
      <c r="K3062">
        <v>1.7702851979508001</v>
      </c>
      <c r="L3062">
        <v>14.090233659250799</v>
      </c>
      <c r="M3062">
        <v>-5.9036885852479104</v>
      </c>
      <c r="N3062">
        <v>-3.5986340669530801</v>
      </c>
      <c r="O3062">
        <v>-3.6473424478577501</v>
      </c>
    </row>
    <row r="3063" spans="1:15">
      <c r="A3063" t="s">
        <v>154</v>
      </c>
      <c r="B3063">
        <v>3013</v>
      </c>
      <c r="C3063">
        <v>50</v>
      </c>
      <c r="D3063">
        <v>4</v>
      </c>
      <c r="E3063">
        <v>96</v>
      </c>
      <c r="F3063">
        <v>100</v>
      </c>
      <c r="G3063">
        <v>80</v>
      </c>
      <c r="H3063" t="s">
        <v>84</v>
      </c>
      <c r="I3063">
        <v>77</v>
      </c>
      <c r="J3063">
        <v>276</v>
      </c>
      <c r="K3063">
        <v>1.76913977784892</v>
      </c>
      <c r="L3063">
        <v>24.9018552618003</v>
      </c>
      <c r="M3063">
        <v>2.6680518863215199</v>
      </c>
      <c r="N3063">
        <v>0.71429410668328297</v>
      </c>
      <c r="O3063">
        <v>-0.91529405210119397</v>
      </c>
    </row>
    <row r="3064" spans="1:15">
      <c r="A3064" t="s">
        <v>152</v>
      </c>
      <c r="B3064">
        <v>4202</v>
      </c>
      <c r="C3064">
        <v>49</v>
      </c>
      <c r="D3064">
        <v>4</v>
      </c>
      <c r="E3064">
        <v>56</v>
      </c>
      <c r="F3064">
        <v>86</v>
      </c>
      <c r="G3064">
        <v>20</v>
      </c>
      <c r="H3064" t="s">
        <v>74</v>
      </c>
      <c r="I3064">
        <v>35</v>
      </c>
      <c r="J3064">
        <v>162</v>
      </c>
      <c r="K3064">
        <v>1.7445378816739401</v>
      </c>
      <c r="L3064">
        <v>15.1642621917916</v>
      </c>
      <c r="M3064">
        <v>1.6817893936022701</v>
      </c>
      <c r="N3064">
        <v>4.2989865971868699</v>
      </c>
      <c r="O3064">
        <v>-3.65251235911265</v>
      </c>
    </row>
    <row r="3065" spans="1:15">
      <c r="A3065" t="s">
        <v>138</v>
      </c>
      <c r="B3065">
        <v>3532</v>
      </c>
      <c r="C3065">
        <v>34</v>
      </c>
      <c r="D3065">
        <v>8</v>
      </c>
      <c r="E3065">
        <v>114</v>
      </c>
      <c r="F3065">
        <v>190</v>
      </c>
      <c r="G3065">
        <v>40</v>
      </c>
      <c r="H3065" t="s">
        <v>49</v>
      </c>
      <c r="I3065">
        <v>56</v>
      </c>
      <c r="J3065">
        <v>344</v>
      </c>
      <c r="K3065">
        <v>1.7345958771326999</v>
      </c>
      <c r="L3065">
        <v>27.725375121693499</v>
      </c>
      <c r="M3065">
        <v>1.85387681590454</v>
      </c>
      <c r="N3065">
        <v>1.93712163231412</v>
      </c>
      <c r="O3065">
        <v>-2.0564025710859499</v>
      </c>
    </row>
    <row r="3066" spans="1:15">
      <c r="A3066" t="s">
        <v>175</v>
      </c>
      <c r="B3066">
        <v>3292</v>
      </c>
      <c r="C3066">
        <v>16</v>
      </c>
      <c r="D3066">
        <v>10</v>
      </c>
      <c r="E3066">
        <v>100</v>
      </c>
      <c r="F3066">
        <v>159</v>
      </c>
      <c r="G3066">
        <v>80</v>
      </c>
      <c r="H3066" t="s">
        <v>42</v>
      </c>
      <c r="I3066">
        <v>83</v>
      </c>
      <c r="J3066">
        <v>339</v>
      </c>
      <c r="K3066">
        <v>1.73373579235592</v>
      </c>
      <c r="L3066">
        <v>10.201702329316401</v>
      </c>
      <c r="M3066">
        <v>0.438548765022997</v>
      </c>
      <c r="N3066">
        <v>4.8752411960449002</v>
      </c>
      <c r="O3066">
        <v>-3.9673905525840798</v>
      </c>
    </row>
    <row r="3067" spans="1:15">
      <c r="A3067" t="s">
        <v>185</v>
      </c>
      <c r="B3067">
        <v>585</v>
      </c>
      <c r="C3067">
        <v>37</v>
      </c>
      <c r="D3067">
        <v>8</v>
      </c>
      <c r="E3067">
        <v>144</v>
      </c>
      <c r="F3067">
        <v>185</v>
      </c>
      <c r="G3067">
        <v>90</v>
      </c>
      <c r="H3067" t="s">
        <v>67</v>
      </c>
      <c r="I3067">
        <v>75</v>
      </c>
      <c r="J3067">
        <v>419</v>
      </c>
      <c r="K3067">
        <v>1.73119857258956</v>
      </c>
      <c r="L3067">
        <v>37.691442521175702</v>
      </c>
      <c r="M3067">
        <v>2.1069518330435302</v>
      </c>
      <c r="N3067">
        <v>0.20574036123880099</v>
      </c>
      <c r="O3067">
        <v>-0.88571770834576802</v>
      </c>
    </row>
    <row r="3068" spans="1:15">
      <c r="A3068" t="s">
        <v>129</v>
      </c>
      <c r="B3068">
        <v>3224</v>
      </c>
      <c r="C3068">
        <v>58</v>
      </c>
      <c r="D3068">
        <v>3</v>
      </c>
      <c r="E3068">
        <v>56</v>
      </c>
      <c r="F3068">
        <v>89</v>
      </c>
      <c r="G3068">
        <v>40</v>
      </c>
      <c r="H3068" t="s">
        <v>91</v>
      </c>
      <c r="I3068">
        <v>46</v>
      </c>
      <c r="J3068">
        <v>185</v>
      </c>
      <c r="K3068">
        <v>1.71618247433116</v>
      </c>
      <c r="L3068">
        <v>16.076911878403699</v>
      </c>
      <c r="M3068">
        <v>1.49339036436268</v>
      </c>
      <c r="N3068">
        <v>1.0557533092265601</v>
      </c>
      <c r="O3068">
        <v>1.2171110917235299</v>
      </c>
    </row>
    <row r="3069" spans="1:15">
      <c r="A3069" t="s">
        <v>178</v>
      </c>
      <c r="B3069">
        <v>709</v>
      </c>
      <c r="C3069">
        <v>55</v>
      </c>
      <c r="D3069">
        <v>2</v>
      </c>
      <c r="E3069">
        <v>108</v>
      </c>
      <c r="F3069">
        <v>80</v>
      </c>
      <c r="G3069">
        <v>60</v>
      </c>
      <c r="H3069" t="s">
        <v>48</v>
      </c>
      <c r="I3069">
        <v>89</v>
      </c>
      <c r="J3069">
        <v>248</v>
      </c>
      <c r="K3069">
        <v>1.7140043830403699</v>
      </c>
      <c r="L3069">
        <v>24.452956133623498</v>
      </c>
      <c r="M3069">
        <v>5.0119945113254598</v>
      </c>
      <c r="N3069">
        <v>-2.9295313347988601</v>
      </c>
      <c r="O3069">
        <v>-0.39350254578942301</v>
      </c>
    </row>
    <row r="3070" spans="1:15">
      <c r="A3070" t="s">
        <v>85</v>
      </c>
      <c r="B3070">
        <v>3967</v>
      </c>
      <c r="C3070">
        <v>59</v>
      </c>
      <c r="D3070">
        <v>4</v>
      </c>
      <c r="E3070">
        <v>78</v>
      </c>
      <c r="F3070">
        <v>131</v>
      </c>
      <c r="G3070">
        <v>70</v>
      </c>
      <c r="H3070" t="s">
        <v>71</v>
      </c>
      <c r="I3070">
        <v>73</v>
      </c>
      <c r="J3070">
        <v>300</v>
      </c>
      <c r="K3070">
        <v>1.71097431902805</v>
      </c>
      <c r="L3070">
        <v>16.771811748607199</v>
      </c>
      <c r="M3070">
        <v>-0.63537704430587505</v>
      </c>
      <c r="N3070">
        <v>2.3727534234127399</v>
      </c>
      <c r="O3070">
        <v>-2.4345018339098501</v>
      </c>
    </row>
    <row r="3071" spans="1:15">
      <c r="A3071" t="s">
        <v>132</v>
      </c>
      <c r="B3071">
        <v>4231</v>
      </c>
      <c r="C3071">
        <v>31</v>
      </c>
      <c r="D3071">
        <v>10</v>
      </c>
      <c r="E3071">
        <v>130</v>
      </c>
      <c r="F3071">
        <v>154</v>
      </c>
      <c r="G3071">
        <v>90</v>
      </c>
      <c r="H3071" t="s">
        <v>65</v>
      </c>
      <c r="I3071">
        <v>68</v>
      </c>
      <c r="J3071">
        <v>386</v>
      </c>
      <c r="K3071">
        <v>1.70949871523034</v>
      </c>
      <c r="L3071">
        <v>19.735766713005699</v>
      </c>
      <c r="M3071">
        <v>3.3721139475730499</v>
      </c>
      <c r="N3071">
        <v>-1.9306980876250299</v>
      </c>
      <c r="O3071">
        <v>-0.86385978593533197</v>
      </c>
    </row>
    <row r="3072" spans="1:15">
      <c r="A3072" t="s">
        <v>122</v>
      </c>
      <c r="B3072">
        <v>3847</v>
      </c>
      <c r="C3072">
        <v>23</v>
      </c>
      <c r="D3072">
        <v>11</v>
      </c>
      <c r="E3072">
        <v>118</v>
      </c>
      <c r="F3072">
        <v>144</v>
      </c>
      <c r="G3072">
        <v>100</v>
      </c>
      <c r="H3072" t="s">
        <v>102</v>
      </c>
      <c r="I3072">
        <v>82</v>
      </c>
      <c r="J3072">
        <v>362</v>
      </c>
      <c r="K3072">
        <v>1.6897575505381099</v>
      </c>
      <c r="L3072">
        <v>13.958843198376499</v>
      </c>
      <c r="M3072">
        <v>1.2575451095349699</v>
      </c>
      <c r="N3072">
        <v>-3.2499415941641399</v>
      </c>
      <c r="O3072">
        <v>4.5661841667112402</v>
      </c>
    </row>
    <row r="3073" spans="1:15">
      <c r="A3073" t="s">
        <v>133</v>
      </c>
      <c r="B3073">
        <v>4767</v>
      </c>
      <c r="C3073">
        <v>51</v>
      </c>
      <c r="D3073">
        <v>4</v>
      </c>
      <c r="E3073">
        <v>78</v>
      </c>
      <c r="F3073">
        <v>108</v>
      </c>
      <c r="G3073">
        <v>50</v>
      </c>
      <c r="H3073" t="s">
        <v>71</v>
      </c>
      <c r="I3073">
        <v>62</v>
      </c>
      <c r="J3073">
        <v>236</v>
      </c>
      <c r="K3073">
        <v>1.6653166532741699</v>
      </c>
      <c r="L3073">
        <v>28.721024291978601</v>
      </c>
      <c r="M3073">
        <v>2.2307023884625901</v>
      </c>
      <c r="N3073">
        <v>1.3212322888019601</v>
      </c>
      <c r="O3073">
        <v>-2.2239147818308802</v>
      </c>
    </row>
    <row r="3074" spans="1:15">
      <c r="A3074" t="s">
        <v>177</v>
      </c>
      <c r="B3074">
        <v>4396</v>
      </c>
      <c r="C3074">
        <v>40</v>
      </c>
      <c r="D3074">
        <v>6</v>
      </c>
      <c r="E3074">
        <v>110</v>
      </c>
      <c r="F3074">
        <v>97</v>
      </c>
      <c r="G3074">
        <v>60</v>
      </c>
      <c r="H3074" t="s">
        <v>61</v>
      </c>
      <c r="I3074">
        <v>59</v>
      </c>
      <c r="J3074">
        <v>267</v>
      </c>
      <c r="K3074">
        <v>1.6644730851024001</v>
      </c>
      <c r="L3074">
        <v>12.765714644662101</v>
      </c>
      <c r="M3074">
        <v>3.35105754431603</v>
      </c>
      <c r="N3074">
        <v>-1.4906196841158099</v>
      </c>
      <c r="O3074">
        <v>-0.73899929136812104</v>
      </c>
    </row>
    <row r="3075" spans="1:15">
      <c r="A3075" t="s">
        <v>19</v>
      </c>
      <c r="B3075">
        <v>4083</v>
      </c>
      <c r="C3075">
        <v>55</v>
      </c>
      <c r="D3075">
        <v>4</v>
      </c>
      <c r="E3075">
        <v>60</v>
      </c>
      <c r="F3075">
        <v>71</v>
      </c>
      <c r="G3075">
        <v>70</v>
      </c>
      <c r="H3075" t="s">
        <v>64</v>
      </c>
      <c r="I3075">
        <v>75</v>
      </c>
      <c r="J3075">
        <v>211</v>
      </c>
      <c r="K3075">
        <v>1.6636751223627899</v>
      </c>
      <c r="L3075">
        <v>21.1991401050742</v>
      </c>
      <c r="M3075">
        <v>1.06362248137967</v>
      </c>
      <c r="N3075">
        <v>2.20555757309933</v>
      </c>
      <c r="O3075">
        <v>-3.5499377319533099</v>
      </c>
    </row>
    <row r="3076" spans="1:15">
      <c r="A3076" t="s">
        <v>87</v>
      </c>
      <c r="B3076">
        <v>4024</v>
      </c>
      <c r="C3076">
        <v>37</v>
      </c>
      <c r="D3076">
        <v>8</v>
      </c>
      <c r="E3076">
        <v>104</v>
      </c>
      <c r="F3076">
        <v>107</v>
      </c>
      <c r="G3076">
        <v>100</v>
      </c>
      <c r="H3076" t="s">
        <v>35</v>
      </c>
      <c r="I3076">
        <v>91</v>
      </c>
      <c r="J3076">
        <v>311</v>
      </c>
      <c r="K3076">
        <v>1.6591231103257</v>
      </c>
      <c r="L3076">
        <v>24.266745189601501</v>
      </c>
      <c r="M3076">
        <v>1.6502634199781701</v>
      </c>
      <c r="N3076">
        <v>0.61792645804399504</v>
      </c>
      <c r="O3076">
        <v>-2.0901344302411</v>
      </c>
    </row>
    <row r="3077" spans="1:15">
      <c r="A3077" t="s">
        <v>150</v>
      </c>
      <c r="B3077">
        <v>1255</v>
      </c>
      <c r="C3077">
        <v>44</v>
      </c>
      <c r="D3077">
        <v>5</v>
      </c>
      <c r="E3077">
        <v>66</v>
      </c>
      <c r="F3077">
        <v>87</v>
      </c>
      <c r="G3077">
        <v>70</v>
      </c>
      <c r="H3077" t="s">
        <v>164</v>
      </c>
      <c r="I3077">
        <v>65</v>
      </c>
      <c r="J3077">
        <v>223</v>
      </c>
      <c r="K3077">
        <v>1.65541265087445</v>
      </c>
      <c r="L3077">
        <v>13.2124060945645</v>
      </c>
      <c r="M3077">
        <v>2.2921880564166699</v>
      </c>
      <c r="N3077">
        <v>1.96081807800334</v>
      </c>
      <c r="O3077">
        <v>-2.3880004179204399</v>
      </c>
    </row>
    <row r="3078" spans="1:15">
      <c r="A3078" t="s">
        <v>154</v>
      </c>
      <c r="B3078">
        <v>1351</v>
      </c>
      <c r="C3078">
        <v>42</v>
      </c>
      <c r="D3078">
        <v>8</v>
      </c>
      <c r="E3078">
        <v>78</v>
      </c>
      <c r="F3078">
        <v>146</v>
      </c>
      <c r="G3078">
        <v>90</v>
      </c>
      <c r="H3078" t="s">
        <v>67</v>
      </c>
      <c r="I3078">
        <v>91</v>
      </c>
      <c r="J3078">
        <v>314</v>
      </c>
      <c r="K3078">
        <v>1.64294791710514</v>
      </c>
      <c r="L3078">
        <v>11.2979322502398</v>
      </c>
      <c r="M3078">
        <v>-1.0307990100759199</v>
      </c>
      <c r="N3078">
        <v>2.1110768917725</v>
      </c>
      <c r="O3078">
        <v>0.884089896804653</v>
      </c>
    </row>
    <row r="3079" spans="1:15">
      <c r="A3079" t="s">
        <v>199</v>
      </c>
      <c r="B3079">
        <v>4830</v>
      </c>
      <c r="C3079">
        <v>28</v>
      </c>
      <c r="D3079">
        <v>8</v>
      </c>
      <c r="E3079">
        <v>120</v>
      </c>
      <c r="F3079">
        <v>265</v>
      </c>
      <c r="G3079">
        <v>80</v>
      </c>
      <c r="H3079" t="s">
        <v>67</v>
      </c>
      <c r="I3079">
        <v>83</v>
      </c>
      <c r="J3079">
        <v>465</v>
      </c>
      <c r="K3079">
        <v>1.62991513212841</v>
      </c>
      <c r="L3079">
        <v>12.726199825677099</v>
      </c>
      <c r="M3079">
        <v>0.269393041332883</v>
      </c>
      <c r="N3079">
        <v>2.2811004262185399</v>
      </c>
      <c r="O3079">
        <v>-0.87688870433612198</v>
      </c>
    </row>
    <row r="3080" spans="1:15">
      <c r="A3080" s="21" t="s">
        <v>175</v>
      </c>
      <c r="B3080" s="21">
        <v>2855</v>
      </c>
      <c r="C3080" s="21">
        <v>59</v>
      </c>
      <c r="D3080" s="21">
        <v>4</v>
      </c>
      <c r="E3080" s="21">
        <v>50</v>
      </c>
      <c r="F3080" s="21">
        <v>45</v>
      </c>
      <c r="G3080" s="21">
        <v>100</v>
      </c>
      <c r="H3080" s="21" t="s">
        <v>66</v>
      </c>
      <c r="I3080" s="21">
        <v>46</v>
      </c>
      <c r="J3080" s="21">
        <v>195</v>
      </c>
      <c r="K3080" s="21">
        <v>1.5984234264453701</v>
      </c>
      <c r="L3080" s="21">
        <v>30.371064481499101</v>
      </c>
      <c r="M3080" s="21">
        <v>-1.43038583167609</v>
      </c>
      <c r="N3080" s="21">
        <v>0.14812402442702899</v>
      </c>
      <c r="O3080" s="21">
        <v>1.89152781066694</v>
      </c>
    </row>
    <row r="3081" spans="1:15">
      <c r="A3081" t="s">
        <v>133</v>
      </c>
      <c r="B3081">
        <v>4291</v>
      </c>
      <c r="C3081">
        <v>25</v>
      </c>
      <c r="D3081">
        <v>10</v>
      </c>
      <c r="E3081">
        <v>62</v>
      </c>
      <c r="F3081">
        <v>219</v>
      </c>
      <c r="G3081">
        <v>70</v>
      </c>
      <c r="H3081" t="s">
        <v>47</v>
      </c>
      <c r="I3081">
        <v>73</v>
      </c>
      <c r="J3081">
        <v>351</v>
      </c>
      <c r="K3081">
        <v>1.5957434558193</v>
      </c>
      <c r="L3081">
        <v>5.8719106277086803</v>
      </c>
      <c r="M3081">
        <v>-0.66332265575921101</v>
      </c>
      <c r="N3081">
        <v>7.04575703589264</v>
      </c>
      <c r="O3081">
        <v>-3.5960008067338398</v>
      </c>
    </row>
    <row r="3082" spans="1:15">
      <c r="A3082" t="s">
        <v>197</v>
      </c>
      <c r="B3082">
        <v>4047</v>
      </c>
      <c r="C3082">
        <v>46</v>
      </c>
      <c r="D3082">
        <v>7</v>
      </c>
      <c r="E3082">
        <v>110</v>
      </c>
      <c r="F3082">
        <v>281</v>
      </c>
      <c r="G3082">
        <v>120</v>
      </c>
      <c r="H3082" t="s">
        <v>105</v>
      </c>
      <c r="I3082">
        <v>85</v>
      </c>
      <c r="J3082">
        <v>511</v>
      </c>
      <c r="K3082">
        <v>1.5805994185410099</v>
      </c>
      <c r="L3082">
        <v>17.153872253313601</v>
      </c>
      <c r="M3082">
        <v>-5.2488714156394298</v>
      </c>
      <c r="N3082">
        <v>5.7563207805183296</v>
      </c>
      <c r="O3082">
        <v>0.459427482293639</v>
      </c>
    </row>
    <row r="3083" spans="1:15">
      <c r="A3083" t="s">
        <v>182</v>
      </c>
      <c r="B3083">
        <v>3561</v>
      </c>
      <c r="C3083">
        <v>55</v>
      </c>
      <c r="D3083">
        <v>4</v>
      </c>
      <c r="E3083">
        <v>64</v>
      </c>
      <c r="F3083">
        <v>88</v>
      </c>
      <c r="G3083">
        <v>60</v>
      </c>
      <c r="H3083" t="s">
        <v>66</v>
      </c>
      <c r="I3083">
        <v>88</v>
      </c>
      <c r="J3083">
        <v>227</v>
      </c>
      <c r="K3083">
        <v>1.56766244050855</v>
      </c>
      <c r="L3083">
        <v>18.397612067662401</v>
      </c>
      <c r="M3083">
        <v>0.76934079996709703</v>
      </c>
      <c r="N3083">
        <v>-1.2278469941662999</v>
      </c>
      <c r="O3083">
        <v>1.7015585166557401</v>
      </c>
    </row>
    <row r="3084" spans="1:15">
      <c r="A3084" t="s">
        <v>123</v>
      </c>
      <c r="B3084">
        <v>3640</v>
      </c>
      <c r="C3084">
        <v>35</v>
      </c>
      <c r="D3084">
        <v>7</v>
      </c>
      <c r="E3084">
        <v>144</v>
      </c>
      <c r="F3084">
        <v>178</v>
      </c>
      <c r="G3084">
        <v>100</v>
      </c>
      <c r="H3084" t="s">
        <v>124</v>
      </c>
      <c r="I3084">
        <v>117</v>
      </c>
      <c r="J3084">
        <v>422</v>
      </c>
      <c r="K3084">
        <v>1.5547199193694601</v>
      </c>
      <c r="L3084">
        <v>11.0376406242847</v>
      </c>
      <c r="M3084">
        <v>0.90958709100354995</v>
      </c>
      <c r="N3084">
        <v>1.68593050740664</v>
      </c>
      <c r="O3084">
        <v>-1.1086737451085</v>
      </c>
    </row>
    <row r="3085" spans="1:15">
      <c r="A3085" t="s">
        <v>122</v>
      </c>
      <c r="B3085">
        <v>3035</v>
      </c>
      <c r="C3085">
        <v>52</v>
      </c>
      <c r="D3085">
        <v>4</v>
      </c>
      <c r="E3085">
        <v>84</v>
      </c>
      <c r="F3085">
        <v>111</v>
      </c>
      <c r="G3085">
        <v>50</v>
      </c>
      <c r="H3085" t="s">
        <v>74</v>
      </c>
      <c r="I3085">
        <v>41</v>
      </c>
      <c r="J3085">
        <v>245</v>
      </c>
      <c r="K3085">
        <v>1.5426665303373901</v>
      </c>
      <c r="L3085">
        <v>16.376720977652798</v>
      </c>
      <c r="M3085">
        <v>-1.0125590896472301</v>
      </c>
      <c r="N3085">
        <v>4.2204710316225897</v>
      </c>
      <c r="O3085">
        <v>-1.40073279785217</v>
      </c>
    </row>
    <row r="3086" spans="1:15">
      <c r="A3086" t="s">
        <v>109</v>
      </c>
      <c r="B3086">
        <v>237</v>
      </c>
      <c r="C3086">
        <v>47</v>
      </c>
      <c r="D3086">
        <v>6</v>
      </c>
      <c r="E3086">
        <v>32</v>
      </c>
      <c r="F3086">
        <v>109</v>
      </c>
      <c r="G3086">
        <v>90</v>
      </c>
      <c r="H3086" t="s">
        <v>60</v>
      </c>
      <c r="I3086">
        <v>67</v>
      </c>
      <c r="J3086">
        <v>231</v>
      </c>
      <c r="K3086">
        <v>1.53166053767733</v>
      </c>
      <c r="L3086">
        <v>9.0741670676639199</v>
      </c>
      <c r="M3086">
        <v>-7.4298101484955401</v>
      </c>
      <c r="N3086">
        <v>-2.0283807690344502</v>
      </c>
      <c r="O3086">
        <v>2.84484130073352</v>
      </c>
    </row>
    <row r="3087" spans="1:15">
      <c r="A3087" t="s">
        <v>186</v>
      </c>
      <c r="B3087">
        <v>3591</v>
      </c>
      <c r="C3087">
        <v>52</v>
      </c>
      <c r="D3087">
        <v>2</v>
      </c>
      <c r="E3087">
        <v>144</v>
      </c>
      <c r="F3087">
        <v>108</v>
      </c>
      <c r="G3087">
        <v>160</v>
      </c>
      <c r="H3087" t="s">
        <v>93</v>
      </c>
      <c r="I3087">
        <v>62</v>
      </c>
      <c r="J3087">
        <v>412</v>
      </c>
      <c r="K3087">
        <v>1.52228275666654</v>
      </c>
      <c r="L3087">
        <v>34.0192971006284</v>
      </c>
      <c r="M3087">
        <v>2.3747005796877398</v>
      </c>
      <c r="N3087">
        <v>-4.9908943930303602</v>
      </c>
      <c r="O3087">
        <v>4.8789649499944003</v>
      </c>
    </row>
    <row r="3088" spans="1:15">
      <c r="A3088" t="s">
        <v>10</v>
      </c>
      <c r="B3088">
        <v>4717</v>
      </c>
      <c r="C3088">
        <v>29</v>
      </c>
      <c r="D3088">
        <v>8</v>
      </c>
      <c r="E3088">
        <v>96</v>
      </c>
      <c r="F3088">
        <v>147</v>
      </c>
      <c r="G3088">
        <v>20</v>
      </c>
      <c r="H3088" t="s">
        <v>67</v>
      </c>
      <c r="I3088">
        <v>84</v>
      </c>
      <c r="J3088">
        <v>263</v>
      </c>
      <c r="K3088">
        <v>1.52092641697623</v>
      </c>
      <c r="L3088">
        <v>7.7993873378824103</v>
      </c>
      <c r="M3088">
        <v>0.82198848285192405</v>
      </c>
      <c r="N3088">
        <v>2.768605017389</v>
      </c>
      <c r="O3088">
        <v>-1.91543478111766</v>
      </c>
    </row>
    <row r="3089" spans="1:15">
      <c r="A3089" t="s">
        <v>99</v>
      </c>
      <c r="B3089">
        <v>3054</v>
      </c>
      <c r="C3089">
        <v>48</v>
      </c>
      <c r="D3089">
        <v>4</v>
      </c>
      <c r="E3089">
        <v>74</v>
      </c>
      <c r="F3089">
        <v>70</v>
      </c>
      <c r="G3089">
        <v>80</v>
      </c>
      <c r="H3089" t="s">
        <v>74</v>
      </c>
      <c r="I3089">
        <v>47</v>
      </c>
      <c r="J3089">
        <v>224</v>
      </c>
      <c r="K3089">
        <v>1.51943905559651</v>
      </c>
      <c r="L3089">
        <v>22.594280446982001</v>
      </c>
      <c r="M3089">
        <v>5.3537416458799898E-2</v>
      </c>
      <c r="N3089">
        <v>-0.13556540289663399</v>
      </c>
      <c r="O3089">
        <v>1.72887349744937</v>
      </c>
    </row>
    <row r="3090" spans="1:15">
      <c r="A3090" t="s">
        <v>151</v>
      </c>
      <c r="B3090">
        <v>4310</v>
      </c>
      <c r="C3090">
        <v>33</v>
      </c>
      <c r="D3090">
        <v>8</v>
      </c>
      <c r="E3090">
        <v>88</v>
      </c>
      <c r="F3090">
        <v>127</v>
      </c>
      <c r="G3090">
        <v>100</v>
      </c>
      <c r="H3090" t="s">
        <v>50</v>
      </c>
      <c r="I3090">
        <v>66</v>
      </c>
      <c r="J3090">
        <v>315</v>
      </c>
      <c r="K3090">
        <v>1.5149486850186999</v>
      </c>
      <c r="L3090">
        <v>8.3431676887138693</v>
      </c>
      <c r="M3090">
        <v>-1.32492963568501</v>
      </c>
      <c r="N3090">
        <v>-0.33287380503979203</v>
      </c>
      <c r="O3090">
        <v>4.0587820223528501</v>
      </c>
    </row>
    <row r="3091" spans="1:15">
      <c r="A3091" t="s">
        <v>22</v>
      </c>
      <c r="B3091">
        <v>3668</v>
      </c>
      <c r="C3091">
        <v>34</v>
      </c>
      <c r="D3091">
        <v>8</v>
      </c>
      <c r="E3091">
        <v>98</v>
      </c>
      <c r="F3091">
        <v>79</v>
      </c>
      <c r="G3091">
        <v>130</v>
      </c>
      <c r="H3091" t="s">
        <v>49</v>
      </c>
      <c r="I3091">
        <v>51</v>
      </c>
      <c r="J3091">
        <v>307</v>
      </c>
      <c r="K3091">
        <v>1.5077450866724</v>
      </c>
      <c r="L3091">
        <v>12.4105081530476</v>
      </c>
      <c r="M3091">
        <v>1.34926657023501</v>
      </c>
      <c r="N3091">
        <v>-1.8530751486287</v>
      </c>
      <c r="O3091">
        <v>2.0100977632492998</v>
      </c>
    </row>
    <row r="3092" spans="1:15">
      <c r="A3092" t="s">
        <v>118</v>
      </c>
      <c r="B3092">
        <v>2411</v>
      </c>
      <c r="C3092">
        <v>47</v>
      </c>
      <c r="D3092">
        <v>6</v>
      </c>
      <c r="E3092">
        <v>94</v>
      </c>
      <c r="F3092">
        <v>112</v>
      </c>
      <c r="G3092">
        <v>100</v>
      </c>
      <c r="H3092" t="s">
        <v>60</v>
      </c>
      <c r="I3092">
        <v>94</v>
      </c>
      <c r="J3092">
        <v>323</v>
      </c>
      <c r="K3092">
        <v>1.4778008914323899</v>
      </c>
      <c r="L3092">
        <v>12.0540541534045</v>
      </c>
      <c r="M3092">
        <v>-0.59118050909001496</v>
      </c>
      <c r="N3092">
        <v>4.3324217012070503E-2</v>
      </c>
      <c r="O3092">
        <v>-0.74981990953482702</v>
      </c>
    </row>
    <row r="3093" spans="1:15">
      <c r="A3093" t="s">
        <v>204</v>
      </c>
      <c r="B3093">
        <v>4627</v>
      </c>
      <c r="C3093">
        <v>12</v>
      </c>
      <c r="D3093">
        <v>12</v>
      </c>
      <c r="E3093">
        <v>124</v>
      </c>
      <c r="F3093">
        <v>148</v>
      </c>
      <c r="G3093">
        <v>130</v>
      </c>
      <c r="H3093" t="s">
        <v>27</v>
      </c>
      <c r="I3093">
        <v>117</v>
      </c>
      <c r="J3093">
        <v>402</v>
      </c>
      <c r="K3093">
        <v>1.4694727867534301</v>
      </c>
      <c r="L3093">
        <v>24.538634185711999</v>
      </c>
      <c r="M3093">
        <v>1.02585478666309</v>
      </c>
      <c r="N3093">
        <v>-2.04312032474561</v>
      </c>
      <c r="O3093">
        <v>3.0053997443186899</v>
      </c>
    </row>
    <row r="3094" spans="1:15">
      <c r="A3094" t="s">
        <v>153</v>
      </c>
      <c r="B3094">
        <v>4589</v>
      </c>
      <c r="C3094">
        <v>48</v>
      </c>
      <c r="D3094">
        <v>4</v>
      </c>
      <c r="E3094">
        <v>114</v>
      </c>
      <c r="F3094">
        <v>161</v>
      </c>
      <c r="G3094">
        <v>130</v>
      </c>
      <c r="H3094" t="s">
        <v>74</v>
      </c>
      <c r="I3094">
        <v>76</v>
      </c>
      <c r="J3094">
        <v>405</v>
      </c>
      <c r="K3094">
        <v>1.46472933458563</v>
      </c>
      <c r="L3094">
        <v>39.948467565963803</v>
      </c>
      <c r="M3094">
        <v>0.27893182628292201</v>
      </c>
      <c r="N3094">
        <v>-2.5823581920726402</v>
      </c>
      <c r="O3094">
        <v>4.1649993530208702</v>
      </c>
    </row>
    <row r="3095" spans="1:15">
      <c r="A3095" t="s">
        <v>180</v>
      </c>
      <c r="B3095">
        <v>2836</v>
      </c>
      <c r="C3095">
        <v>46</v>
      </c>
      <c r="D3095">
        <v>6</v>
      </c>
      <c r="E3095">
        <v>70</v>
      </c>
      <c r="F3095">
        <v>118</v>
      </c>
      <c r="G3095">
        <v>70</v>
      </c>
      <c r="H3095" t="s">
        <v>60</v>
      </c>
      <c r="I3095">
        <v>91</v>
      </c>
      <c r="J3095">
        <v>279</v>
      </c>
      <c r="K3095">
        <v>1.4518921786921499</v>
      </c>
      <c r="L3095">
        <v>18.885741117222899</v>
      </c>
      <c r="M3095">
        <v>1.48288426734107</v>
      </c>
      <c r="N3095">
        <v>-0.57294934646519402</v>
      </c>
      <c r="O3095">
        <v>3.8997504435636001</v>
      </c>
    </row>
    <row r="3096" spans="1:15">
      <c r="A3096" t="s">
        <v>149</v>
      </c>
      <c r="B3096">
        <v>1692</v>
      </c>
      <c r="C3096">
        <v>46</v>
      </c>
      <c r="D3096">
        <v>6</v>
      </c>
      <c r="E3096">
        <v>66</v>
      </c>
      <c r="F3096">
        <v>76</v>
      </c>
      <c r="G3096">
        <v>40</v>
      </c>
      <c r="H3096" t="s">
        <v>60</v>
      </c>
      <c r="I3096">
        <v>51</v>
      </c>
      <c r="J3096">
        <v>182</v>
      </c>
      <c r="K3096">
        <v>1.45055590535682</v>
      </c>
      <c r="L3096">
        <v>1.9218594411404399</v>
      </c>
      <c r="M3096">
        <v>1.88571623229785</v>
      </c>
      <c r="N3096">
        <v>-0.46143632242222499</v>
      </c>
      <c r="O3096">
        <v>-0.60568055266738896</v>
      </c>
    </row>
    <row r="3097" spans="1:15">
      <c r="A3097" t="s">
        <v>151</v>
      </c>
      <c r="B3097">
        <v>4251</v>
      </c>
      <c r="C3097">
        <v>42</v>
      </c>
      <c r="D3097">
        <v>5</v>
      </c>
      <c r="E3097">
        <v>102</v>
      </c>
      <c r="F3097">
        <v>122</v>
      </c>
      <c r="G3097">
        <v>70</v>
      </c>
      <c r="H3097" t="s">
        <v>107</v>
      </c>
      <c r="I3097">
        <v>50</v>
      </c>
      <c r="J3097">
        <v>294</v>
      </c>
      <c r="K3097">
        <v>1.4504228651625499</v>
      </c>
      <c r="L3097">
        <v>18.138587891622301</v>
      </c>
      <c r="M3097">
        <v>0.43109322524326299</v>
      </c>
      <c r="N3097">
        <v>-0.41065508499917502</v>
      </c>
      <c r="O3097">
        <v>0.70566913910201101</v>
      </c>
    </row>
    <row r="3098" spans="1:15">
      <c r="A3098" t="s">
        <v>22</v>
      </c>
      <c r="B3098">
        <v>4838</v>
      </c>
      <c r="C3098">
        <v>33</v>
      </c>
      <c r="D3098">
        <v>8</v>
      </c>
      <c r="E3098">
        <v>100</v>
      </c>
      <c r="F3098">
        <v>140</v>
      </c>
      <c r="G3098">
        <v>100</v>
      </c>
      <c r="H3098" t="s">
        <v>49</v>
      </c>
      <c r="I3098">
        <v>78</v>
      </c>
      <c r="J3098">
        <v>340</v>
      </c>
      <c r="K3098">
        <v>1.4323460374513199</v>
      </c>
      <c r="L3098">
        <v>11.039629905412299</v>
      </c>
      <c r="M3098">
        <v>-1.7891516460713399</v>
      </c>
      <c r="N3098">
        <v>1.2224335041572501</v>
      </c>
      <c r="O3098">
        <v>2.0062563664098998</v>
      </c>
    </row>
    <row r="3099" spans="1:15">
      <c r="A3099" t="s">
        <v>182</v>
      </c>
      <c r="B3099">
        <v>653</v>
      </c>
      <c r="C3099">
        <v>27</v>
      </c>
      <c r="D3099">
        <v>10</v>
      </c>
      <c r="E3099">
        <v>66</v>
      </c>
      <c r="F3099">
        <v>140</v>
      </c>
      <c r="G3099">
        <v>30</v>
      </c>
      <c r="H3099" t="s">
        <v>42</v>
      </c>
      <c r="I3099">
        <v>92</v>
      </c>
      <c r="J3099">
        <v>261</v>
      </c>
      <c r="K3099">
        <v>1.37737143153954</v>
      </c>
      <c r="L3099">
        <v>1.1166884219689299</v>
      </c>
      <c r="M3099">
        <v>1.6213496430343699</v>
      </c>
      <c r="N3099">
        <v>-0.72572456098729199</v>
      </c>
      <c r="O3099">
        <v>-2.9423919027920098</v>
      </c>
    </row>
    <row r="3100" spans="1:15">
      <c r="A3100" t="s">
        <v>183</v>
      </c>
      <c r="B3100">
        <v>3659</v>
      </c>
      <c r="C3100">
        <v>33</v>
      </c>
      <c r="D3100">
        <v>8</v>
      </c>
      <c r="E3100">
        <v>96</v>
      </c>
      <c r="F3100">
        <v>212</v>
      </c>
      <c r="G3100">
        <v>80</v>
      </c>
      <c r="H3100" t="s">
        <v>50</v>
      </c>
      <c r="I3100">
        <v>94</v>
      </c>
      <c r="J3100">
        <v>388</v>
      </c>
      <c r="K3100">
        <v>1.3722915337069299</v>
      </c>
      <c r="L3100">
        <v>17.597218421463602</v>
      </c>
      <c r="M3100">
        <v>-2.8456685434485101</v>
      </c>
      <c r="N3100">
        <v>8.6729368799612399</v>
      </c>
      <c r="O3100">
        <v>-1.0895242081210801</v>
      </c>
    </row>
    <row r="3101" spans="1:15">
      <c r="A3101" t="s">
        <v>149</v>
      </c>
      <c r="B3101">
        <v>4276</v>
      </c>
      <c r="C3101">
        <v>54</v>
      </c>
      <c r="D3101">
        <v>5</v>
      </c>
      <c r="E3101">
        <v>78</v>
      </c>
      <c r="F3101">
        <v>105</v>
      </c>
      <c r="G3101">
        <v>60</v>
      </c>
      <c r="H3101" t="s">
        <v>172</v>
      </c>
      <c r="I3101">
        <v>71</v>
      </c>
      <c r="J3101">
        <v>243</v>
      </c>
      <c r="K3101">
        <v>1.36989430865384</v>
      </c>
      <c r="L3101">
        <v>16.064216815513099</v>
      </c>
      <c r="M3101">
        <v>-0.61876489433385096</v>
      </c>
      <c r="N3101">
        <v>2.0196290790406599</v>
      </c>
      <c r="O3101">
        <v>-5.8489002112758703E-2</v>
      </c>
    </row>
    <row r="3102" spans="1:15">
      <c r="A3102" t="s">
        <v>207</v>
      </c>
      <c r="B3102">
        <v>1808</v>
      </c>
      <c r="C3102">
        <v>41</v>
      </c>
      <c r="D3102">
        <v>6</v>
      </c>
      <c r="E3102">
        <v>128</v>
      </c>
      <c r="F3102">
        <v>135</v>
      </c>
      <c r="G3102">
        <v>130</v>
      </c>
      <c r="H3102" t="s">
        <v>51</v>
      </c>
      <c r="I3102">
        <v>74</v>
      </c>
      <c r="J3102">
        <v>393</v>
      </c>
      <c r="K3102">
        <v>1.3536791677329301</v>
      </c>
      <c r="L3102">
        <v>9.6084048617268305</v>
      </c>
      <c r="M3102">
        <v>-1.59244810004602</v>
      </c>
      <c r="N3102">
        <v>-0.87750785324620695</v>
      </c>
      <c r="O3102">
        <v>2.87517432353724</v>
      </c>
    </row>
    <row r="3103" spans="1:15">
      <c r="A3103" t="s">
        <v>199</v>
      </c>
      <c r="B3103">
        <v>2896</v>
      </c>
      <c r="C3103">
        <v>30</v>
      </c>
      <c r="D3103">
        <v>8</v>
      </c>
      <c r="E3103">
        <v>110</v>
      </c>
      <c r="F3103">
        <v>149</v>
      </c>
      <c r="G3103">
        <v>50</v>
      </c>
      <c r="H3103" t="s">
        <v>67</v>
      </c>
      <c r="I3103">
        <v>112</v>
      </c>
      <c r="J3103">
        <v>329</v>
      </c>
      <c r="K3103">
        <v>1.35161123481723</v>
      </c>
      <c r="L3103">
        <v>4.77106702507648</v>
      </c>
      <c r="M3103">
        <v>1.9389130816820901</v>
      </c>
      <c r="N3103">
        <v>0.33298474258876998</v>
      </c>
      <c r="O3103">
        <v>-2.6839155528930001</v>
      </c>
    </row>
    <row r="3104" spans="1:15">
      <c r="A3104" t="s">
        <v>92</v>
      </c>
      <c r="B3104">
        <v>4657</v>
      </c>
      <c r="C3104">
        <v>42</v>
      </c>
      <c r="D3104">
        <v>6</v>
      </c>
      <c r="E3104">
        <v>72</v>
      </c>
      <c r="F3104">
        <v>150</v>
      </c>
      <c r="G3104">
        <v>110</v>
      </c>
      <c r="H3104" t="s">
        <v>51</v>
      </c>
      <c r="I3104">
        <v>84</v>
      </c>
      <c r="J3104">
        <v>332</v>
      </c>
      <c r="K3104">
        <v>1.3500007773004401</v>
      </c>
      <c r="L3104">
        <v>13.812269044423299</v>
      </c>
      <c r="M3104">
        <v>-1.2372677883118</v>
      </c>
      <c r="N3104">
        <v>4.3477015246495796</v>
      </c>
      <c r="O3104">
        <v>-2.0841702189692302</v>
      </c>
    </row>
    <row r="3105" spans="1:15">
      <c r="A3105" t="s">
        <v>152</v>
      </c>
      <c r="B3105">
        <v>4496</v>
      </c>
      <c r="C3105">
        <v>37</v>
      </c>
      <c r="D3105">
        <v>8</v>
      </c>
      <c r="E3105">
        <v>80</v>
      </c>
      <c r="F3105">
        <v>139</v>
      </c>
      <c r="G3105">
        <v>90</v>
      </c>
      <c r="H3105" t="s">
        <v>50</v>
      </c>
      <c r="I3105">
        <v>63</v>
      </c>
      <c r="J3105">
        <v>309</v>
      </c>
      <c r="K3105">
        <v>1.3498994045161901</v>
      </c>
      <c r="L3105">
        <v>9.3944284326184295</v>
      </c>
      <c r="M3105">
        <v>1.68032504310016</v>
      </c>
      <c r="N3105">
        <v>2.54109226435564</v>
      </c>
      <c r="O3105">
        <v>-2.35934844387367</v>
      </c>
    </row>
    <row r="3106" spans="1:15">
      <c r="A3106" t="s">
        <v>129</v>
      </c>
      <c r="B3106">
        <v>4193</v>
      </c>
      <c r="C3106">
        <v>46</v>
      </c>
      <c r="D3106">
        <v>5</v>
      </c>
      <c r="E3106">
        <v>78</v>
      </c>
      <c r="F3106">
        <v>100</v>
      </c>
      <c r="G3106">
        <v>70</v>
      </c>
      <c r="H3106" t="s">
        <v>90</v>
      </c>
      <c r="I3106">
        <v>55</v>
      </c>
      <c r="J3106">
        <v>248</v>
      </c>
      <c r="K3106">
        <v>1.3457011793178699</v>
      </c>
      <c r="L3106">
        <v>6.5039203553856302</v>
      </c>
      <c r="M3106">
        <v>0.89291787551158797</v>
      </c>
      <c r="N3106">
        <v>1.06246374594322</v>
      </c>
      <c r="O3106">
        <v>0.41416015444703302</v>
      </c>
    </row>
    <row r="3107" spans="1:15">
      <c r="A3107" t="s">
        <v>129</v>
      </c>
      <c r="B3107">
        <v>4621</v>
      </c>
      <c r="C3107">
        <v>57</v>
      </c>
      <c r="D3107">
        <v>4</v>
      </c>
      <c r="E3107">
        <v>38</v>
      </c>
      <c r="F3107">
        <v>134</v>
      </c>
      <c r="G3107">
        <v>70</v>
      </c>
      <c r="H3107" t="s">
        <v>66</v>
      </c>
      <c r="I3107">
        <v>135</v>
      </c>
      <c r="J3107">
        <v>248</v>
      </c>
      <c r="K3107">
        <v>1.3411187179753901</v>
      </c>
      <c r="L3107">
        <v>3.5697206542716802</v>
      </c>
      <c r="M3107">
        <v>-2.5653748828791398</v>
      </c>
      <c r="N3107">
        <v>1.8820219993842899</v>
      </c>
      <c r="O3107">
        <v>2.0961991448069401</v>
      </c>
    </row>
    <row r="3108" spans="1:15">
      <c r="A3108" t="s">
        <v>129</v>
      </c>
      <c r="B3108">
        <v>4195</v>
      </c>
      <c r="C3108">
        <v>45</v>
      </c>
      <c r="D3108">
        <v>6</v>
      </c>
      <c r="E3108">
        <v>38</v>
      </c>
      <c r="F3108">
        <v>199</v>
      </c>
      <c r="G3108">
        <v>80</v>
      </c>
      <c r="H3108" t="s">
        <v>57</v>
      </c>
      <c r="I3108">
        <v>64</v>
      </c>
      <c r="J3108">
        <v>317</v>
      </c>
      <c r="K3108">
        <v>1.32904994111842</v>
      </c>
      <c r="L3108">
        <v>16.504750465056901</v>
      </c>
      <c r="M3108">
        <v>-7.5882868895561399</v>
      </c>
      <c r="N3108">
        <v>7.27973304134433</v>
      </c>
      <c r="O3108">
        <v>3.0342920556339301</v>
      </c>
    </row>
    <row r="3109" spans="1:15">
      <c r="A3109" t="s">
        <v>175</v>
      </c>
      <c r="B3109">
        <v>2470</v>
      </c>
      <c r="C3109">
        <v>41</v>
      </c>
      <c r="D3109">
        <v>6</v>
      </c>
      <c r="E3109">
        <v>126</v>
      </c>
      <c r="F3109">
        <v>52</v>
      </c>
      <c r="G3109">
        <v>30</v>
      </c>
      <c r="H3109" t="s">
        <v>60</v>
      </c>
      <c r="I3109">
        <v>64</v>
      </c>
      <c r="J3109">
        <v>208</v>
      </c>
      <c r="K3109">
        <v>1.3287604978908301</v>
      </c>
      <c r="L3109">
        <v>21.474071440140001</v>
      </c>
      <c r="M3109">
        <v>5.8965389660547203</v>
      </c>
      <c r="N3109">
        <v>-5.2960528616330498</v>
      </c>
      <c r="O3109">
        <v>-0.150607773829465</v>
      </c>
    </row>
    <row r="3110" spans="1:15">
      <c r="A3110" t="s">
        <v>207</v>
      </c>
      <c r="B3110">
        <v>352</v>
      </c>
      <c r="C3110">
        <v>44</v>
      </c>
      <c r="D3110">
        <v>6</v>
      </c>
      <c r="E3110">
        <v>78</v>
      </c>
      <c r="F3110">
        <v>79</v>
      </c>
      <c r="G3110">
        <v>170</v>
      </c>
      <c r="H3110" t="s">
        <v>51</v>
      </c>
      <c r="I3110">
        <v>82</v>
      </c>
      <c r="J3110">
        <v>327</v>
      </c>
      <c r="K3110">
        <v>1.3255341993499099</v>
      </c>
      <c r="L3110">
        <v>16.3764639411649</v>
      </c>
      <c r="M3110">
        <v>-2.7873918293424098</v>
      </c>
      <c r="N3110">
        <v>-4.3016744828809204</v>
      </c>
      <c r="O3110">
        <v>8.1776070441332394</v>
      </c>
    </row>
    <row r="3111" spans="1:15">
      <c r="A3111" t="s">
        <v>185</v>
      </c>
      <c r="B3111">
        <v>3491</v>
      </c>
      <c r="C3111">
        <v>49</v>
      </c>
      <c r="D3111">
        <v>2</v>
      </c>
      <c r="E3111">
        <v>156</v>
      </c>
      <c r="F3111">
        <v>94</v>
      </c>
      <c r="G3111">
        <v>140</v>
      </c>
      <c r="H3111" t="s">
        <v>125</v>
      </c>
      <c r="I3111">
        <v>68</v>
      </c>
      <c r="J3111">
        <v>390</v>
      </c>
      <c r="K3111">
        <v>1.3209563337919701</v>
      </c>
      <c r="L3111">
        <v>17.5534017352918</v>
      </c>
      <c r="M3111">
        <v>3.9583274139462401</v>
      </c>
      <c r="N3111">
        <v>-6.1315946898988702</v>
      </c>
      <c r="O3111">
        <v>3.0774502615135999</v>
      </c>
    </row>
    <row r="3112" spans="1:15">
      <c r="A3112" t="s">
        <v>130</v>
      </c>
      <c r="B3112">
        <v>321</v>
      </c>
      <c r="C3112">
        <v>29</v>
      </c>
      <c r="D3112">
        <v>6</v>
      </c>
      <c r="E3112">
        <v>146</v>
      </c>
      <c r="F3112">
        <v>190</v>
      </c>
      <c r="G3112">
        <v>110</v>
      </c>
      <c r="H3112" t="s">
        <v>70</v>
      </c>
      <c r="I3112">
        <v>83</v>
      </c>
      <c r="J3112">
        <v>446</v>
      </c>
      <c r="K3112">
        <v>1.2833469983878301</v>
      </c>
      <c r="L3112">
        <v>16.364012473226399</v>
      </c>
      <c r="M3112">
        <v>0.19303191113093501</v>
      </c>
      <c r="N3112">
        <v>0.67048347185700297</v>
      </c>
      <c r="O3112">
        <v>1.5646670920739401</v>
      </c>
    </row>
    <row r="3113" spans="1:15">
      <c r="A3113" t="s">
        <v>152</v>
      </c>
      <c r="B3113">
        <v>1633</v>
      </c>
      <c r="C3113">
        <v>48</v>
      </c>
      <c r="D3113">
        <v>4</v>
      </c>
      <c r="E3113">
        <v>62</v>
      </c>
      <c r="F3113">
        <v>105</v>
      </c>
      <c r="G3113">
        <v>50</v>
      </c>
      <c r="H3113" t="s">
        <v>74</v>
      </c>
      <c r="I3113">
        <v>51</v>
      </c>
      <c r="J3113">
        <v>217</v>
      </c>
      <c r="K3113">
        <v>1.27375067094856</v>
      </c>
      <c r="L3113">
        <v>15.6781456976409</v>
      </c>
      <c r="M3113">
        <v>-0.67680706257033196</v>
      </c>
      <c r="N3113">
        <v>3.58252660405797</v>
      </c>
      <c r="O3113">
        <v>-1.6313220971383999</v>
      </c>
    </row>
    <row r="3114" spans="1:15">
      <c r="A3114" t="s">
        <v>207</v>
      </c>
      <c r="B3114">
        <v>2161</v>
      </c>
      <c r="C3114">
        <v>45</v>
      </c>
      <c r="D3114">
        <v>6</v>
      </c>
      <c r="E3114">
        <v>78</v>
      </c>
      <c r="F3114">
        <v>119</v>
      </c>
      <c r="G3114">
        <v>130</v>
      </c>
      <c r="H3114" t="s">
        <v>51</v>
      </c>
      <c r="I3114">
        <v>58</v>
      </c>
      <c r="J3114">
        <v>327</v>
      </c>
      <c r="K3114">
        <v>1.2704666130548801</v>
      </c>
      <c r="L3114">
        <v>30.729765982674401</v>
      </c>
      <c r="M3114">
        <v>1.4078398091175299</v>
      </c>
      <c r="N3114">
        <v>3.1594247145225198</v>
      </c>
      <c r="O3114">
        <v>-2.7242870308206002</v>
      </c>
    </row>
    <row r="3115" spans="1:15">
      <c r="A3115" t="s">
        <v>134</v>
      </c>
      <c r="B3115">
        <v>4483</v>
      </c>
      <c r="C3115">
        <v>36</v>
      </c>
      <c r="D3115">
        <v>7</v>
      </c>
      <c r="E3115">
        <v>218</v>
      </c>
      <c r="F3115">
        <v>217</v>
      </c>
      <c r="G3115">
        <v>90</v>
      </c>
      <c r="H3115" t="s">
        <v>124</v>
      </c>
      <c r="I3115">
        <v>88</v>
      </c>
      <c r="J3115">
        <v>525</v>
      </c>
      <c r="K3115">
        <v>1.2562434815994199</v>
      </c>
      <c r="L3115">
        <v>16.729658480528101</v>
      </c>
      <c r="M3115">
        <v>2.8487093304147102</v>
      </c>
      <c r="N3115">
        <v>1.41821848813907</v>
      </c>
      <c r="O3115">
        <v>-3.4463127497921402</v>
      </c>
    </row>
    <row r="3116" spans="1:15">
      <c r="A3116" t="s">
        <v>190</v>
      </c>
      <c r="B3116">
        <v>1941</v>
      </c>
      <c r="C3116">
        <v>37</v>
      </c>
      <c r="D3116">
        <v>6</v>
      </c>
      <c r="E3116">
        <v>178</v>
      </c>
      <c r="F3116">
        <v>310</v>
      </c>
      <c r="G3116">
        <v>100</v>
      </c>
      <c r="H3116" t="s">
        <v>70</v>
      </c>
      <c r="I3116">
        <v>106</v>
      </c>
      <c r="J3116">
        <v>588</v>
      </c>
      <c r="K3116">
        <v>1.2193308496500599</v>
      </c>
      <c r="L3116">
        <v>27.0917917334362</v>
      </c>
      <c r="M3116">
        <v>-0.80531362109168003</v>
      </c>
      <c r="N3116">
        <v>3.1460364244852301</v>
      </c>
      <c r="O3116">
        <v>-0.84408355567526805</v>
      </c>
    </row>
    <row r="3117" spans="1:15">
      <c r="A3117" t="s">
        <v>94</v>
      </c>
      <c r="B3117">
        <v>467</v>
      </c>
      <c r="C3117">
        <v>34</v>
      </c>
      <c r="D3117">
        <v>6</v>
      </c>
      <c r="E3117">
        <v>118</v>
      </c>
      <c r="F3117">
        <v>208</v>
      </c>
      <c r="G3117">
        <v>90</v>
      </c>
      <c r="H3117" t="s">
        <v>70</v>
      </c>
      <c r="I3117">
        <v>75</v>
      </c>
      <c r="J3117">
        <v>416</v>
      </c>
      <c r="K3117">
        <v>1.2000899679993899</v>
      </c>
      <c r="L3117">
        <v>19.8412349472495</v>
      </c>
      <c r="M3117">
        <v>0.88705581215245699</v>
      </c>
      <c r="N3117">
        <v>3.20883320234659</v>
      </c>
      <c r="O3117">
        <v>-1.12461720779032</v>
      </c>
    </row>
    <row r="3118" spans="1:15">
      <c r="A3118" t="s">
        <v>17</v>
      </c>
      <c r="B3118">
        <v>4023</v>
      </c>
      <c r="C3118">
        <v>47</v>
      </c>
      <c r="D3118">
        <v>2</v>
      </c>
      <c r="E3118">
        <v>58</v>
      </c>
      <c r="F3118">
        <v>121</v>
      </c>
      <c r="G3118">
        <v>20</v>
      </c>
      <c r="H3118" t="s">
        <v>79</v>
      </c>
      <c r="I3118">
        <v>68</v>
      </c>
      <c r="J3118">
        <v>291</v>
      </c>
      <c r="K3118">
        <v>1.18863533753503</v>
      </c>
      <c r="L3118">
        <v>33.372172373245</v>
      </c>
      <c r="M3118">
        <v>-3.8663842237910901</v>
      </c>
      <c r="N3118">
        <v>0.63757038765881302</v>
      </c>
      <c r="O3118">
        <v>-8.3228855599517892</v>
      </c>
    </row>
    <row r="3119" spans="1:15">
      <c r="A3119" t="s">
        <v>229</v>
      </c>
      <c r="B3119">
        <v>4099</v>
      </c>
      <c r="C3119">
        <v>51</v>
      </c>
      <c r="D3119">
        <v>6</v>
      </c>
      <c r="E3119">
        <v>128</v>
      </c>
      <c r="F3119">
        <v>173</v>
      </c>
      <c r="G3119">
        <v>40</v>
      </c>
      <c r="H3119" t="s">
        <v>60</v>
      </c>
      <c r="I3119">
        <v>74</v>
      </c>
      <c r="J3119">
        <v>341</v>
      </c>
      <c r="K3119">
        <v>1.1857879821856001</v>
      </c>
      <c r="L3119">
        <v>18.055600306601399</v>
      </c>
      <c r="M3119">
        <v>2.9802331331237002</v>
      </c>
      <c r="N3119">
        <v>0.74786136184583396</v>
      </c>
      <c r="O3119">
        <v>-2.95910647885376</v>
      </c>
    </row>
    <row r="3120" spans="1:15">
      <c r="A3120" t="s">
        <v>156</v>
      </c>
      <c r="B3120">
        <v>1754</v>
      </c>
      <c r="C3120">
        <v>48</v>
      </c>
      <c r="D3120">
        <v>4</v>
      </c>
      <c r="E3120">
        <v>50</v>
      </c>
      <c r="F3120">
        <v>177</v>
      </c>
      <c r="G3120">
        <v>90</v>
      </c>
      <c r="H3120" t="s">
        <v>74</v>
      </c>
      <c r="I3120">
        <v>95</v>
      </c>
      <c r="J3120">
        <v>345</v>
      </c>
      <c r="K3120">
        <v>1.18479955965481</v>
      </c>
      <c r="L3120">
        <v>29.293102728056901</v>
      </c>
      <c r="M3120">
        <v>-4.9569069281895404</v>
      </c>
      <c r="N3120">
        <v>2.0862609094750599</v>
      </c>
      <c r="O3120">
        <v>2.2601243870279202</v>
      </c>
    </row>
    <row r="3121" spans="1:15">
      <c r="A3121" t="s">
        <v>99</v>
      </c>
      <c r="B3121">
        <v>4260</v>
      </c>
      <c r="C3121">
        <v>39</v>
      </c>
      <c r="D3121">
        <v>6</v>
      </c>
      <c r="E3121">
        <v>96</v>
      </c>
      <c r="F3121">
        <v>94</v>
      </c>
      <c r="G3121">
        <v>90</v>
      </c>
      <c r="H3121" t="s">
        <v>51</v>
      </c>
      <c r="I3121">
        <v>45</v>
      </c>
      <c r="J3121">
        <v>280</v>
      </c>
      <c r="K3121">
        <v>1.1775802222943501</v>
      </c>
      <c r="L3121">
        <v>14.8270799005223</v>
      </c>
      <c r="M3121">
        <v>1.2924975189141501</v>
      </c>
      <c r="N3121">
        <v>-1.5552911479171601</v>
      </c>
      <c r="O3121">
        <v>1.2166077955963599</v>
      </c>
    </row>
    <row r="3122" spans="1:15">
      <c r="A3122" t="s">
        <v>128</v>
      </c>
      <c r="B3122">
        <v>1257</v>
      </c>
      <c r="C3122">
        <v>25</v>
      </c>
      <c r="D3122">
        <v>10</v>
      </c>
      <c r="E3122">
        <v>164</v>
      </c>
      <c r="F3122">
        <v>208</v>
      </c>
      <c r="G3122">
        <v>60</v>
      </c>
      <c r="H3122" t="s">
        <v>52</v>
      </c>
      <c r="I3122">
        <v>85</v>
      </c>
      <c r="J3122">
        <v>432</v>
      </c>
      <c r="K3122">
        <v>1.17736837634776</v>
      </c>
      <c r="L3122">
        <v>7.1340915339886202</v>
      </c>
      <c r="M3122">
        <v>2.34134035220558</v>
      </c>
      <c r="N3122">
        <v>0.37353413831593801</v>
      </c>
      <c r="O3122">
        <v>-1.3519604702056101</v>
      </c>
    </row>
    <row r="3123" spans="1:15">
      <c r="A3123" t="s">
        <v>161</v>
      </c>
      <c r="B3123">
        <v>3639</v>
      </c>
      <c r="C3123">
        <v>33</v>
      </c>
      <c r="D3123">
        <v>8</v>
      </c>
      <c r="E3123">
        <v>226</v>
      </c>
      <c r="F3123">
        <v>243</v>
      </c>
      <c r="G3123">
        <v>170</v>
      </c>
      <c r="H3123" t="s">
        <v>49</v>
      </c>
      <c r="I3123">
        <v>121</v>
      </c>
      <c r="J3123">
        <v>639</v>
      </c>
      <c r="K3123">
        <v>1.17648121078061</v>
      </c>
      <c r="L3123">
        <v>15.846025776709</v>
      </c>
      <c r="M3123">
        <v>0.14575999354882899</v>
      </c>
      <c r="N3123">
        <v>-0.29650252339566102</v>
      </c>
      <c r="O3123">
        <v>1.6651954527141699</v>
      </c>
    </row>
    <row r="3124" spans="1:15">
      <c r="A3124" t="s">
        <v>206</v>
      </c>
      <c r="B3124">
        <v>3831</v>
      </c>
      <c r="C3124">
        <v>41</v>
      </c>
      <c r="D3124">
        <v>2</v>
      </c>
      <c r="E3124">
        <v>160</v>
      </c>
      <c r="F3124">
        <v>227</v>
      </c>
      <c r="G3124">
        <v>60</v>
      </c>
      <c r="H3124" t="s">
        <v>125</v>
      </c>
      <c r="I3124">
        <v>102</v>
      </c>
      <c r="J3124">
        <v>447</v>
      </c>
      <c r="K3124">
        <v>1.1535770303831101</v>
      </c>
      <c r="L3124">
        <v>31.216372656490101</v>
      </c>
      <c r="M3124">
        <v>-1.15160336167011</v>
      </c>
      <c r="N3124">
        <v>3.2048122574553601</v>
      </c>
      <c r="O3124">
        <v>-1.5704240072106801</v>
      </c>
    </row>
    <row r="3125" spans="1:15">
      <c r="A3125" t="s">
        <v>155</v>
      </c>
      <c r="B3125">
        <v>1258</v>
      </c>
      <c r="C3125">
        <v>43</v>
      </c>
      <c r="D3125">
        <v>6</v>
      </c>
      <c r="E3125">
        <v>108</v>
      </c>
      <c r="F3125">
        <v>70</v>
      </c>
      <c r="G3125">
        <v>130</v>
      </c>
      <c r="H3125" t="s">
        <v>61</v>
      </c>
      <c r="I3125">
        <v>45</v>
      </c>
      <c r="J3125">
        <v>308</v>
      </c>
      <c r="K3125">
        <v>1.15288661933341</v>
      </c>
      <c r="L3125">
        <v>15.1259328192574</v>
      </c>
      <c r="M3125">
        <v>2.08269775591249</v>
      </c>
      <c r="N3125">
        <v>-3.5000190598935101</v>
      </c>
      <c r="O3125">
        <v>2.9205060759686998</v>
      </c>
    </row>
    <row r="3126" spans="1:15">
      <c r="A3126" t="s">
        <v>178</v>
      </c>
      <c r="B3126">
        <v>4242</v>
      </c>
      <c r="C3126">
        <v>22</v>
      </c>
      <c r="D3126">
        <v>10</v>
      </c>
      <c r="E3126">
        <v>98</v>
      </c>
      <c r="F3126">
        <v>112</v>
      </c>
      <c r="G3126">
        <v>100</v>
      </c>
      <c r="H3126" t="s">
        <v>42</v>
      </c>
      <c r="I3126">
        <v>70</v>
      </c>
      <c r="J3126">
        <v>310</v>
      </c>
      <c r="K3126">
        <v>1.1496830369625199</v>
      </c>
      <c r="L3126">
        <v>4.6039224579591798</v>
      </c>
      <c r="M3126">
        <v>1.56538985332103</v>
      </c>
      <c r="N3126">
        <v>-0.91513791388820898</v>
      </c>
      <c r="O3126">
        <v>1.10868718235937</v>
      </c>
    </row>
    <row r="3127" spans="1:15">
      <c r="A3127" t="s">
        <v>12</v>
      </c>
      <c r="B3127">
        <v>3566</v>
      </c>
      <c r="C3127">
        <v>36</v>
      </c>
      <c r="D3127">
        <v>6</v>
      </c>
      <c r="E3127">
        <v>166</v>
      </c>
      <c r="F3127">
        <v>156</v>
      </c>
      <c r="G3127">
        <v>120</v>
      </c>
      <c r="H3127" t="s">
        <v>51</v>
      </c>
      <c r="I3127">
        <v>76</v>
      </c>
      <c r="J3127">
        <v>442</v>
      </c>
      <c r="K3127">
        <v>1.1212341561797501</v>
      </c>
      <c r="L3127">
        <v>14.918640760816899</v>
      </c>
      <c r="M3127">
        <v>3.6729593473967701</v>
      </c>
      <c r="N3127">
        <v>-1.67172380143082</v>
      </c>
      <c r="O3127">
        <v>-0.88000138978618603</v>
      </c>
    </row>
    <row r="3128" spans="1:15">
      <c r="A3128" t="s">
        <v>99</v>
      </c>
      <c r="B3128">
        <v>3788</v>
      </c>
      <c r="C3128">
        <v>46</v>
      </c>
      <c r="D3128">
        <v>4</v>
      </c>
      <c r="E3128">
        <v>84</v>
      </c>
      <c r="F3128">
        <v>73</v>
      </c>
      <c r="G3128">
        <v>70</v>
      </c>
      <c r="H3128" t="s">
        <v>74</v>
      </c>
      <c r="I3128">
        <v>56</v>
      </c>
      <c r="J3128">
        <v>227</v>
      </c>
      <c r="K3128">
        <v>1.11763225592837</v>
      </c>
      <c r="L3128">
        <v>22.883997873992701</v>
      </c>
      <c r="M3128">
        <v>2.2694741170102199</v>
      </c>
      <c r="N3128">
        <v>-1.78821898383032</v>
      </c>
      <c r="O3128">
        <v>0.711146859977551</v>
      </c>
    </row>
    <row r="3129" spans="1:15">
      <c r="A3129" t="s">
        <v>128</v>
      </c>
      <c r="B3129">
        <v>1807</v>
      </c>
      <c r="C3129">
        <v>19</v>
      </c>
      <c r="D3129">
        <v>12</v>
      </c>
      <c r="E3129">
        <v>150</v>
      </c>
      <c r="F3129">
        <v>185</v>
      </c>
      <c r="G3129">
        <v>110</v>
      </c>
      <c r="H3129" t="s">
        <v>27</v>
      </c>
      <c r="I3129">
        <v>94</v>
      </c>
      <c r="J3129">
        <v>445</v>
      </c>
      <c r="K3129">
        <v>1.11180236365948</v>
      </c>
      <c r="L3129">
        <v>8.9226032598227096</v>
      </c>
      <c r="M3129">
        <v>1.69093593427319</v>
      </c>
      <c r="N3129">
        <v>-2.6248963643082601</v>
      </c>
      <c r="O3129">
        <v>1.87257415403729</v>
      </c>
    </row>
    <row r="3130" spans="1:15">
      <c r="A3130" t="s">
        <v>128</v>
      </c>
      <c r="B3130">
        <v>613</v>
      </c>
      <c r="C3130">
        <v>23</v>
      </c>
      <c r="D3130">
        <v>12</v>
      </c>
      <c r="E3130">
        <v>132</v>
      </c>
      <c r="F3130">
        <v>200</v>
      </c>
      <c r="G3130">
        <v>60</v>
      </c>
      <c r="H3130" t="s">
        <v>27</v>
      </c>
      <c r="I3130">
        <v>71</v>
      </c>
      <c r="J3130">
        <v>392</v>
      </c>
      <c r="K3130">
        <v>1.1093197412976401</v>
      </c>
      <c r="L3130">
        <v>12.092738783574299</v>
      </c>
      <c r="M3130">
        <v>0.63893567947095997</v>
      </c>
      <c r="N3130">
        <v>1.0533027758778799</v>
      </c>
      <c r="O3130">
        <v>-0.432219002108434</v>
      </c>
    </row>
    <row r="3131" spans="1:15">
      <c r="A3131" t="s">
        <v>135</v>
      </c>
      <c r="B3131">
        <v>4815</v>
      </c>
      <c r="C3131">
        <v>9</v>
      </c>
      <c r="D3131">
        <v>15</v>
      </c>
      <c r="E3131">
        <v>128</v>
      </c>
      <c r="F3131">
        <v>174</v>
      </c>
      <c r="G3131">
        <v>60</v>
      </c>
      <c r="H3131" t="s">
        <v>44</v>
      </c>
      <c r="I3131">
        <v>60</v>
      </c>
      <c r="J3131">
        <v>362</v>
      </c>
      <c r="K3131">
        <v>1.1037174802272101</v>
      </c>
      <c r="L3131">
        <v>4.0479685044832703</v>
      </c>
      <c r="M3131">
        <v>2.16872342860459</v>
      </c>
      <c r="N3131">
        <v>8.5715541038502693E-2</v>
      </c>
      <c r="O3131">
        <v>-0.60177119668027002</v>
      </c>
    </row>
    <row r="3132" spans="1:15">
      <c r="A3132" t="s">
        <v>138</v>
      </c>
      <c r="B3132">
        <v>4167</v>
      </c>
      <c r="C3132">
        <v>31</v>
      </c>
      <c r="D3132">
        <v>8</v>
      </c>
      <c r="E3132">
        <v>132</v>
      </c>
      <c r="F3132">
        <v>240</v>
      </c>
      <c r="G3132">
        <v>60</v>
      </c>
      <c r="H3132" t="s">
        <v>49</v>
      </c>
      <c r="I3132">
        <v>77</v>
      </c>
      <c r="J3132">
        <v>432</v>
      </c>
      <c r="K3132">
        <v>1.0936042844564799</v>
      </c>
      <c r="L3132">
        <v>30.443706380660899</v>
      </c>
      <c r="M3132">
        <v>0.97904823831069199</v>
      </c>
      <c r="N3132">
        <v>2.8894195562850502</v>
      </c>
      <c r="O3132">
        <v>-2.77486351013924</v>
      </c>
    </row>
    <row r="3133" spans="1:15">
      <c r="A3133" t="s">
        <v>205</v>
      </c>
      <c r="B3133">
        <v>4037</v>
      </c>
      <c r="C3133">
        <v>32</v>
      </c>
      <c r="D3133">
        <v>8</v>
      </c>
      <c r="E3133">
        <v>178</v>
      </c>
      <c r="F3133">
        <v>208</v>
      </c>
      <c r="G3133">
        <v>170</v>
      </c>
      <c r="H3133" t="s">
        <v>49</v>
      </c>
      <c r="I3133">
        <v>101</v>
      </c>
      <c r="J3133">
        <v>556</v>
      </c>
      <c r="K3133">
        <v>1.08293423756609</v>
      </c>
      <c r="L3133">
        <v>38.0378029823408</v>
      </c>
      <c r="M3133">
        <v>1.3638000627101601</v>
      </c>
      <c r="N3133">
        <v>-1.6355758201888599</v>
      </c>
      <c r="O3133">
        <v>1.23953504158803</v>
      </c>
    </row>
    <row r="3134" spans="1:15">
      <c r="A3134" t="s">
        <v>14</v>
      </c>
      <c r="B3134">
        <v>834</v>
      </c>
      <c r="C3134">
        <v>37</v>
      </c>
      <c r="D3134">
        <v>2</v>
      </c>
      <c r="E3134">
        <v>164</v>
      </c>
      <c r="F3134">
        <v>207</v>
      </c>
      <c r="G3134">
        <v>90</v>
      </c>
      <c r="H3134" t="s">
        <v>80</v>
      </c>
      <c r="I3134">
        <v>102</v>
      </c>
      <c r="J3134">
        <v>461</v>
      </c>
      <c r="K3134">
        <v>1.0730403208052099</v>
      </c>
      <c r="L3134">
        <v>21.191957765464998</v>
      </c>
      <c r="M3134">
        <v>0.86817715477390001</v>
      </c>
      <c r="N3134">
        <v>2.0711187167909402</v>
      </c>
      <c r="O3134">
        <v>-1.8662555507596199</v>
      </c>
    </row>
    <row r="3135" spans="1:15">
      <c r="A3135" t="s">
        <v>133</v>
      </c>
      <c r="B3135">
        <v>116</v>
      </c>
      <c r="C3135">
        <v>50</v>
      </c>
      <c r="D3135">
        <v>4</v>
      </c>
      <c r="E3135">
        <v>94</v>
      </c>
      <c r="F3135">
        <v>65</v>
      </c>
      <c r="G3135">
        <v>60</v>
      </c>
      <c r="H3135" t="s">
        <v>71</v>
      </c>
      <c r="I3135">
        <v>55</v>
      </c>
      <c r="J3135">
        <v>219</v>
      </c>
      <c r="K3135">
        <v>1.05774919184847</v>
      </c>
      <c r="L3135">
        <v>14.0907769837539</v>
      </c>
      <c r="M3135">
        <v>2.4914250600451</v>
      </c>
      <c r="N3135">
        <v>2.4003851092869501</v>
      </c>
      <c r="O3135">
        <v>-3.0901482543146299</v>
      </c>
    </row>
    <row r="3136" spans="1:15">
      <c r="A3136" t="s">
        <v>135</v>
      </c>
      <c r="B3136">
        <v>2832</v>
      </c>
      <c r="C3136">
        <v>39</v>
      </c>
      <c r="D3136">
        <v>3</v>
      </c>
      <c r="E3136">
        <v>48</v>
      </c>
      <c r="F3136">
        <v>194</v>
      </c>
      <c r="G3136">
        <v>70</v>
      </c>
      <c r="H3136" t="s">
        <v>144</v>
      </c>
      <c r="I3136">
        <v>68</v>
      </c>
      <c r="J3136">
        <v>312</v>
      </c>
      <c r="K3136">
        <v>1.05179935904685</v>
      </c>
      <c r="L3136">
        <v>26.104626503818501</v>
      </c>
      <c r="M3136">
        <v>-2.90599670404184</v>
      </c>
      <c r="N3136">
        <v>4.8314517926438301</v>
      </c>
      <c r="O3136">
        <v>0.23829882022460599</v>
      </c>
    </row>
    <row r="3137" spans="1:15">
      <c r="A3137" t="s">
        <v>129</v>
      </c>
      <c r="B3137">
        <v>1127</v>
      </c>
      <c r="C3137">
        <v>14</v>
      </c>
      <c r="D3137">
        <v>12</v>
      </c>
      <c r="E3137">
        <v>134</v>
      </c>
      <c r="F3137">
        <v>120</v>
      </c>
      <c r="G3137">
        <v>100</v>
      </c>
      <c r="H3137" t="s">
        <v>43</v>
      </c>
      <c r="I3137">
        <v>76</v>
      </c>
      <c r="J3137">
        <v>354</v>
      </c>
      <c r="K3137">
        <v>1.0366900655811799</v>
      </c>
      <c r="L3137">
        <v>6.5852032065029897</v>
      </c>
      <c r="M3137">
        <v>5.3140084978502404</v>
      </c>
      <c r="N3137">
        <v>-4.1254970269428801</v>
      </c>
      <c r="O3137">
        <v>-0.93719211887615805</v>
      </c>
    </row>
    <row r="3138" spans="1:15">
      <c r="A3138" t="s">
        <v>138</v>
      </c>
      <c r="B3138">
        <v>4010</v>
      </c>
      <c r="C3138">
        <v>39</v>
      </c>
      <c r="D3138">
        <v>4</v>
      </c>
      <c r="E3138">
        <v>84</v>
      </c>
      <c r="F3138">
        <v>141</v>
      </c>
      <c r="G3138">
        <v>70</v>
      </c>
      <c r="H3138" t="s">
        <v>75</v>
      </c>
      <c r="I3138">
        <v>85</v>
      </c>
      <c r="J3138">
        <v>295</v>
      </c>
      <c r="K3138">
        <v>1.0357772227009301</v>
      </c>
      <c r="L3138">
        <v>24.194535528913999</v>
      </c>
      <c r="M3138">
        <v>-0.79775731761686297</v>
      </c>
      <c r="N3138">
        <v>-0.61904152421050795</v>
      </c>
      <c r="O3138">
        <v>2.4525760645283099</v>
      </c>
    </row>
    <row r="3139" spans="1:15">
      <c r="A3139" t="s">
        <v>19</v>
      </c>
      <c r="B3139">
        <v>4261</v>
      </c>
      <c r="C3139">
        <v>56</v>
      </c>
      <c r="D3139">
        <v>4</v>
      </c>
      <c r="E3139">
        <v>56</v>
      </c>
      <c r="F3139">
        <v>81</v>
      </c>
      <c r="G3139">
        <v>90</v>
      </c>
      <c r="H3139" t="s">
        <v>66</v>
      </c>
      <c r="I3139">
        <v>78</v>
      </c>
      <c r="J3139">
        <v>227</v>
      </c>
      <c r="K3139">
        <v>1.0202185984560801</v>
      </c>
      <c r="L3139">
        <v>30.824487159036199</v>
      </c>
      <c r="M3139">
        <v>1.1428612423336399</v>
      </c>
      <c r="N3139">
        <v>-2.7349787135338</v>
      </c>
      <c r="O3139">
        <v>2.7319071783717201</v>
      </c>
    </row>
    <row r="3140" spans="1:15">
      <c r="A3140" t="s">
        <v>138</v>
      </c>
      <c r="B3140">
        <v>3981</v>
      </c>
      <c r="C3140">
        <v>37</v>
      </c>
      <c r="D3140">
        <v>6</v>
      </c>
      <c r="E3140">
        <v>142</v>
      </c>
      <c r="F3140">
        <v>177</v>
      </c>
      <c r="G3140">
        <v>70</v>
      </c>
      <c r="H3140" t="s">
        <v>70</v>
      </c>
      <c r="I3140">
        <v>94</v>
      </c>
      <c r="J3140">
        <v>389</v>
      </c>
      <c r="K3140">
        <v>1.01924298227919</v>
      </c>
      <c r="L3140">
        <v>10.6250156550078</v>
      </c>
      <c r="M3140">
        <v>1.4767720125588499</v>
      </c>
      <c r="N3140">
        <v>1.43858942543051</v>
      </c>
      <c r="O3140">
        <v>-1.89611845571016</v>
      </c>
    </row>
    <row r="3141" spans="1:15">
      <c r="A3141" t="s">
        <v>197</v>
      </c>
      <c r="B3141">
        <v>3022</v>
      </c>
      <c r="C3141">
        <v>56</v>
      </c>
      <c r="D3141">
        <v>4</v>
      </c>
      <c r="E3141">
        <v>152</v>
      </c>
      <c r="F3141">
        <v>184</v>
      </c>
      <c r="G3141">
        <v>160</v>
      </c>
      <c r="H3141" t="s">
        <v>74</v>
      </c>
      <c r="I3141">
        <v>93</v>
      </c>
      <c r="J3141">
        <v>508</v>
      </c>
      <c r="K3141">
        <v>1.0131912490536299</v>
      </c>
      <c r="L3141">
        <v>25.0533602343795</v>
      </c>
      <c r="M3141">
        <v>-0.375305906457858</v>
      </c>
      <c r="N3141">
        <v>-1.12815985397852</v>
      </c>
      <c r="O3141">
        <v>2.5174084300958399</v>
      </c>
    </row>
    <row r="3142" spans="1:15">
      <c r="A3142" t="s">
        <v>180</v>
      </c>
      <c r="B3142">
        <v>2205</v>
      </c>
      <c r="C3142">
        <v>52</v>
      </c>
      <c r="D3142">
        <v>4</v>
      </c>
      <c r="E3142">
        <v>24</v>
      </c>
      <c r="F3142">
        <v>117</v>
      </c>
      <c r="G3142">
        <v>120</v>
      </c>
      <c r="H3142" t="s">
        <v>66</v>
      </c>
      <c r="I3142">
        <v>65</v>
      </c>
      <c r="J3142">
        <v>263</v>
      </c>
      <c r="K3142">
        <v>1.0126862367454801</v>
      </c>
      <c r="L3142">
        <v>12.8204096573077</v>
      </c>
      <c r="M3142">
        <v>-2.8817320517532798</v>
      </c>
      <c r="N3142">
        <v>6.2295205831434703</v>
      </c>
      <c r="O3142">
        <v>1.6713466258638801</v>
      </c>
    </row>
    <row r="3143" spans="1:15">
      <c r="A3143" t="s">
        <v>151</v>
      </c>
      <c r="B3143">
        <v>4344</v>
      </c>
      <c r="C3143">
        <v>44</v>
      </c>
      <c r="D3143">
        <v>4</v>
      </c>
      <c r="E3143">
        <v>80</v>
      </c>
      <c r="F3143">
        <v>177</v>
      </c>
      <c r="G3143">
        <v>60</v>
      </c>
      <c r="H3143" t="s">
        <v>71</v>
      </c>
      <c r="I3143">
        <v>114</v>
      </c>
      <c r="J3143">
        <v>326</v>
      </c>
      <c r="K3143">
        <v>0.99694193400803399</v>
      </c>
      <c r="L3143">
        <v>8.8251867072227608</v>
      </c>
      <c r="M3143">
        <v>-2.69067821206847</v>
      </c>
      <c r="N3143">
        <v>2.9328172689284702</v>
      </c>
      <c r="O3143">
        <v>4.5386357034474599E-2</v>
      </c>
    </row>
    <row r="3144" spans="1:15">
      <c r="A3144" t="s">
        <v>130</v>
      </c>
      <c r="B3144">
        <v>2180</v>
      </c>
      <c r="C3144">
        <v>27</v>
      </c>
      <c r="D3144">
        <v>6</v>
      </c>
      <c r="E3144">
        <v>214</v>
      </c>
      <c r="F3144">
        <v>198</v>
      </c>
      <c r="G3144">
        <v>100</v>
      </c>
      <c r="H3144" t="s">
        <v>70</v>
      </c>
      <c r="I3144">
        <v>117</v>
      </c>
      <c r="J3144">
        <v>512</v>
      </c>
      <c r="K3144">
        <v>0.97115385100476204</v>
      </c>
      <c r="L3144">
        <v>29.019952084616399</v>
      </c>
      <c r="M3144">
        <v>4.3820112450242696</v>
      </c>
      <c r="N3144">
        <v>-2.7005728112770999</v>
      </c>
      <c r="O3144">
        <v>1.1441485138922101</v>
      </c>
    </row>
    <row r="3145" spans="1:15">
      <c r="A3145" t="s">
        <v>10</v>
      </c>
      <c r="B3145">
        <v>3794</v>
      </c>
      <c r="C3145">
        <v>36</v>
      </c>
      <c r="D3145">
        <v>6</v>
      </c>
      <c r="E3145">
        <v>82</v>
      </c>
      <c r="F3145">
        <v>114</v>
      </c>
      <c r="G3145">
        <v>30</v>
      </c>
      <c r="H3145" t="s">
        <v>51</v>
      </c>
      <c r="I3145">
        <v>82</v>
      </c>
      <c r="J3145">
        <v>247</v>
      </c>
      <c r="K3145">
        <v>0.96653910852470803</v>
      </c>
      <c r="L3145">
        <v>22.685718954722098</v>
      </c>
      <c r="M3145">
        <v>0.31446419864171898</v>
      </c>
      <c r="N3145">
        <v>-0.75456422309355298</v>
      </c>
      <c r="O3145">
        <v>-1.2245200139186101</v>
      </c>
    </row>
    <row r="3146" spans="1:15">
      <c r="A3146" t="s">
        <v>202</v>
      </c>
      <c r="B3146">
        <v>2945</v>
      </c>
      <c r="C3146">
        <v>40</v>
      </c>
      <c r="D3146">
        <v>6</v>
      </c>
      <c r="E3146">
        <v>116</v>
      </c>
      <c r="F3146">
        <v>102</v>
      </c>
      <c r="G3146">
        <v>80</v>
      </c>
      <c r="H3146" t="s">
        <v>61</v>
      </c>
      <c r="I3146">
        <v>61</v>
      </c>
      <c r="J3146">
        <v>298</v>
      </c>
      <c r="K3146">
        <v>0.94121156750269697</v>
      </c>
      <c r="L3146">
        <v>16.4010124742607</v>
      </c>
      <c r="M3146">
        <v>3.5880527665923099</v>
      </c>
      <c r="N3146">
        <v>-3.5221801782262898</v>
      </c>
      <c r="O3146">
        <v>-0.16204119490753599</v>
      </c>
    </row>
    <row r="3147" spans="1:15">
      <c r="A3147" t="s">
        <v>179</v>
      </c>
      <c r="B3147">
        <v>3247</v>
      </c>
      <c r="C3147">
        <v>45</v>
      </c>
      <c r="D3147">
        <v>6</v>
      </c>
      <c r="E3147">
        <v>96</v>
      </c>
      <c r="F3147">
        <v>213</v>
      </c>
      <c r="G3147">
        <v>70</v>
      </c>
      <c r="H3147" t="s">
        <v>57</v>
      </c>
      <c r="I3147">
        <v>83</v>
      </c>
      <c r="J3147">
        <v>379</v>
      </c>
      <c r="K3147">
        <v>0.93209226068348805</v>
      </c>
      <c r="L3147">
        <v>37.896001640195401</v>
      </c>
      <c r="M3147">
        <v>-0.41726449487721101</v>
      </c>
      <c r="N3147">
        <v>0.63104951819403199</v>
      </c>
      <c r="O3147">
        <v>0.123042263770304</v>
      </c>
    </row>
    <row r="3148" spans="1:15">
      <c r="A3148" t="s">
        <v>19</v>
      </c>
      <c r="B3148">
        <v>1261</v>
      </c>
      <c r="C3148">
        <v>52</v>
      </c>
      <c r="D3148">
        <v>4</v>
      </c>
      <c r="E3148">
        <v>68</v>
      </c>
      <c r="F3148">
        <v>108</v>
      </c>
      <c r="G3148">
        <v>100</v>
      </c>
      <c r="H3148" t="s">
        <v>66</v>
      </c>
      <c r="I3148">
        <v>69</v>
      </c>
      <c r="J3148">
        <v>276</v>
      </c>
      <c r="K3148">
        <v>0.90914123898752797</v>
      </c>
      <c r="L3148">
        <v>14.293760591874999</v>
      </c>
      <c r="M3148">
        <v>-0.29550269074945001</v>
      </c>
      <c r="N3148">
        <v>1.15586662590876</v>
      </c>
      <c r="O3148">
        <v>0.178832596906813</v>
      </c>
    </row>
    <row r="3149" spans="1:15">
      <c r="A3149" t="s">
        <v>176</v>
      </c>
      <c r="B3149">
        <v>2532</v>
      </c>
      <c r="C3149">
        <v>32</v>
      </c>
      <c r="D3149">
        <v>8</v>
      </c>
      <c r="E3149">
        <v>60</v>
      </c>
      <c r="F3149">
        <v>184</v>
      </c>
      <c r="G3149">
        <v>70</v>
      </c>
      <c r="H3149" t="s">
        <v>39</v>
      </c>
      <c r="I3149">
        <v>77</v>
      </c>
      <c r="J3149">
        <v>314</v>
      </c>
      <c r="K3149">
        <v>0.90505363992690901</v>
      </c>
      <c r="L3149">
        <v>-1.4160013431549101</v>
      </c>
      <c r="M3149">
        <v>-5.2040597956309496</v>
      </c>
      <c r="N3149">
        <v>6.9479180686855297</v>
      </c>
      <c r="O3149">
        <v>-0.66861001493642103</v>
      </c>
    </row>
    <row r="3150" spans="1:15">
      <c r="A3150" t="s">
        <v>205</v>
      </c>
      <c r="B3150">
        <v>4848</v>
      </c>
      <c r="C3150">
        <v>25</v>
      </c>
      <c r="D3150">
        <v>10</v>
      </c>
      <c r="E3150">
        <v>190</v>
      </c>
      <c r="F3150">
        <v>310</v>
      </c>
      <c r="G3150">
        <v>150</v>
      </c>
      <c r="H3150" t="s">
        <v>52</v>
      </c>
      <c r="I3150">
        <v>93</v>
      </c>
      <c r="J3150">
        <v>650</v>
      </c>
      <c r="K3150">
        <v>0.90024141044045503</v>
      </c>
      <c r="L3150">
        <v>19.134071765815499</v>
      </c>
      <c r="M3150">
        <v>-0.13527240663767301</v>
      </c>
      <c r="N3150">
        <v>2.6969226942186602</v>
      </c>
      <c r="O3150">
        <v>-0.35766841747107703</v>
      </c>
    </row>
    <row r="3151" spans="1:15">
      <c r="A3151" t="s">
        <v>87</v>
      </c>
      <c r="B3151">
        <v>4118</v>
      </c>
      <c r="C3151">
        <v>36</v>
      </c>
      <c r="D3151">
        <v>8</v>
      </c>
      <c r="E3151">
        <v>112</v>
      </c>
      <c r="F3151">
        <v>80</v>
      </c>
      <c r="G3151">
        <v>210</v>
      </c>
      <c r="H3151" t="s">
        <v>35</v>
      </c>
      <c r="I3151">
        <v>76</v>
      </c>
      <c r="J3151">
        <v>402</v>
      </c>
      <c r="K3151">
        <v>0.89461541515410903</v>
      </c>
      <c r="L3151">
        <v>12.4288863748944</v>
      </c>
      <c r="M3151">
        <v>-1.24892015154241</v>
      </c>
      <c r="N3151">
        <v>-6.4803288216255002</v>
      </c>
      <c r="O3151">
        <v>9.3655100724937093</v>
      </c>
    </row>
    <row r="3152" spans="1:15">
      <c r="A3152" t="s">
        <v>14</v>
      </c>
      <c r="B3152">
        <v>87</v>
      </c>
      <c r="C3152">
        <v>30</v>
      </c>
      <c r="D3152">
        <v>8</v>
      </c>
      <c r="E3152">
        <v>202</v>
      </c>
      <c r="F3152">
        <v>219</v>
      </c>
      <c r="G3152">
        <v>70</v>
      </c>
      <c r="H3152" t="s">
        <v>49</v>
      </c>
      <c r="I3152">
        <v>99</v>
      </c>
      <c r="J3152">
        <v>491</v>
      </c>
      <c r="K3152">
        <v>0.88866527785760197</v>
      </c>
      <c r="L3152">
        <v>14.735869688867</v>
      </c>
      <c r="M3152">
        <v>3.3478371537538298</v>
      </c>
      <c r="N3152">
        <v>1.6695555005590501</v>
      </c>
      <c r="O3152">
        <v>-4.1287273764552896</v>
      </c>
    </row>
    <row r="3153" spans="1:15">
      <c r="A3153" t="s">
        <v>178</v>
      </c>
      <c r="B3153">
        <v>1748</v>
      </c>
      <c r="C3153">
        <v>54</v>
      </c>
      <c r="D3153">
        <v>2</v>
      </c>
      <c r="E3153">
        <v>108</v>
      </c>
      <c r="F3153">
        <v>131</v>
      </c>
      <c r="G3153">
        <v>60</v>
      </c>
      <c r="H3153" t="s">
        <v>48</v>
      </c>
      <c r="I3153">
        <v>73</v>
      </c>
      <c r="J3153">
        <v>299</v>
      </c>
      <c r="K3153">
        <v>0.88157737914483902</v>
      </c>
      <c r="L3153">
        <v>25.4400666763906</v>
      </c>
      <c r="M3153">
        <v>4.5817565047381104</v>
      </c>
      <c r="N3153">
        <v>-2.10715572898618</v>
      </c>
      <c r="O3153">
        <v>2.3936430796166701</v>
      </c>
    </row>
    <row r="3154" spans="1:15">
      <c r="A3154" t="s">
        <v>123</v>
      </c>
      <c r="B3154">
        <v>3547</v>
      </c>
      <c r="C3154">
        <v>34</v>
      </c>
      <c r="D3154">
        <v>8</v>
      </c>
      <c r="E3154">
        <v>78</v>
      </c>
      <c r="F3154">
        <v>172</v>
      </c>
      <c r="G3154">
        <v>160</v>
      </c>
      <c r="H3154" t="s">
        <v>49</v>
      </c>
      <c r="I3154">
        <v>74</v>
      </c>
      <c r="J3154">
        <v>410</v>
      </c>
      <c r="K3154">
        <v>0.87247669740370903</v>
      </c>
      <c r="L3154">
        <v>19.069594056344702</v>
      </c>
      <c r="M3154">
        <v>-2.66237799386644</v>
      </c>
      <c r="N3154">
        <v>-0.31544960305557501</v>
      </c>
      <c r="O3154">
        <v>4.0227035042327204</v>
      </c>
    </row>
    <row r="3155" spans="1:15">
      <c r="A3155" t="s">
        <v>199</v>
      </c>
      <c r="B3155">
        <v>3800</v>
      </c>
      <c r="C3155">
        <v>33</v>
      </c>
      <c r="D3155">
        <v>6</v>
      </c>
      <c r="E3155">
        <v>110</v>
      </c>
      <c r="F3155">
        <v>176</v>
      </c>
      <c r="G3155">
        <v>90</v>
      </c>
      <c r="H3155" t="s">
        <v>70</v>
      </c>
      <c r="I3155">
        <v>113</v>
      </c>
      <c r="J3155">
        <v>376</v>
      </c>
      <c r="K3155">
        <v>0.86819875465989305</v>
      </c>
      <c r="L3155">
        <v>17.103911163728899</v>
      </c>
      <c r="M3155">
        <v>1.2659303670517901</v>
      </c>
      <c r="N3155">
        <v>-1.1259217829402599</v>
      </c>
      <c r="O3155">
        <v>0.93438034831012196</v>
      </c>
    </row>
    <row r="3156" spans="1:15">
      <c r="A3156" t="s">
        <v>177</v>
      </c>
      <c r="B3156">
        <v>4264</v>
      </c>
      <c r="C3156">
        <v>24</v>
      </c>
      <c r="D3156">
        <v>12</v>
      </c>
      <c r="E3156">
        <v>92</v>
      </c>
      <c r="F3156">
        <v>91</v>
      </c>
      <c r="G3156">
        <v>90</v>
      </c>
      <c r="H3156" t="s">
        <v>37</v>
      </c>
      <c r="I3156">
        <v>52</v>
      </c>
      <c r="J3156">
        <v>275</v>
      </c>
      <c r="K3156">
        <v>0.83499898794789496</v>
      </c>
      <c r="L3156">
        <v>18.571371466661802</v>
      </c>
      <c r="M3156">
        <v>2.8030963153006998</v>
      </c>
      <c r="N3156">
        <v>-2.82630983122464</v>
      </c>
      <c r="O3156">
        <v>0.90519919993592801</v>
      </c>
    </row>
    <row r="3157" spans="1:15">
      <c r="A3157" t="s">
        <v>175</v>
      </c>
      <c r="B3157">
        <v>2508</v>
      </c>
      <c r="C3157">
        <v>27</v>
      </c>
      <c r="D3157">
        <v>8</v>
      </c>
      <c r="E3157">
        <v>136</v>
      </c>
      <c r="F3157">
        <v>108</v>
      </c>
      <c r="G3157">
        <v>70</v>
      </c>
      <c r="H3157" t="s">
        <v>39</v>
      </c>
      <c r="I3157">
        <v>82</v>
      </c>
      <c r="J3157">
        <v>314</v>
      </c>
      <c r="K3157">
        <v>0.83145535758085398</v>
      </c>
      <c r="L3157">
        <v>12.3967953959172</v>
      </c>
      <c r="M3157">
        <v>5.7785334133579198</v>
      </c>
      <c r="N3157">
        <v>-2.7851799096940901</v>
      </c>
      <c r="O3157">
        <v>-3.1183325251982001</v>
      </c>
    </row>
    <row r="3158" spans="1:15">
      <c r="A3158" t="s">
        <v>109</v>
      </c>
      <c r="B3158">
        <v>4789</v>
      </c>
      <c r="C3158">
        <v>40</v>
      </c>
      <c r="D3158">
        <v>7</v>
      </c>
      <c r="E3158">
        <v>30</v>
      </c>
      <c r="F3158">
        <v>66</v>
      </c>
      <c r="G3158">
        <v>50</v>
      </c>
      <c r="H3158" t="s">
        <v>115</v>
      </c>
      <c r="I3158">
        <v>41</v>
      </c>
      <c r="J3158">
        <v>146</v>
      </c>
      <c r="K3158">
        <v>0.80764675080937798</v>
      </c>
      <c r="L3158">
        <v>3.6631500626962699</v>
      </c>
      <c r="M3158">
        <v>-2.5701605773395699</v>
      </c>
      <c r="N3158">
        <v>0.26046209015055799</v>
      </c>
      <c r="O3158">
        <v>-8.9042906784201001E-2</v>
      </c>
    </row>
    <row r="3159" spans="1:15">
      <c r="A3159" t="s">
        <v>229</v>
      </c>
      <c r="B3159">
        <v>2912</v>
      </c>
      <c r="C3159">
        <v>60</v>
      </c>
      <c r="D3159">
        <v>4</v>
      </c>
      <c r="E3159">
        <v>136</v>
      </c>
      <c r="F3159">
        <v>152</v>
      </c>
      <c r="G3159">
        <v>140</v>
      </c>
      <c r="H3159" t="s">
        <v>66</v>
      </c>
      <c r="I3159">
        <v>94</v>
      </c>
      <c r="J3159">
        <v>428</v>
      </c>
      <c r="K3159">
        <v>0.80567696607454298</v>
      </c>
      <c r="L3159">
        <v>5.20615523482964</v>
      </c>
      <c r="M3159">
        <v>-3.5263638898276999</v>
      </c>
      <c r="N3159">
        <v>-3.5739331717250602</v>
      </c>
      <c r="O3159">
        <v>6.9993597503490399</v>
      </c>
    </row>
    <row r="3160" spans="1:15">
      <c r="A3160" t="s">
        <v>22</v>
      </c>
      <c r="B3160">
        <v>322</v>
      </c>
      <c r="C3160">
        <v>38</v>
      </c>
      <c r="D3160">
        <v>5</v>
      </c>
      <c r="E3160">
        <v>128</v>
      </c>
      <c r="F3160">
        <v>89</v>
      </c>
      <c r="G3160">
        <v>100</v>
      </c>
      <c r="H3160" t="s">
        <v>81</v>
      </c>
      <c r="I3160">
        <v>63</v>
      </c>
      <c r="J3160">
        <v>317</v>
      </c>
      <c r="K3160">
        <v>0.80515448981333204</v>
      </c>
      <c r="L3160">
        <v>22.9496793909696</v>
      </c>
      <c r="M3160">
        <v>1.47865981424336</v>
      </c>
      <c r="N3160">
        <v>-0.124968039089488</v>
      </c>
      <c r="O3160">
        <v>-0.54043929542593405</v>
      </c>
    </row>
    <row r="3161" spans="1:15">
      <c r="A3161" t="s">
        <v>190</v>
      </c>
      <c r="B3161">
        <v>4390</v>
      </c>
      <c r="C3161">
        <v>33</v>
      </c>
      <c r="D3161">
        <v>8</v>
      </c>
      <c r="E3161">
        <v>174</v>
      </c>
      <c r="F3161">
        <v>313</v>
      </c>
      <c r="G3161">
        <v>60</v>
      </c>
      <c r="H3161" t="s">
        <v>49</v>
      </c>
      <c r="I3161">
        <v>98</v>
      </c>
      <c r="J3161">
        <v>547</v>
      </c>
      <c r="K3161">
        <v>0.80495200966008795</v>
      </c>
      <c r="L3161">
        <v>25.6505902186234</v>
      </c>
      <c r="M3161">
        <v>0.66769707704835202</v>
      </c>
      <c r="N3161">
        <v>2.6271605087045602</v>
      </c>
      <c r="O3161">
        <v>-2.18168581932491</v>
      </c>
    </row>
    <row r="3162" spans="1:15">
      <c r="A3162" t="s">
        <v>185</v>
      </c>
      <c r="B3162">
        <v>4160</v>
      </c>
      <c r="C3162">
        <v>40</v>
      </c>
      <c r="D3162">
        <v>8</v>
      </c>
      <c r="E3162">
        <v>106</v>
      </c>
      <c r="F3162">
        <v>199</v>
      </c>
      <c r="G3162">
        <v>140</v>
      </c>
      <c r="H3162" t="s">
        <v>67</v>
      </c>
      <c r="I3162">
        <v>82</v>
      </c>
      <c r="J3162">
        <v>445</v>
      </c>
      <c r="K3162">
        <v>0.78977218312643205</v>
      </c>
      <c r="L3162">
        <v>13.1451655151875</v>
      </c>
      <c r="M3162">
        <v>-4.6718615930917498</v>
      </c>
      <c r="N3162">
        <v>-0.59152378684714302</v>
      </c>
      <c r="O3162">
        <v>5.7771771825232703</v>
      </c>
    </row>
    <row r="3163" spans="1:15">
      <c r="A3163" t="s">
        <v>182</v>
      </c>
      <c r="B3163">
        <v>4842</v>
      </c>
      <c r="C3163">
        <v>16</v>
      </c>
      <c r="D3163">
        <v>12</v>
      </c>
      <c r="E3163">
        <v>116</v>
      </c>
      <c r="F3163">
        <v>161</v>
      </c>
      <c r="G3163">
        <v>50</v>
      </c>
      <c r="H3163" t="s">
        <v>43</v>
      </c>
      <c r="I3163">
        <v>92</v>
      </c>
      <c r="J3163">
        <v>327</v>
      </c>
      <c r="K3163">
        <v>0.77811650029621504</v>
      </c>
      <c r="L3163">
        <v>15.5773224815778</v>
      </c>
      <c r="M3163">
        <v>3.44997456354645</v>
      </c>
      <c r="N3163">
        <v>0.52846251426455504</v>
      </c>
      <c r="O3163">
        <v>-2.9008953382556402</v>
      </c>
    </row>
    <row r="3164" spans="1:15">
      <c r="A3164" t="s">
        <v>156</v>
      </c>
      <c r="B3164">
        <v>4151</v>
      </c>
      <c r="C3164">
        <v>44</v>
      </c>
      <c r="D3164">
        <v>6</v>
      </c>
      <c r="E3164">
        <v>88</v>
      </c>
      <c r="F3164">
        <v>140</v>
      </c>
      <c r="G3164">
        <v>120</v>
      </c>
      <c r="H3164" t="s">
        <v>51</v>
      </c>
      <c r="I3164">
        <v>89</v>
      </c>
      <c r="J3164">
        <v>348</v>
      </c>
      <c r="K3164">
        <v>0.77518886869192105</v>
      </c>
      <c r="L3164">
        <v>17.018890374316999</v>
      </c>
      <c r="M3164">
        <v>-1.48985693273333</v>
      </c>
      <c r="N3164">
        <v>-2.39002139160135</v>
      </c>
      <c r="O3164">
        <v>3.90284461012677</v>
      </c>
    </row>
    <row r="3165" spans="1:15">
      <c r="A3165" t="s">
        <v>14</v>
      </c>
      <c r="B3165">
        <v>3151</v>
      </c>
      <c r="C3165">
        <v>34</v>
      </c>
      <c r="D3165">
        <v>6</v>
      </c>
      <c r="E3165">
        <v>134</v>
      </c>
      <c r="F3165">
        <v>239</v>
      </c>
      <c r="G3165">
        <v>150</v>
      </c>
      <c r="H3165" t="s">
        <v>70</v>
      </c>
      <c r="I3165">
        <v>79</v>
      </c>
      <c r="J3165">
        <v>523</v>
      </c>
      <c r="K3165">
        <v>0.76024759256839503</v>
      </c>
      <c r="L3165">
        <v>24.054433176894499</v>
      </c>
      <c r="M3165">
        <v>-2.8866505897709498</v>
      </c>
      <c r="N3165">
        <v>1.86978214320348</v>
      </c>
      <c r="O3165">
        <v>1.77711603913587</v>
      </c>
    </row>
    <row r="3166" spans="1:15">
      <c r="A3166" t="s">
        <v>138</v>
      </c>
      <c r="B3166">
        <v>3987</v>
      </c>
      <c r="C3166">
        <v>28</v>
      </c>
      <c r="D3166">
        <v>8</v>
      </c>
      <c r="E3166">
        <v>174</v>
      </c>
      <c r="F3166">
        <v>159</v>
      </c>
      <c r="G3166">
        <v>90</v>
      </c>
      <c r="H3166" t="s">
        <v>49</v>
      </c>
      <c r="I3166">
        <v>61</v>
      </c>
      <c r="J3166">
        <v>423</v>
      </c>
      <c r="K3166">
        <v>0.75814811255149805</v>
      </c>
      <c r="L3166">
        <v>15.192260769721999</v>
      </c>
      <c r="M3166">
        <v>3.9175747868769299</v>
      </c>
      <c r="N3166">
        <v>-2.3379483184002798</v>
      </c>
      <c r="O3166">
        <v>-0.82147835592515395</v>
      </c>
    </row>
    <row r="3167" spans="1:15">
      <c r="A3167" t="s">
        <v>177</v>
      </c>
      <c r="B3167">
        <v>3856</v>
      </c>
      <c r="C3167">
        <v>12</v>
      </c>
      <c r="D3167">
        <v>14</v>
      </c>
      <c r="E3167">
        <v>142</v>
      </c>
      <c r="F3167">
        <v>154</v>
      </c>
      <c r="G3167">
        <v>130</v>
      </c>
      <c r="H3167" t="s">
        <v>73</v>
      </c>
      <c r="I3167">
        <v>79</v>
      </c>
      <c r="J3167">
        <v>426</v>
      </c>
      <c r="K3167">
        <v>0.75674483988722896</v>
      </c>
      <c r="L3167">
        <v>7.1641989683836904</v>
      </c>
      <c r="M3167">
        <v>0.126402437441684</v>
      </c>
      <c r="N3167">
        <v>-0.43580398723571501</v>
      </c>
      <c r="O3167">
        <v>1.2697758975267399</v>
      </c>
    </row>
    <row r="3168" spans="1:15">
      <c r="A3168" t="s">
        <v>204</v>
      </c>
      <c r="B3168">
        <v>1870</v>
      </c>
      <c r="C3168">
        <v>21</v>
      </c>
      <c r="D3168">
        <v>8</v>
      </c>
      <c r="E3168">
        <v>112</v>
      </c>
      <c r="F3168">
        <v>136</v>
      </c>
      <c r="G3168">
        <v>110</v>
      </c>
      <c r="H3168" t="s">
        <v>225</v>
      </c>
      <c r="I3168">
        <v>119</v>
      </c>
      <c r="J3168">
        <v>358</v>
      </c>
      <c r="K3168">
        <v>0.72987214769905295</v>
      </c>
      <c r="L3168">
        <v>16.322993389781001</v>
      </c>
      <c r="M3168">
        <v>1.77950624242513</v>
      </c>
      <c r="N3168">
        <v>-0.95635469430289899</v>
      </c>
      <c r="O3168">
        <v>0.49746198893969401</v>
      </c>
    </row>
    <row r="3169" spans="1:15">
      <c r="A3169" t="s">
        <v>179</v>
      </c>
      <c r="B3169">
        <v>2382</v>
      </c>
      <c r="C3169">
        <v>53</v>
      </c>
      <c r="D3169">
        <v>4</v>
      </c>
      <c r="E3169">
        <v>102</v>
      </c>
      <c r="F3169">
        <v>98</v>
      </c>
      <c r="G3169">
        <v>110</v>
      </c>
      <c r="H3169" t="s">
        <v>71</v>
      </c>
      <c r="I3169">
        <v>51</v>
      </c>
      <c r="J3169">
        <v>310</v>
      </c>
      <c r="K3169">
        <v>0.69442747569652996</v>
      </c>
      <c r="L3169">
        <v>39.6284858106035</v>
      </c>
      <c r="M3169">
        <v>-0.20362899397516501</v>
      </c>
      <c r="N3169">
        <v>6.8012005775080098E-2</v>
      </c>
      <c r="O3169">
        <v>0.377166805312588</v>
      </c>
    </row>
    <row r="3170" spans="1:15">
      <c r="A3170" t="s">
        <v>30</v>
      </c>
      <c r="B3170">
        <v>4835</v>
      </c>
      <c r="C3170">
        <v>24</v>
      </c>
      <c r="D3170">
        <v>10</v>
      </c>
      <c r="E3170">
        <v>202</v>
      </c>
      <c r="F3170">
        <v>171</v>
      </c>
      <c r="G3170">
        <v>40</v>
      </c>
      <c r="H3170" t="s">
        <v>52</v>
      </c>
      <c r="I3170">
        <v>73</v>
      </c>
      <c r="J3170">
        <v>413</v>
      </c>
      <c r="K3170">
        <v>0.68427320918629797</v>
      </c>
      <c r="L3170">
        <v>10.801268611454001</v>
      </c>
      <c r="M3170">
        <v>3.8114373752220101</v>
      </c>
      <c r="N3170">
        <v>1.3252911767087601</v>
      </c>
      <c r="O3170">
        <v>-2.6745589924069</v>
      </c>
    </row>
    <row r="3171" spans="1:15">
      <c r="A3171" t="s">
        <v>135</v>
      </c>
      <c r="B3171">
        <v>3706</v>
      </c>
      <c r="C3171">
        <v>40</v>
      </c>
      <c r="D3171">
        <v>2</v>
      </c>
      <c r="E3171">
        <v>54</v>
      </c>
      <c r="F3171">
        <v>53</v>
      </c>
      <c r="G3171">
        <v>40</v>
      </c>
      <c r="H3171" t="s">
        <v>145</v>
      </c>
      <c r="I3171">
        <v>79</v>
      </c>
      <c r="J3171">
        <v>274</v>
      </c>
      <c r="K3171">
        <v>0.66563661080945502</v>
      </c>
      <c r="L3171">
        <v>26.915754121098999</v>
      </c>
      <c r="M3171">
        <v>-1.7866735016686801</v>
      </c>
      <c r="N3171">
        <v>-4.7743788664856304</v>
      </c>
      <c r="O3171">
        <v>-4.2745936225170604</v>
      </c>
    </row>
    <row r="3172" spans="1:15">
      <c r="A3172" t="s">
        <v>153</v>
      </c>
      <c r="B3172">
        <v>3337</v>
      </c>
      <c r="C3172">
        <v>51</v>
      </c>
      <c r="D3172">
        <v>4</v>
      </c>
      <c r="E3172">
        <v>74</v>
      </c>
      <c r="F3172">
        <v>128</v>
      </c>
      <c r="G3172">
        <v>150</v>
      </c>
      <c r="H3172" t="s">
        <v>165</v>
      </c>
      <c r="I3172">
        <v>55</v>
      </c>
      <c r="J3172">
        <v>352</v>
      </c>
      <c r="K3172">
        <v>0.66560361835920701</v>
      </c>
      <c r="L3172">
        <v>39.670309574266199</v>
      </c>
      <c r="M3172">
        <v>-1.26043773788061</v>
      </c>
      <c r="N3172">
        <v>1.2038660956393701</v>
      </c>
      <c r="O3172">
        <v>0.74990016835607298</v>
      </c>
    </row>
    <row r="3173" spans="1:15">
      <c r="A3173" t="s">
        <v>229</v>
      </c>
      <c r="B3173">
        <v>3714</v>
      </c>
      <c r="C3173">
        <v>39</v>
      </c>
      <c r="D3173">
        <v>8</v>
      </c>
      <c r="E3173">
        <v>138</v>
      </c>
      <c r="F3173">
        <v>202</v>
      </c>
      <c r="G3173">
        <v>80</v>
      </c>
      <c r="H3173" t="s">
        <v>39</v>
      </c>
      <c r="I3173">
        <v>87</v>
      </c>
      <c r="J3173">
        <v>420</v>
      </c>
      <c r="K3173">
        <v>0.65792864737453205</v>
      </c>
      <c r="L3173">
        <v>14.2470252047112</v>
      </c>
      <c r="M3173">
        <v>-3.5835532362969298</v>
      </c>
      <c r="N3173">
        <v>5.0549139129668603</v>
      </c>
      <c r="O3173">
        <v>-1.16307032623772</v>
      </c>
    </row>
    <row r="3174" spans="1:15">
      <c r="A3174" t="s">
        <v>206</v>
      </c>
      <c r="B3174">
        <v>4131</v>
      </c>
      <c r="C3174">
        <v>39</v>
      </c>
      <c r="D3174">
        <v>4</v>
      </c>
      <c r="E3174">
        <v>142</v>
      </c>
      <c r="F3174">
        <v>141</v>
      </c>
      <c r="G3174">
        <v>130</v>
      </c>
      <c r="H3174" t="s">
        <v>84</v>
      </c>
      <c r="I3174">
        <v>82</v>
      </c>
      <c r="J3174">
        <v>482</v>
      </c>
      <c r="K3174">
        <v>0.64480241488703605</v>
      </c>
      <c r="L3174">
        <v>34.188327279689503</v>
      </c>
      <c r="M3174">
        <v>-2.3322449280522202</v>
      </c>
      <c r="N3174">
        <v>-6.43068920358147</v>
      </c>
      <c r="O3174">
        <v>3.0357104604890601</v>
      </c>
    </row>
    <row r="3175" spans="1:15">
      <c r="A3175" t="s">
        <v>177</v>
      </c>
      <c r="B3175">
        <v>3783</v>
      </c>
      <c r="C3175">
        <v>44</v>
      </c>
      <c r="D3175">
        <v>6</v>
      </c>
      <c r="E3175">
        <v>78</v>
      </c>
      <c r="F3175">
        <v>51</v>
      </c>
      <c r="G3175">
        <v>110</v>
      </c>
      <c r="H3175" t="s">
        <v>61</v>
      </c>
      <c r="I3175">
        <v>49</v>
      </c>
      <c r="J3175">
        <v>239</v>
      </c>
      <c r="K3175">
        <v>0.63385563928708399</v>
      </c>
      <c r="L3175">
        <v>-0.72343444762204401</v>
      </c>
      <c r="M3175">
        <v>-1.01395218003251</v>
      </c>
      <c r="N3175">
        <v>-1.31920477492553</v>
      </c>
      <c r="O3175">
        <v>2.9499026910904802</v>
      </c>
    </row>
    <row r="3176" spans="1:15">
      <c r="A3176" t="s">
        <v>99</v>
      </c>
      <c r="B3176">
        <v>4703</v>
      </c>
      <c r="C3176">
        <v>33</v>
      </c>
      <c r="D3176">
        <v>8</v>
      </c>
      <c r="E3176">
        <v>100</v>
      </c>
      <c r="F3176">
        <v>90</v>
      </c>
      <c r="G3176">
        <v>50</v>
      </c>
      <c r="H3176" t="s">
        <v>50</v>
      </c>
      <c r="I3176">
        <v>48</v>
      </c>
      <c r="J3176">
        <v>240</v>
      </c>
      <c r="K3176">
        <v>0.63245002325394695</v>
      </c>
      <c r="L3176">
        <v>1.5520787543060499</v>
      </c>
      <c r="M3176">
        <v>2.3205803721612899</v>
      </c>
      <c r="N3176">
        <v>-2.3426567790247299</v>
      </c>
      <c r="O3176">
        <v>0.67717952245480095</v>
      </c>
    </row>
    <row r="3177" spans="1:15">
      <c r="A3177" t="s">
        <v>135</v>
      </c>
      <c r="B3177">
        <v>2224</v>
      </c>
      <c r="C3177">
        <v>22</v>
      </c>
      <c r="D3177">
        <v>11</v>
      </c>
      <c r="E3177">
        <v>134</v>
      </c>
      <c r="F3177">
        <v>107</v>
      </c>
      <c r="G3177">
        <v>90</v>
      </c>
      <c r="H3177" t="s">
        <v>53</v>
      </c>
      <c r="I3177">
        <v>58</v>
      </c>
      <c r="J3177">
        <v>331</v>
      </c>
      <c r="K3177">
        <v>0.62830035339090096</v>
      </c>
      <c r="L3177">
        <v>4.3846960187892501</v>
      </c>
      <c r="M3177">
        <v>3.6756029194505802</v>
      </c>
      <c r="N3177">
        <v>-2.85483321861782</v>
      </c>
      <c r="O3177">
        <v>0.25325187617337003</v>
      </c>
    </row>
    <row r="3178" spans="1:15">
      <c r="A3178" t="s">
        <v>85</v>
      </c>
      <c r="B3178">
        <v>3486</v>
      </c>
      <c r="C3178">
        <v>22</v>
      </c>
      <c r="D3178">
        <v>10</v>
      </c>
      <c r="E3178">
        <v>176</v>
      </c>
      <c r="F3178">
        <v>188</v>
      </c>
      <c r="G3178">
        <v>150</v>
      </c>
      <c r="H3178" t="s">
        <v>34</v>
      </c>
      <c r="I3178">
        <v>127</v>
      </c>
      <c r="J3178">
        <v>514</v>
      </c>
      <c r="K3178">
        <v>0.61750963320108199</v>
      </c>
      <c r="L3178">
        <v>15.425582528861799</v>
      </c>
      <c r="M3178">
        <v>0.71914121931354102</v>
      </c>
      <c r="N3178">
        <v>-2.7733158088601502</v>
      </c>
      <c r="O3178">
        <v>2.4772808706846599</v>
      </c>
    </row>
    <row r="3179" spans="1:15">
      <c r="A3179" t="s">
        <v>195</v>
      </c>
      <c r="B3179">
        <v>4811</v>
      </c>
      <c r="C3179">
        <v>27</v>
      </c>
      <c r="D3179">
        <v>10</v>
      </c>
      <c r="E3179">
        <v>242</v>
      </c>
      <c r="F3179">
        <v>358</v>
      </c>
      <c r="G3179">
        <v>190</v>
      </c>
      <c r="H3179" t="s">
        <v>52</v>
      </c>
      <c r="I3179">
        <v>110</v>
      </c>
      <c r="J3179">
        <v>790</v>
      </c>
      <c r="K3179">
        <v>0.58574188828851903</v>
      </c>
      <c r="L3179">
        <v>19.3612881660911</v>
      </c>
      <c r="M3179">
        <v>1.0358234976957399</v>
      </c>
      <c r="N3179">
        <v>-0.27221656693330698</v>
      </c>
      <c r="O3179">
        <v>-0.17786504247391699</v>
      </c>
    </row>
    <row r="3180" spans="1:15">
      <c r="A3180" t="s">
        <v>122</v>
      </c>
      <c r="B3180">
        <v>4639</v>
      </c>
      <c r="C3180">
        <v>57</v>
      </c>
      <c r="D3180">
        <v>2</v>
      </c>
      <c r="E3180">
        <v>54</v>
      </c>
      <c r="F3180">
        <v>55</v>
      </c>
      <c r="G3180">
        <v>100</v>
      </c>
      <c r="H3180" t="s">
        <v>93</v>
      </c>
      <c r="I3180">
        <v>52</v>
      </c>
      <c r="J3180">
        <v>209</v>
      </c>
      <c r="K3180">
        <v>0.57286001509853901</v>
      </c>
      <c r="L3180">
        <v>13.6313259910727</v>
      </c>
      <c r="M3180">
        <v>-7.2490189662984594E-2</v>
      </c>
      <c r="N3180">
        <v>-2.8567139975803699</v>
      </c>
      <c r="O3180">
        <v>3.81967911973519</v>
      </c>
    </row>
    <row r="3181" spans="1:15">
      <c r="A3181" t="s">
        <v>153</v>
      </c>
      <c r="B3181">
        <v>4832</v>
      </c>
      <c r="C3181">
        <v>29</v>
      </c>
      <c r="D3181">
        <v>9</v>
      </c>
      <c r="E3181">
        <v>82</v>
      </c>
      <c r="F3181">
        <v>126</v>
      </c>
      <c r="G3181">
        <v>80</v>
      </c>
      <c r="H3181" t="s">
        <v>88</v>
      </c>
      <c r="I3181">
        <v>70</v>
      </c>
      <c r="J3181">
        <v>300</v>
      </c>
      <c r="K3181">
        <v>0.55913195846919195</v>
      </c>
      <c r="L3181">
        <v>4.6374331723774302</v>
      </c>
      <c r="M3181">
        <v>0.36078950527306097</v>
      </c>
      <c r="N3181">
        <v>-0.51173614740439699</v>
      </c>
      <c r="O3181">
        <v>-0.56654197814057505</v>
      </c>
    </row>
    <row r="3182" spans="1:15">
      <c r="A3182" t="s">
        <v>175</v>
      </c>
      <c r="B3182">
        <v>3454</v>
      </c>
      <c r="C3182">
        <v>58</v>
      </c>
      <c r="D3182">
        <v>4</v>
      </c>
      <c r="E3182">
        <v>52</v>
      </c>
      <c r="F3182">
        <v>77</v>
      </c>
      <c r="G3182">
        <v>50</v>
      </c>
      <c r="H3182" t="s">
        <v>66</v>
      </c>
      <c r="I3182">
        <v>53</v>
      </c>
      <c r="J3182">
        <v>179</v>
      </c>
      <c r="K3182">
        <v>0.54790778179165001</v>
      </c>
      <c r="L3182">
        <v>24.532301376601801</v>
      </c>
      <c r="M3182">
        <v>-0.69425792840601497</v>
      </c>
      <c r="N3182">
        <v>-0.43682933996780998</v>
      </c>
      <c r="O3182">
        <v>0.35861348475629601</v>
      </c>
    </row>
    <row r="3183" spans="1:15">
      <c r="A3183" t="s">
        <v>85</v>
      </c>
      <c r="B3183">
        <v>3952</v>
      </c>
      <c r="C3183">
        <v>42</v>
      </c>
      <c r="D3183">
        <v>8</v>
      </c>
      <c r="E3183">
        <v>96</v>
      </c>
      <c r="F3183">
        <v>121</v>
      </c>
      <c r="G3183">
        <v>60</v>
      </c>
      <c r="H3183" t="s">
        <v>35</v>
      </c>
      <c r="I3183">
        <v>70</v>
      </c>
      <c r="J3183">
        <v>321</v>
      </c>
      <c r="K3183">
        <v>0.53636122550948895</v>
      </c>
      <c r="L3183">
        <v>22.832793859147301</v>
      </c>
      <c r="M3183">
        <v>0.74123119765019096</v>
      </c>
      <c r="N3183">
        <v>-4.3669590457306002</v>
      </c>
      <c r="O3183">
        <v>-1.66520771122342</v>
      </c>
    </row>
    <row r="3184" spans="1:15">
      <c r="A3184" t="s">
        <v>177</v>
      </c>
      <c r="B3184">
        <v>3861</v>
      </c>
      <c r="C3184">
        <v>45</v>
      </c>
      <c r="D3184">
        <v>4</v>
      </c>
      <c r="E3184">
        <v>134</v>
      </c>
      <c r="F3184">
        <v>72</v>
      </c>
      <c r="G3184">
        <v>50</v>
      </c>
      <c r="H3184" t="s">
        <v>84</v>
      </c>
      <c r="I3184">
        <v>54</v>
      </c>
      <c r="J3184">
        <v>256</v>
      </c>
      <c r="K3184">
        <v>0.51863660336744899</v>
      </c>
      <c r="L3184">
        <v>23.9568540270356</v>
      </c>
      <c r="M3184">
        <v>5.1447121348020302</v>
      </c>
      <c r="N3184">
        <v>-2.3635188927601898</v>
      </c>
      <c r="O3184">
        <v>-2.1171693930570599</v>
      </c>
    </row>
    <row r="3185" spans="1:15">
      <c r="A3185" t="s">
        <v>180</v>
      </c>
      <c r="B3185">
        <v>1071</v>
      </c>
      <c r="C3185">
        <v>39</v>
      </c>
      <c r="D3185">
        <v>6</v>
      </c>
      <c r="E3185">
        <v>110</v>
      </c>
      <c r="F3185">
        <v>138</v>
      </c>
      <c r="G3185">
        <v>220</v>
      </c>
      <c r="H3185" t="s">
        <v>57</v>
      </c>
      <c r="I3185">
        <v>94</v>
      </c>
      <c r="J3185">
        <v>468</v>
      </c>
      <c r="K3185">
        <v>0.51319559688740801</v>
      </c>
      <c r="L3185">
        <v>25.496249101257401</v>
      </c>
      <c r="M3185">
        <v>3.08886865544744</v>
      </c>
      <c r="N3185">
        <v>-1.32676191130753</v>
      </c>
      <c r="O3185">
        <v>3.7811795589700998</v>
      </c>
    </row>
    <row r="3186" spans="1:15">
      <c r="A3186" t="s">
        <v>150</v>
      </c>
      <c r="B3186">
        <v>3282</v>
      </c>
      <c r="C3186">
        <v>37</v>
      </c>
      <c r="D3186">
        <v>8</v>
      </c>
      <c r="E3186">
        <v>58</v>
      </c>
      <c r="F3186">
        <v>156</v>
      </c>
      <c r="G3186">
        <v>70</v>
      </c>
      <c r="H3186" t="s">
        <v>67</v>
      </c>
      <c r="I3186">
        <v>119</v>
      </c>
      <c r="J3186">
        <v>284</v>
      </c>
      <c r="K3186">
        <v>0.51302930937666402</v>
      </c>
      <c r="L3186">
        <v>21.325448180043299</v>
      </c>
      <c r="M3186">
        <v>-2.1996898536889198</v>
      </c>
      <c r="N3186">
        <v>2.1030291177314</v>
      </c>
      <c r="O3186">
        <v>6.83906374287966E-2</v>
      </c>
    </row>
    <row r="3187" spans="1:15">
      <c r="A3187" t="s">
        <v>207</v>
      </c>
      <c r="B3187">
        <v>1601</v>
      </c>
      <c r="C3187">
        <v>42</v>
      </c>
      <c r="D3187">
        <v>6</v>
      </c>
      <c r="E3187">
        <v>92</v>
      </c>
      <c r="F3187">
        <v>72</v>
      </c>
      <c r="G3187">
        <v>140</v>
      </c>
      <c r="H3187" t="s">
        <v>51</v>
      </c>
      <c r="I3187">
        <v>59</v>
      </c>
      <c r="J3187">
        <v>304</v>
      </c>
      <c r="K3187">
        <v>0.51231301120495898</v>
      </c>
      <c r="L3187">
        <v>6.7161029436078703</v>
      </c>
      <c r="M3187">
        <v>1.96971883848934</v>
      </c>
      <c r="N3187">
        <v>-4.3166363165372301</v>
      </c>
      <c r="O3187">
        <v>3.6350965891196099</v>
      </c>
    </row>
    <row r="3188" spans="1:15">
      <c r="A3188" t="s">
        <v>132</v>
      </c>
      <c r="B3188">
        <v>1444</v>
      </c>
      <c r="C3188">
        <v>15</v>
      </c>
      <c r="D3188">
        <v>14</v>
      </c>
      <c r="E3188">
        <v>116</v>
      </c>
      <c r="F3188">
        <v>144</v>
      </c>
      <c r="G3188">
        <v>130</v>
      </c>
      <c r="H3188" t="s">
        <v>36</v>
      </c>
      <c r="I3188">
        <v>69</v>
      </c>
      <c r="J3188">
        <v>390</v>
      </c>
      <c r="K3188">
        <v>0.49555101707441701</v>
      </c>
      <c r="L3188">
        <v>15.0961503511093</v>
      </c>
      <c r="M3188">
        <v>1.55873067009713</v>
      </c>
      <c r="N3188">
        <v>0.69410351966776695</v>
      </c>
      <c r="O3188">
        <v>-1.6985690191748399</v>
      </c>
    </row>
    <row r="3189" spans="1:15">
      <c r="A3189" t="s">
        <v>180</v>
      </c>
      <c r="B3189">
        <v>3634</v>
      </c>
      <c r="C3189">
        <v>28</v>
      </c>
      <c r="D3189">
        <v>8</v>
      </c>
      <c r="E3189">
        <v>108</v>
      </c>
      <c r="F3189">
        <v>141</v>
      </c>
      <c r="G3189">
        <v>180</v>
      </c>
      <c r="H3189" t="s">
        <v>39</v>
      </c>
      <c r="I3189">
        <v>107</v>
      </c>
      <c r="J3189">
        <v>474</v>
      </c>
      <c r="K3189">
        <v>0.47163980383085002</v>
      </c>
      <c r="L3189">
        <v>9.9752827256970598</v>
      </c>
      <c r="M3189">
        <v>2.7016243091030301</v>
      </c>
      <c r="N3189">
        <v>-7.1324972310158996</v>
      </c>
      <c r="O3189">
        <v>6.8387969694868902</v>
      </c>
    </row>
    <row r="3190" spans="1:15">
      <c r="A3190" t="s">
        <v>30</v>
      </c>
      <c r="B3190">
        <v>2586</v>
      </c>
      <c r="C3190">
        <v>34</v>
      </c>
      <c r="D3190">
        <v>6</v>
      </c>
      <c r="E3190">
        <v>138</v>
      </c>
      <c r="F3190">
        <v>140</v>
      </c>
      <c r="G3190">
        <v>50</v>
      </c>
      <c r="H3190" t="s">
        <v>61</v>
      </c>
      <c r="I3190">
        <v>76</v>
      </c>
      <c r="J3190">
        <v>345</v>
      </c>
      <c r="K3190">
        <v>0.46609462118787698</v>
      </c>
      <c r="L3190">
        <v>23.8965160519938</v>
      </c>
      <c r="M3190">
        <v>0.51185232800025504</v>
      </c>
      <c r="N3190">
        <v>-2.5929180308320201</v>
      </c>
      <c r="O3190">
        <v>-1.07560835126841</v>
      </c>
    </row>
    <row r="3191" spans="1:15">
      <c r="A3191" t="s">
        <v>123</v>
      </c>
      <c r="B3191">
        <v>4408</v>
      </c>
      <c r="C3191">
        <v>32</v>
      </c>
      <c r="D3191">
        <v>8</v>
      </c>
      <c r="E3191">
        <v>94</v>
      </c>
      <c r="F3191">
        <v>171</v>
      </c>
      <c r="G3191">
        <v>80</v>
      </c>
      <c r="H3191" t="s">
        <v>49</v>
      </c>
      <c r="I3191">
        <v>84</v>
      </c>
      <c r="J3191">
        <v>345</v>
      </c>
      <c r="K3191">
        <v>0.444312103108084</v>
      </c>
      <c r="L3191">
        <v>16.402483289146801</v>
      </c>
      <c r="M3191">
        <v>-0.64596083109360003</v>
      </c>
      <c r="N3191">
        <v>3.56246048375478</v>
      </c>
      <c r="O3191">
        <v>-2.7938262277871901</v>
      </c>
    </row>
    <row r="3192" spans="1:15">
      <c r="A3192" t="s">
        <v>229</v>
      </c>
      <c r="B3192">
        <v>768</v>
      </c>
      <c r="C3192">
        <v>61</v>
      </c>
      <c r="D3192">
        <v>4</v>
      </c>
      <c r="E3192">
        <v>134</v>
      </c>
      <c r="F3192">
        <v>201</v>
      </c>
      <c r="G3192">
        <v>70</v>
      </c>
      <c r="H3192" t="s">
        <v>66</v>
      </c>
      <c r="I3192">
        <v>109</v>
      </c>
      <c r="J3192">
        <v>405</v>
      </c>
      <c r="K3192">
        <v>0.44413670186933801</v>
      </c>
      <c r="L3192">
        <v>19.8608832925907</v>
      </c>
      <c r="M3192">
        <v>-2.5468765069896602</v>
      </c>
      <c r="N3192">
        <v>2.0885305176536799</v>
      </c>
      <c r="O3192">
        <v>1.08745484367694</v>
      </c>
    </row>
    <row r="3193" spans="1:15">
      <c r="A3193" t="s">
        <v>138</v>
      </c>
      <c r="B3193">
        <v>3989</v>
      </c>
      <c r="C3193">
        <v>25</v>
      </c>
      <c r="D3193">
        <v>10</v>
      </c>
      <c r="E3193">
        <v>108</v>
      </c>
      <c r="F3193">
        <v>229</v>
      </c>
      <c r="G3193">
        <v>30</v>
      </c>
      <c r="H3193" t="s">
        <v>52</v>
      </c>
      <c r="I3193">
        <v>58</v>
      </c>
      <c r="J3193">
        <v>367</v>
      </c>
      <c r="K3193">
        <v>0.44163973765599002</v>
      </c>
      <c r="L3193">
        <v>18.523463659306199</v>
      </c>
      <c r="M3193">
        <v>-1.3601635869263</v>
      </c>
      <c r="N3193">
        <v>4.0618760762567998</v>
      </c>
      <c r="O3193">
        <v>-2.2600727516745001</v>
      </c>
    </row>
    <row r="3194" spans="1:15">
      <c r="A3194" t="s">
        <v>127</v>
      </c>
      <c r="B3194">
        <v>1827</v>
      </c>
      <c r="C3194">
        <v>47</v>
      </c>
      <c r="D3194">
        <v>6</v>
      </c>
      <c r="E3194">
        <v>130</v>
      </c>
      <c r="F3194">
        <v>116</v>
      </c>
      <c r="G3194">
        <v>70</v>
      </c>
      <c r="H3194" t="s">
        <v>51</v>
      </c>
      <c r="I3194">
        <v>70</v>
      </c>
      <c r="J3194">
        <v>316</v>
      </c>
      <c r="K3194">
        <v>0.43419215135037598</v>
      </c>
      <c r="L3194">
        <v>17.8369626208917</v>
      </c>
      <c r="M3194">
        <v>1.4854271718485501</v>
      </c>
      <c r="N3194">
        <v>-0.21265560317461901</v>
      </c>
      <c r="O3194">
        <v>6.5486034113290195E-2</v>
      </c>
    </row>
    <row r="3195" spans="1:15">
      <c r="A3195" t="s">
        <v>151</v>
      </c>
      <c r="B3195">
        <v>3225</v>
      </c>
      <c r="C3195">
        <v>40</v>
      </c>
      <c r="D3195">
        <v>6</v>
      </c>
      <c r="E3195">
        <v>74</v>
      </c>
      <c r="F3195">
        <v>120</v>
      </c>
      <c r="G3195">
        <v>50</v>
      </c>
      <c r="H3195" t="s">
        <v>51</v>
      </c>
      <c r="I3195">
        <v>45</v>
      </c>
      <c r="J3195">
        <v>246</v>
      </c>
      <c r="K3195">
        <v>0.43360560922000602</v>
      </c>
      <c r="L3195">
        <v>11.293026203701301</v>
      </c>
      <c r="M3195">
        <v>-3.12427875941676</v>
      </c>
      <c r="N3195">
        <v>4.3816662199002696</v>
      </c>
      <c r="O3195">
        <v>0.68896088421407098</v>
      </c>
    </row>
    <row r="3196" spans="1:15">
      <c r="A3196" t="s">
        <v>109</v>
      </c>
      <c r="B3196">
        <v>4108</v>
      </c>
      <c r="C3196">
        <v>51</v>
      </c>
      <c r="D3196">
        <v>4</v>
      </c>
      <c r="E3196">
        <v>72</v>
      </c>
      <c r="F3196">
        <v>68</v>
      </c>
      <c r="G3196">
        <v>30</v>
      </c>
      <c r="H3196" t="s">
        <v>64</v>
      </c>
      <c r="I3196">
        <v>57</v>
      </c>
      <c r="J3196">
        <v>185</v>
      </c>
      <c r="K3196">
        <v>0.43006721602066</v>
      </c>
      <c r="L3196">
        <v>-6.7788852955539696</v>
      </c>
      <c r="M3196">
        <v>1.91290300120211</v>
      </c>
      <c r="N3196">
        <v>-5.2368523963099696</v>
      </c>
      <c r="O3196">
        <v>0.37524254948164398</v>
      </c>
    </row>
    <row r="3197" spans="1:15">
      <c r="A3197" t="s">
        <v>182</v>
      </c>
      <c r="B3197">
        <v>3999</v>
      </c>
      <c r="C3197">
        <v>34</v>
      </c>
      <c r="D3197">
        <v>8</v>
      </c>
      <c r="E3197">
        <v>116</v>
      </c>
      <c r="F3197">
        <v>119</v>
      </c>
      <c r="G3197">
        <v>30</v>
      </c>
      <c r="H3197" t="s">
        <v>35</v>
      </c>
      <c r="I3197">
        <v>54</v>
      </c>
      <c r="J3197">
        <v>265</v>
      </c>
      <c r="K3197">
        <v>0.42007257856672597</v>
      </c>
      <c r="L3197">
        <v>-4.0282427786061099</v>
      </c>
      <c r="M3197">
        <v>6.9693667078443999</v>
      </c>
      <c r="N3197">
        <v>-2.4128075420219601</v>
      </c>
      <c r="O3197">
        <v>-3.8697474804232601</v>
      </c>
    </row>
    <row r="3198" spans="1:15">
      <c r="A3198" t="s">
        <v>181</v>
      </c>
      <c r="B3198">
        <v>949</v>
      </c>
      <c r="C3198">
        <v>40</v>
      </c>
      <c r="D3198">
        <v>8</v>
      </c>
      <c r="E3198">
        <v>82</v>
      </c>
      <c r="F3198">
        <v>190</v>
      </c>
      <c r="G3198">
        <v>70</v>
      </c>
      <c r="H3198" t="s">
        <v>35</v>
      </c>
      <c r="I3198">
        <v>120</v>
      </c>
      <c r="J3198">
        <v>342</v>
      </c>
      <c r="K3198">
        <v>0.41694745847376102</v>
      </c>
      <c r="L3198">
        <v>15.021327351646599</v>
      </c>
      <c r="M3198">
        <v>-1.96046586254771</v>
      </c>
      <c r="N3198">
        <v>0.69441118873396801</v>
      </c>
      <c r="O3198">
        <v>2.7961664942528199</v>
      </c>
    </row>
    <row r="3199" spans="1:15">
      <c r="A3199" t="s">
        <v>167</v>
      </c>
      <c r="B3199">
        <v>2600</v>
      </c>
      <c r="C3199">
        <v>29</v>
      </c>
      <c r="D3199">
        <v>8</v>
      </c>
      <c r="E3199">
        <v>110</v>
      </c>
      <c r="F3199">
        <v>202</v>
      </c>
      <c r="G3199">
        <v>80</v>
      </c>
      <c r="H3199" t="s">
        <v>49</v>
      </c>
      <c r="I3199">
        <v>67</v>
      </c>
      <c r="J3199">
        <v>392</v>
      </c>
      <c r="K3199">
        <v>0.41335136278551798</v>
      </c>
      <c r="L3199">
        <v>19.908206073892199</v>
      </c>
      <c r="M3199">
        <v>-0.78967664118595005</v>
      </c>
      <c r="N3199">
        <v>2.1527115781500199</v>
      </c>
      <c r="O3199">
        <v>-0.94332382606669096</v>
      </c>
    </row>
    <row r="3200" spans="1:15">
      <c r="A3200" t="s">
        <v>206</v>
      </c>
      <c r="B3200">
        <v>2148</v>
      </c>
      <c r="C3200">
        <v>34</v>
      </c>
      <c r="D3200">
        <v>8</v>
      </c>
      <c r="E3200">
        <v>184</v>
      </c>
      <c r="F3200">
        <v>210</v>
      </c>
      <c r="G3200">
        <v>70</v>
      </c>
      <c r="H3200" t="s">
        <v>67</v>
      </c>
      <c r="I3200">
        <v>91</v>
      </c>
      <c r="J3200">
        <v>464</v>
      </c>
      <c r="K3200">
        <v>0.40310460937654202</v>
      </c>
      <c r="L3200">
        <v>11.6544993320116</v>
      </c>
      <c r="M3200">
        <v>2.8951966322738998</v>
      </c>
      <c r="N3200">
        <v>-1.9514127206065</v>
      </c>
      <c r="O3200">
        <v>-2.2637566926112002E-3</v>
      </c>
    </row>
    <row r="3201" spans="1:15">
      <c r="A3201" t="s">
        <v>176</v>
      </c>
      <c r="B3201">
        <v>4648</v>
      </c>
      <c r="C3201">
        <v>31</v>
      </c>
      <c r="D3201">
        <v>8</v>
      </c>
      <c r="E3201">
        <v>66</v>
      </c>
      <c r="F3201">
        <v>128</v>
      </c>
      <c r="G3201">
        <v>100</v>
      </c>
      <c r="H3201" t="s">
        <v>39</v>
      </c>
      <c r="I3201">
        <v>86</v>
      </c>
      <c r="J3201">
        <v>294</v>
      </c>
      <c r="K3201">
        <v>0.36936151343559298</v>
      </c>
      <c r="L3201">
        <v>15.095559982991601</v>
      </c>
      <c r="M3201">
        <v>-1.3268290952394901</v>
      </c>
      <c r="N3201">
        <v>-0.45112443142009401</v>
      </c>
      <c r="O3201">
        <v>1.94122634675214</v>
      </c>
    </row>
    <row r="3202" spans="1:15">
      <c r="A3202" t="s">
        <v>87</v>
      </c>
      <c r="B3202">
        <v>4223</v>
      </c>
      <c r="C3202">
        <v>53</v>
      </c>
      <c r="D3202">
        <v>6</v>
      </c>
      <c r="E3202">
        <v>58</v>
      </c>
      <c r="F3202">
        <v>68</v>
      </c>
      <c r="G3202">
        <v>60</v>
      </c>
      <c r="H3202" t="s">
        <v>78</v>
      </c>
      <c r="I3202">
        <v>65</v>
      </c>
      <c r="J3202">
        <v>255</v>
      </c>
      <c r="K3202">
        <v>0.32269722466290401</v>
      </c>
      <c r="L3202">
        <v>17.7946753326733</v>
      </c>
      <c r="M3202">
        <v>-2.2621113305887701</v>
      </c>
      <c r="N3202">
        <v>-4.8756604573864797</v>
      </c>
      <c r="O3202">
        <v>-2.8963088048780299</v>
      </c>
    </row>
    <row r="3203" spans="1:15">
      <c r="A3203" t="s">
        <v>85</v>
      </c>
      <c r="B3203">
        <v>4616</v>
      </c>
      <c r="C3203">
        <v>54</v>
      </c>
      <c r="D3203">
        <v>6</v>
      </c>
      <c r="E3203">
        <v>74</v>
      </c>
      <c r="F3203">
        <v>126</v>
      </c>
      <c r="G3203">
        <v>120</v>
      </c>
      <c r="H3203" t="s">
        <v>51</v>
      </c>
      <c r="I3203">
        <v>87</v>
      </c>
      <c r="J3203">
        <v>320</v>
      </c>
      <c r="K3203">
        <v>0.31964946583621001</v>
      </c>
      <c r="L3203">
        <v>31.4434507168545</v>
      </c>
      <c r="M3203">
        <v>-3.4738232254093502</v>
      </c>
      <c r="N3203">
        <v>0.47030388864811901</v>
      </c>
      <c r="O3203">
        <v>3.5530707390982399</v>
      </c>
    </row>
    <row r="3204" spans="1:15">
      <c r="A3204" t="s">
        <v>179</v>
      </c>
      <c r="B3204">
        <v>3163</v>
      </c>
      <c r="C3204">
        <v>43</v>
      </c>
      <c r="D3204">
        <v>6</v>
      </c>
      <c r="E3204">
        <v>102</v>
      </c>
      <c r="F3204">
        <v>175</v>
      </c>
      <c r="G3204">
        <v>130</v>
      </c>
      <c r="H3204" t="s">
        <v>57</v>
      </c>
      <c r="I3204">
        <v>87</v>
      </c>
      <c r="J3204">
        <v>407</v>
      </c>
      <c r="K3204">
        <v>0.30953184802065398</v>
      </c>
      <c r="L3204">
        <v>29.5138172535693</v>
      </c>
      <c r="M3204">
        <v>-0.33420886266940703</v>
      </c>
      <c r="N3204">
        <v>-1.5954800491608101</v>
      </c>
      <c r="O3204">
        <v>3.06959465337586</v>
      </c>
    </row>
    <row r="3205" spans="1:15">
      <c r="A3205" t="s">
        <v>85</v>
      </c>
      <c r="B3205">
        <v>2839</v>
      </c>
      <c r="C3205">
        <v>51</v>
      </c>
      <c r="D3205">
        <v>6</v>
      </c>
      <c r="E3205">
        <v>90</v>
      </c>
      <c r="F3205">
        <v>98</v>
      </c>
      <c r="G3205">
        <v>110</v>
      </c>
      <c r="H3205" t="s">
        <v>51</v>
      </c>
      <c r="I3205">
        <v>119</v>
      </c>
      <c r="J3205">
        <v>298</v>
      </c>
      <c r="K3205">
        <v>0.25581064730859698</v>
      </c>
      <c r="L3205">
        <v>9.6035839643349998</v>
      </c>
      <c r="M3205">
        <v>1.5236008270501999</v>
      </c>
      <c r="N3205">
        <v>-2.1108217253055699</v>
      </c>
      <c r="O3205">
        <v>0.43158012495172499</v>
      </c>
    </row>
    <row r="3206" spans="1:15">
      <c r="A3206" t="s">
        <v>131</v>
      </c>
      <c r="B3206">
        <v>1747</v>
      </c>
      <c r="C3206">
        <v>33</v>
      </c>
      <c r="D3206">
        <v>8</v>
      </c>
      <c r="E3206">
        <v>134</v>
      </c>
      <c r="F3206">
        <v>157</v>
      </c>
      <c r="G3206">
        <v>110</v>
      </c>
      <c r="H3206" t="s">
        <v>49</v>
      </c>
      <c r="I3206">
        <v>70</v>
      </c>
      <c r="J3206">
        <v>401</v>
      </c>
      <c r="K3206">
        <v>0.238317014238769</v>
      </c>
      <c r="L3206">
        <v>19.042329589733299</v>
      </c>
      <c r="M3206">
        <v>2.5219618389757401</v>
      </c>
      <c r="N3206">
        <v>-2.5231278253688298</v>
      </c>
      <c r="O3206">
        <v>0.39782360525633498</v>
      </c>
    </row>
    <row r="3207" spans="1:15">
      <c r="A3207" t="s">
        <v>181</v>
      </c>
      <c r="B3207">
        <v>2903</v>
      </c>
      <c r="C3207">
        <v>34</v>
      </c>
      <c r="D3207">
        <v>8</v>
      </c>
      <c r="E3207">
        <v>130</v>
      </c>
      <c r="F3207">
        <v>242</v>
      </c>
      <c r="G3207">
        <v>60</v>
      </c>
      <c r="H3207" t="s">
        <v>39</v>
      </c>
      <c r="I3207">
        <v>87</v>
      </c>
      <c r="J3207">
        <v>442</v>
      </c>
      <c r="K3207">
        <v>0.23558050259080701</v>
      </c>
      <c r="L3207">
        <v>31.2481414532256</v>
      </c>
      <c r="M3207">
        <v>-2.76089310504597</v>
      </c>
      <c r="N3207">
        <v>4.7067486906430398</v>
      </c>
      <c r="O3207">
        <v>-2.4953067226329102</v>
      </c>
    </row>
    <row r="3208" spans="1:15">
      <c r="A3208" t="s">
        <v>181</v>
      </c>
      <c r="B3208">
        <v>2942</v>
      </c>
      <c r="C3208">
        <v>59</v>
      </c>
      <c r="D3208">
        <v>4</v>
      </c>
      <c r="E3208">
        <v>98</v>
      </c>
      <c r="F3208">
        <v>105</v>
      </c>
      <c r="G3208">
        <v>90</v>
      </c>
      <c r="H3208" t="s">
        <v>71</v>
      </c>
      <c r="I3208">
        <v>66</v>
      </c>
      <c r="J3208">
        <v>293</v>
      </c>
      <c r="K3208">
        <v>0.23017537321949</v>
      </c>
      <c r="L3208">
        <v>30.386605363583499</v>
      </c>
      <c r="M3208">
        <v>1.9932507008335201</v>
      </c>
      <c r="N3208">
        <v>-1.87924336191244</v>
      </c>
      <c r="O3208">
        <v>9.4237545753912105E-2</v>
      </c>
    </row>
    <row r="3209" spans="1:15">
      <c r="A3209" t="s">
        <v>19</v>
      </c>
      <c r="B3209">
        <v>3959</v>
      </c>
      <c r="C3209">
        <v>47</v>
      </c>
      <c r="D3209">
        <v>6</v>
      </c>
      <c r="E3209">
        <v>44</v>
      </c>
      <c r="F3209">
        <v>32</v>
      </c>
      <c r="G3209">
        <v>140</v>
      </c>
      <c r="H3209" t="s">
        <v>60</v>
      </c>
      <c r="I3209">
        <v>42</v>
      </c>
      <c r="J3209">
        <v>216</v>
      </c>
      <c r="K3209">
        <v>0.221084038687231</v>
      </c>
      <c r="L3209">
        <v>3.4070042336278399</v>
      </c>
      <c r="M3209">
        <v>-3.6005230481783199</v>
      </c>
      <c r="N3209">
        <v>-4.1246677674543299</v>
      </c>
      <c r="O3209">
        <v>7.9134574616864599</v>
      </c>
    </row>
    <row r="3210" spans="1:15">
      <c r="A3210" t="s">
        <v>123</v>
      </c>
      <c r="B3210">
        <v>3357</v>
      </c>
      <c r="C3210">
        <v>40</v>
      </c>
      <c r="D3210">
        <v>2</v>
      </c>
      <c r="E3210">
        <v>100</v>
      </c>
      <c r="F3210">
        <v>174</v>
      </c>
      <c r="G3210">
        <v>100</v>
      </c>
      <c r="H3210" t="s">
        <v>125</v>
      </c>
      <c r="I3210">
        <v>70</v>
      </c>
      <c r="J3210">
        <v>399</v>
      </c>
      <c r="K3210">
        <v>0.18556994556832401</v>
      </c>
      <c r="L3210">
        <v>31.6252563408867</v>
      </c>
      <c r="M3210">
        <v>-3.2956054115464899</v>
      </c>
      <c r="N3210">
        <v>2.5536921770169698</v>
      </c>
      <c r="O3210">
        <v>-1.0781322318217099</v>
      </c>
    </row>
    <row r="3211" spans="1:15">
      <c r="A3211" t="s">
        <v>203</v>
      </c>
      <c r="B3211">
        <v>1850</v>
      </c>
      <c r="C3211">
        <v>37</v>
      </c>
      <c r="D3211">
        <v>8</v>
      </c>
      <c r="E3211">
        <v>114</v>
      </c>
      <c r="F3211">
        <v>91</v>
      </c>
      <c r="G3211">
        <v>120</v>
      </c>
      <c r="H3211" t="s">
        <v>50</v>
      </c>
      <c r="I3211">
        <v>53</v>
      </c>
      <c r="J3211">
        <v>325</v>
      </c>
      <c r="K3211">
        <v>0.164718634010558</v>
      </c>
      <c r="L3211">
        <v>17.343935959038902</v>
      </c>
      <c r="M3211">
        <v>1.5002733413009499</v>
      </c>
      <c r="N3211">
        <v>-4.9526184946891396</v>
      </c>
      <c r="O3211">
        <v>2.0904316126518299</v>
      </c>
    </row>
    <row r="3212" spans="1:15">
      <c r="A3212" t="s">
        <v>149</v>
      </c>
      <c r="B3212">
        <v>3953</v>
      </c>
      <c r="C3212">
        <v>44</v>
      </c>
      <c r="D3212">
        <v>6</v>
      </c>
      <c r="E3212">
        <v>82</v>
      </c>
      <c r="F3212">
        <v>46</v>
      </c>
      <c r="G3212">
        <v>90</v>
      </c>
      <c r="H3212" t="s">
        <v>60</v>
      </c>
      <c r="I3212">
        <v>62</v>
      </c>
      <c r="J3212">
        <v>218</v>
      </c>
      <c r="K3212">
        <v>0.140977115200599</v>
      </c>
      <c r="L3212">
        <v>15.9879509719777</v>
      </c>
      <c r="M3212">
        <v>2.64013585287293</v>
      </c>
      <c r="N3212">
        <v>-3.2049881033457002</v>
      </c>
      <c r="O3212">
        <v>0.92482985963967401</v>
      </c>
    </row>
    <row r="3213" spans="1:15">
      <c r="A3213" t="s">
        <v>12</v>
      </c>
      <c r="B3213">
        <v>3585</v>
      </c>
      <c r="C3213">
        <v>39</v>
      </c>
      <c r="D3213">
        <v>6</v>
      </c>
      <c r="E3213">
        <v>106</v>
      </c>
      <c r="F3213">
        <v>113</v>
      </c>
      <c r="G3213">
        <v>140</v>
      </c>
      <c r="H3213" t="s">
        <v>51</v>
      </c>
      <c r="I3213">
        <v>64</v>
      </c>
      <c r="J3213">
        <v>359</v>
      </c>
      <c r="K3213">
        <v>0.13681400599442201</v>
      </c>
      <c r="L3213">
        <v>18.467951540122101</v>
      </c>
      <c r="M3213">
        <v>3.4359666577045802</v>
      </c>
      <c r="N3213">
        <v>-1.5247223216731201</v>
      </c>
      <c r="O3213">
        <v>-1.7744303300370201</v>
      </c>
    </row>
    <row r="3214" spans="1:15">
      <c r="A3214" t="s">
        <v>10</v>
      </c>
      <c r="B3214">
        <v>4298</v>
      </c>
      <c r="C3214">
        <v>26</v>
      </c>
      <c r="D3214">
        <v>8</v>
      </c>
      <c r="E3214">
        <v>104</v>
      </c>
      <c r="F3214">
        <v>91</v>
      </c>
      <c r="G3214">
        <v>60</v>
      </c>
      <c r="H3214" t="s">
        <v>67</v>
      </c>
      <c r="I3214">
        <v>84</v>
      </c>
      <c r="J3214">
        <v>255</v>
      </c>
      <c r="K3214">
        <v>0.13572493899705701</v>
      </c>
      <c r="L3214">
        <v>10.271806442255601</v>
      </c>
      <c r="M3214">
        <v>2.5765337987634598</v>
      </c>
      <c r="N3214">
        <v>-3.2934761630825302</v>
      </c>
      <c r="O3214">
        <v>0.56735174372841002</v>
      </c>
    </row>
    <row r="3215" spans="1:15">
      <c r="A3215" t="s">
        <v>154</v>
      </c>
      <c r="B3215">
        <v>2551</v>
      </c>
      <c r="C3215">
        <v>47</v>
      </c>
      <c r="D3215">
        <v>6</v>
      </c>
      <c r="E3215">
        <v>76</v>
      </c>
      <c r="F3215">
        <v>72</v>
      </c>
      <c r="G3215">
        <v>110</v>
      </c>
      <c r="H3215" t="s">
        <v>61</v>
      </c>
      <c r="I3215">
        <v>60</v>
      </c>
      <c r="J3215">
        <v>283</v>
      </c>
      <c r="K3215">
        <v>0.126050294969239</v>
      </c>
      <c r="L3215">
        <v>26.8055022635623</v>
      </c>
      <c r="M3215">
        <v>-0.93910812957501699</v>
      </c>
      <c r="N3215">
        <v>-4.86752610047649</v>
      </c>
      <c r="O3215">
        <v>4.3988855761158803</v>
      </c>
    </row>
    <row r="3216" spans="1:15">
      <c r="A3216" t="s">
        <v>137</v>
      </c>
      <c r="B3216">
        <v>3307</v>
      </c>
      <c r="C3216">
        <v>38</v>
      </c>
      <c r="D3216">
        <v>8</v>
      </c>
      <c r="E3216">
        <v>56</v>
      </c>
      <c r="F3216">
        <v>100</v>
      </c>
      <c r="G3216">
        <v>90</v>
      </c>
      <c r="H3216" t="s">
        <v>39</v>
      </c>
      <c r="I3216">
        <v>77</v>
      </c>
      <c r="J3216">
        <v>246</v>
      </c>
      <c r="K3216">
        <v>0.10818481039865099</v>
      </c>
      <c r="L3216">
        <v>6.0842651795242597</v>
      </c>
      <c r="M3216">
        <v>-0.476305184384758</v>
      </c>
      <c r="N3216">
        <v>-1.7797280942268101</v>
      </c>
      <c r="O3216">
        <v>2.0226520129277601</v>
      </c>
    </row>
    <row r="3217" spans="1:15">
      <c r="A3217" t="s">
        <v>28</v>
      </c>
      <c r="B3217">
        <v>4785</v>
      </c>
      <c r="C3217">
        <v>38</v>
      </c>
      <c r="D3217">
        <v>4</v>
      </c>
      <c r="E3217">
        <v>120</v>
      </c>
      <c r="F3217">
        <v>125</v>
      </c>
      <c r="G3217">
        <v>100</v>
      </c>
      <c r="H3217" t="s">
        <v>75</v>
      </c>
      <c r="I3217">
        <v>85</v>
      </c>
      <c r="J3217">
        <v>345</v>
      </c>
      <c r="K3217">
        <v>0.107202126096514</v>
      </c>
      <c r="L3217">
        <v>27.048810247760098</v>
      </c>
      <c r="M3217">
        <v>0.53818926926302602</v>
      </c>
      <c r="N3217">
        <v>-1.9029341261650601</v>
      </c>
      <c r="O3217">
        <v>1.52601956794601</v>
      </c>
    </row>
    <row r="3218" spans="1:15">
      <c r="A3218" t="s">
        <v>159</v>
      </c>
      <c r="B3218">
        <v>4507</v>
      </c>
      <c r="C3218">
        <v>38</v>
      </c>
      <c r="D3218">
        <v>6</v>
      </c>
      <c r="E3218">
        <v>210</v>
      </c>
      <c r="F3218">
        <v>271</v>
      </c>
      <c r="G3218">
        <v>130</v>
      </c>
      <c r="H3218" t="s">
        <v>70</v>
      </c>
      <c r="I3218">
        <v>94</v>
      </c>
      <c r="J3218">
        <v>611</v>
      </c>
      <c r="K3218">
        <v>8.8834026562082502E-2</v>
      </c>
      <c r="L3218">
        <v>37.850944953532398</v>
      </c>
      <c r="M3218">
        <v>1.2534363712240399</v>
      </c>
      <c r="N3218">
        <v>0.13159743678650401</v>
      </c>
      <c r="O3218">
        <v>-1.29619978144846</v>
      </c>
    </row>
    <row r="3219" spans="1:15">
      <c r="A3219" t="s">
        <v>85</v>
      </c>
      <c r="B3219">
        <v>3749</v>
      </c>
      <c r="C3219">
        <v>55</v>
      </c>
      <c r="D3219">
        <v>6</v>
      </c>
      <c r="E3219">
        <v>54</v>
      </c>
      <c r="F3219">
        <v>80</v>
      </c>
      <c r="G3219">
        <v>170</v>
      </c>
      <c r="H3219" t="s">
        <v>51</v>
      </c>
      <c r="I3219">
        <v>52</v>
      </c>
      <c r="J3219">
        <v>304</v>
      </c>
      <c r="K3219">
        <v>6.7376870798248903E-2</v>
      </c>
      <c r="L3219">
        <v>5.2745415241162501</v>
      </c>
      <c r="M3219">
        <v>-3.5180733377269702</v>
      </c>
      <c r="N3219">
        <v>-3.3648479123667698</v>
      </c>
      <c r="O3219">
        <v>9.13397572057319</v>
      </c>
    </row>
    <row r="3220" spans="1:15">
      <c r="A3220" t="s">
        <v>196</v>
      </c>
      <c r="B3220">
        <v>3716</v>
      </c>
      <c r="C3220">
        <v>47</v>
      </c>
      <c r="D3220">
        <v>2</v>
      </c>
      <c r="E3220">
        <v>110</v>
      </c>
      <c r="F3220">
        <v>140</v>
      </c>
      <c r="G3220">
        <v>150</v>
      </c>
      <c r="H3220" t="s">
        <v>125</v>
      </c>
      <c r="I3220">
        <v>123</v>
      </c>
      <c r="J3220">
        <v>400</v>
      </c>
      <c r="K3220">
        <v>5.7393444936357098E-2</v>
      </c>
      <c r="L3220">
        <v>30.1285135090571</v>
      </c>
      <c r="M3220">
        <v>-1.6881749156548</v>
      </c>
      <c r="N3220">
        <v>0.86544757584464904</v>
      </c>
      <c r="O3220">
        <v>0.97357019144678703</v>
      </c>
    </row>
    <row r="3221" spans="1:15">
      <c r="A3221" t="s">
        <v>202</v>
      </c>
      <c r="B3221">
        <v>4723</v>
      </c>
      <c r="C3221">
        <v>41</v>
      </c>
      <c r="D3221">
        <v>6</v>
      </c>
      <c r="E3221">
        <v>104</v>
      </c>
      <c r="F3221">
        <v>166</v>
      </c>
      <c r="G3221">
        <v>120</v>
      </c>
      <c r="H3221" t="s">
        <v>51</v>
      </c>
      <c r="I3221">
        <v>86</v>
      </c>
      <c r="J3221">
        <v>400</v>
      </c>
      <c r="K3221">
        <v>4.86492336421522E-2</v>
      </c>
      <c r="L3221">
        <v>11.300190055817399</v>
      </c>
      <c r="M3221">
        <v>-0.56298414333441504</v>
      </c>
      <c r="N3221">
        <v>-0.50865797989427297</v>
      </c>
      <c r="O3221">
        <v>-0.60981732206611505</v>
      </c>
    </row>
    <row r="3222" spans="1:15">
      <c r="A3222" t="s">
        <v>135</v>
      </c>
      <c r="B3222">
        <v>3632</v>
      </c>
      <c r="C3222">
        <v>32</v>
      </c>
      <c r="D3222">
        <v>8</v>
      </c>
      <c r="E3222">
        <v>84</v>
      </c>
      <c r="F3222">
        <v>148</v>
      </c>
      <c r="G3222">
        <v>70</v>
      </c>
      <c r="H3222" t="s">
        <v>67</v>
      </c>
      <c r="I3222">
        <v>85</v>
      </c>
      <c r="J3222">
        <v>322</v>
      </c>
      <c r="K3222">
        <v>4.2883490907695603E-2</v>
      </c>
      <c r="L3222">
        <v>11.765806692230001</v>
      </c>
      <c r="M3222">
        <v>1.35431496076441</v>
      </c>
      <c r="N3222">
        <v>-0.423352720414374</v>
      </c>
      <c r="O3222">
        <v>-1.7138395412826699</v>
      </c>
    </row>
    <row r="3223" spans="1:15">
      <c r="A3223" t="s">
        <v>185</v>
      </c>
      <c r="B3223">
        <v>867</v>
      </c>
      <c r="C3223">
        <v>31</v>
      </c>
      <c r="D3223">
        <v>8</v>
      </c>
      <c r="E3223">
        <v>194</v>
      </c>
      <c r="F3223">
        <v>223</v>
      </c>
      <c r="G3223">
        <v>70</v>
      </c>
      <c r="H3223" t="s">
        <v>67</v>
      </c>
      <c r="I3223">
        <v>83</v>
      </c>
      <c r="J3223">
        <v>487</v>
      </c>
      <c r="K3223">
        <v>3.1471653447045299E-2</v>
      </c>
      <c r="L3223">
        <v>36.868890473751399</v>
      </c>
      <c r="M3223">
        <v>4.3719540836644697</v>
      </c>
      <c r="N3223">
        <v>0.65265332113502095</v>
      </c>
      <c r="O3223">
        <v>-4.64514299039981</v>
      </c>
    </row>
    <row r="3224" spans="1:15">
      <c r="A3224" t="s">
        <v>178</v>
      </c>
      <c r="B3224">
        <v>1195</v>
      </c>
      <c r="C3224">
        <v>20</v>
      </c>
      <c r="D3224">
        <v>10</v>
      </c>
      <c r="E3224">
        <v>118</v>
      </c>
      <c r="F3224">
        <v>157</v>
      </c>
      <c r="G3224">
        <v>70</v>
      </c>
      <c r="H3224" t="s">
        <v>42</v>
      </c>
      <c r="I3224">
        <v>91</v>
      </c>
      <c r="J3224">
        <v>345</v>
      </c>
      <c r="K3224">
        <v>1.19846016049594E-2</v>
      </c>
      <c r="L3224">
        <v>-0.126508587736719</v>
      </c>
      <c r="M3224">
        <v>1.04178432771874</v>
      </c>
      <c r="N3224">
        <v>-4.0613780429105599</v>
      </c>
      <c r="O3224">
        <v>1.8294394303125701</v>
      </c>
    </row>
    <row r="3225" spans="1:15">
      <c r="A3225" t="s">
        <v>150</v>
      </c>
      <c r="B3225">
        <v>3522</v>
      </c>
      <c r="C3225">
        <v>35</v>
      </c>
      <c r="D3225">
        <v>8</v>
      </c>
      <c r="E3225">
        <v>72</v>
      </c>
      <c r="F3225">
        <v>110</v>
      </c>
      <c r="G3225">
        <v>130</v>
      </c>
      <c r="H3225" t="s">
        <v>67</v>
      </c>
      <c r="I3225">
        <v>80</v>
      </c>
      <c r="J3225">
        <v>312</v>
      </c>
      <c r="K3225">
        <v>1.0759949052705E-2</v>
      </c>
      <c r="L3225">
        <v>9.8793859690455399</v>
      </c>
      <c r="M3225">
        <v>-1.31057113713405</v>
      </c>
      <c r="N3225">
        <v>-3.5064083389456</v>
      </c>
      <c r="O3225">
        <v>5.1585660794866097</v>
      </c>
    </row>
    <row r="3226" spans="1:15">
      <c r="A3226" t="s">
        <v>167</v>
      </c>
      <c r="B3226">
        <v>4361</v>
      </c>
      <c r="C3226">
        <v>23</v>
      </c>
      <c r="D3226">
        <v>10</v>
      </c>
      <c r="E3226">
        <v>130</v>
      </c>
      <c r="F3226">
        <v>189</v>
      </c>
      <c r="G3226">
        <v>110</v>
      </c>
      <c r="H3226" t="s">
        <v>52</v>
      </c>
      <c r="I3226">
        <v>81</v>
      </c>
      <c r="J3226">
        <v>429</v>
      </c>
      <c r="K3226">
        <v>-1.59975104652775E-2</v>
      </c>
      <c r="L3226">
        <v>17.500011956212202</v>
      </c>
      <c r="M3226">
        <v>1.00565065519324</v>
      </c>
      <c r="N3226">
        <v>-0.42218951390406501</v>
      </c>
      <c r="O3226">
        <v>-0.60513486199894195</v>
      </c>
    </row>
    <row r="3227" spans="1:15">
      <c r="A3227" t="s">
        <v>109</v>
      </c>
      <c r="B3227">
        <v>371</v>
      </c>
      <c r="C3227">
        <v>61</v>
      </c>
      <c r="D3227">
        <v>2</v>
      </c>
      <c r="E3227">
        <v>42</v>
      </c>
      <c r="F3227">
        <v>57</v>
      </c>
      <c r="G3227">
        <v>50</v>
      </c>
      <c r="H3227" t="s">
        <v>79</v>
      </c>
      <c r="I3227">
        <v>33</v>
      </c>
      <c r="J3227">
        <v>175</v>
      </c>
      <c r="K3227">
        <v>-1.7569590212196999E-2</v>
      </c>
      <c r="L3227">
        <v>44.719183180317799</v>
      </c>
      <c r="M3227">
        <v>-2.0719764255322102</v>
      </c>
      <c r="N3227">
        <v>-0.48241588619158898</v>
      </c>
      <c r="O3227">
        <v>-3.55008883188991</v>
      </c>
    </row>
    <row r="3228" spans="1:15">
      <c r="A3228" t="s">
        <v>183</v>
      </c>
      <c r="B3228">
        <v>2797</v>
      </c>
      <c r="C3228">
        <v>12</v>
      </c>
      <c r="D3228">
        <v>14</v>
      </c>
      <c r="E3228">
        <v>120</v>
      </c>
      <c r="F3228">
        <v>234</v>
      </c>
      <c r="G3228">
        <v>130</v>
      </c>
      <c r="H3228" t="s">
        <v>24</v>
      </c>
      <c r="I3228">
        <v>78</v>
      </c>
      <c r="J3228">
        <v>484</v>
      </c>
      <c r="K3228">
        <v>-4.0328419733011198E-2</v>
      </c>
      <c r="L3228">
        <v>17.2446070267953</v>
      </c>
      <c r="M3228">
        <v>-0.92521433896591998</v>
      </c>
      <c r="N3228">
        <v>2.5792888340092301</v>
      </c>
      <c r="O3228">
        <v>0.43433304971008602</v>
      </c>
    </row>
    <row r="3229" spans="1:15">
      <c r="A3229" t="s">
        <v>181</v>
      </c>
      <c r="B3229">
        <v>2980</v>
      </c>
      <c r="C3229">
        <v>58</v>
      </c>
      <c r="D3229">
        <v>4</v>
      </c>
      <c r="E3229">
        <v>108</v>
      </c>
      <c r="F3229">
        <v>156</v>
      </c>
      <c r="G3229">
        <v>30</v>
      </c>
      <c r="H3229" t="s">
        <v>66</v>
      </c>
      <c r="I3229">
        <v>83</v>
      </c>
      <c r="J3229">
        <v>307</v>
      </c>
      <c r="K3229">
        <v>-6.80935738033078E-2</v>
      </c>
      <c r="L3229">
        <v>22.796231955570398</v>
      </c>
      <c r="M3229">
        <v>-1.3544434061369199</v>
      </c>
      <c r="N3229">
        <v>1.3580842591364299</v>
      </c>
      <c r="O3229">
        <v>-1.9364683631892501</v>
      </c>
    </row>
    <row r="3230" spans="1:15">
      <c r="A3230" t="s">
        <v>162</v>
      </c>
      <c r="B3230">
        <v>4372</v>
      </c>
      <c r="C3230">
        <v>31</v>
      </c>
      <c r="D3230">
        <v>6</v>
      </c>
      <c r="E3230">
        <v>246</v>
      </c>
      <c r="F3230">
        <v>359</v>
      </c>
      <c r="G3230">
        <v>110</v>
      </c>
      <c r="H3230" t="s">
        <v>70</v>
      </c>
      <c r="I3230">
        <v>148</v>
      </c>
      <c r="J3230">
        <v>715</v>
      </c>
      <c r="K3230">
        <v>-7.1679081022035102E-2</v>
      </c>
      <c r="L3230">
        <v>29.111160675450801</v>
      </c>
      <c r="M3230">
        <v>2.4812475086499899</v>
      </c>
      <c r="N3230">
        <v>-0.70889502059558296</v>
      </c>
      <c r="O3230">
        <v>-1.60651307360351</v>
      </c>
    </row>
    <row r="3231" spans="1:15">
      <c r="A3231" t="s">
        <v>152</v>
      </c>
      <c r="B3231">
        <v>991</v>
      </c>
      <c r="C3231">
        <v>38</v>
      </c>
      <c r="D3231">
        <v>8</v>
      </c>
      <c r="E3231">
        <v>58</v>
      </c>
      <c r="F3231">
        <v>76</v>
      </c>
      <c r="G3231">
        <v>100</v>
      </c>
      <c r="H3231" t="s">
        <v>50</v>
      </c>
      <c r="I3231">
        <v>38</v>
      </c>
      <c r="J3231">
        <v>234</v>
      </c>
      <c r="K3231">
        <v>-8.2087514802326303E-2</v>
      </c>
      <c r="L3231">
        <v>11.0866534863328</v>
      </c>
      <c r="M3231">
        <v>-1.16778302285348</v>
      </c>
      <c r="N3231">
        <v>-1.66362271128273</v>
      </c>
      <c r="O3231">
        <v>2.4105977563049099</v>
      </c>
    </row>
    <row r="3232" spans="1:15">
      <c r="A3232" t="s">
        <v>118</v>
      </c>
      <c r="B3232">
        <v>4060</v>
      </c>
      <c r="C3232">
        <v>59</v>
      </c>
      <c r="D3232">
        <v>0</v>
      </c>
      <c r="E3232">
        <v>40</v>
      </c>
      <c r="F3232">
        <v>35</v>
      </c>
      <c r="G3232">
        <v>130</v>
      </c>
      <c r="H3232" t="s">
        <v>83</v>
      </c>
      <c r="I3232">
        <v>58</v>
      </c>
      <c r="J3232">
        <v>205</v>
      </c>
      <c r="K3232">
        <v>-8.4188162921296605E-2</v>
      </c>
      <c r="L3232">
        <v>29.767303977285898</v>
      </c>
      <c r="M3232">
        <v>-1.9476883005516401</v>
      </c>
      <c r="N3232">
        <v>-2.7390911244810598</v>
      </c>
      <c r="O3232">
        <v>5.4157525049005901</v>
      </c>
    </row>
    <row r="3233" spans="1:15">
      <c r="A3233" t="s">
        <v>99</v>
      </c>
      <c r="B3233">
        <v>4217</v>
      </c>
      <c r="C3233">
        <v>40</v>
      </c>
      <c r="D3233">
        <v>6</v>
      </c>
      <c r="E3233">
        <v>88</v>
      </c>
      <c r="F3233">
        <v>100</v>
      </c>
      <c r="G3233">
        <v>90</v>
      </c>
      <c r="H3233" t="s">
        <v>51</v>
      </c>
      <c r="I3233">
        <v>53</v>
      </c>
      <c r="J3233">
        <v>278</v>
      </c>
      <c r="K3233">
        <v>-8.9913466057855093E-2</v>
      </c>
      <c r="L3233">
        <v>12.185205347554399</v>
      </c>
      <c r="M3233">
        <v>-0.34482810029181798</v>
      </c>
      <c r="N3233">
        <v>0.48920794579187499</v>
      </c>
      <c r="O3233">
        <v>-0.27361057487722501</v>
      </c>
    </row>
    <row r="3234" spans="1:15">
      <c r="A3234" t="s">
        <v>161</v>
      </c>
      <c r="B3234">
        <v>3537</v>
      </c>
      <c r="C3234">
        <v>17</v>
      </c>
      <c r="D3234">
        <v>14</v>
      </c>
      <c r="E3234">
        <v>230</v>
      </c>
      <c r="F3234">
        <v>283</v>
      </c>
      <c r="G3234">
        <v>210</v>
      </c>
      <c r="H3234" t="s">
        <v>36</v>
      </c>
      <c r="I3234">
        <v>103</v>
      </c>
      <c r="J3234">
        <v>723</v>
      </c>
      <c r="K3234">
        <v>-0.100809414321958</v>
      </c>
      <c r="L3234">
        <v>24.7563863871184</v>
      </c>
      <c r="M3234">
        <v>-1.3570725124695699</v>
      </c>
      <c r="N3234">
        <v>-1.2073348222078499</v>
      </c>
      <c r="O3234">
        <v>1.8764762921171401</v>
      </c>
    </row>
    <row r="3235" spans="1:15">
      <c r="A3235" t="s">
        <v>176</v>
      </c>
      <c r="B3235">
        <v>4778</v>
      </c>
      <c r="C3235">
        <v>53</v>
      </c>
      <c r="D3235">
        <v>4</v>
      </c>
      <c r="E3235">
        <v>76</v>
      </c>
      <c r="F3235">
        <v>84</v>
      </c>
      <c r="G3235">
        <v>70</v>
      </c>
      <c r="H3235" t="s">
        <v>66</v>
      </c>
      <c r="I3235">
        <v>64</v>
      </c>
      <c r="J3235">
        <v>230</v>
      </c>
      <c r="K3235">
        <v>-0.101327872035971</v>
      </c>
      <c r="L3235">
        <v>20.433961769104702</v>
      </c>
      <c r="M3235">
        <v>1.35073134804201</v>
      </c>
      <c r="N3235">
        <v>-1.16630982023989</v>
      </c>
      <c r="O3235">
        <v>-0.281368192186638</v>
      </c>
    </row>
    <row r="3236" spans="1:15">
      <c r="A3236" t="s">
        <v>30</v>
      </c>
      <c r="B3236">
        <v>3639</v>
      </c>
      <c r="C3236">
        <v>35</v>
      </c>
      <c r="D3236">
        <v>6</v>
      </c>
      <c r="E3236">
        <v>114</v>
      </c>
      <c r="F3236">
        <v>170</v>
      </c>
      <c r="G3236">
        <v>40</v>
      </c>
      <c r="H3236" t="s">
        <v>70</v>
      </c>
      <c r="I3236">
        <v>57</v>
      </c>
      <c r="J3236">
        <v>324</v>
      </c>
      <c r="K3236">
        <v>-0.102422637330932</v>
      </c>
      <c r="L3236">
        <v>19.027911509029298</v>
      </c>
      <c r="M3236">
        <v>6.9709166719496299E-2</v>
      </c>
      <c r="N3236">
        <v>4.9710541547142304</v>
      </c>
      <c r="O3236">
        <v>-2.8852851516669999</v>
      </c>
    </row>
    <row r="3237" spans="1:15">
      <c r="A3237" t="s">
        <v>118</v>
      </c>
      <c r="B3237">
        <v>957</v>
      </c>
      <c r="C3237">
        <v>24</v>
      </c>
      <c r="D3237">
        <v>10</v>
      </c>
      <c r="E3237">
        <v>124</v>
      </c>
      <c r="F3237">
        <v>171</v>
      </c>
      <c r="G3237">
        <v>80</v>
      </c>
      <c r="H3237" t="s">
        <v>47</v>
      </c>
      <c r="I3237">
        <v>109</v>
      </c>
      <c r="J3237">
        <v>375</v>
      </c>
      <c r="K3237">
        <v>-0.13994490337524901</v>
      </c>
      <c r="L3237">
        <v>20.303182202911302</v>
      </c>
      <c r="M3237">
        <v>0.70539621480114501</v>
      </c>
      <c r="N3237">
        <v>1.08087644081783</v>
      </c>
      <c r="O3237">
        <v>-0.68291618501677398</v>
      </c>
    </row>
    <row r="3238" spans="1:15">
      <c r="A3238" t="s">
        <v>167</v>
      </c>
      <c r="B3238">
        <v>41</v>
      </c>
      <c r="C3238">
        <v>32</v>
      </c>
      <c r="D3238">
        <v>6</v>
      </c>
      <c r="E3238">
        <v>120</v>
      </c>
      <c r="F3238">
        <v>153</v>
      </c>
      <c r="G3238">
        <v>80</v>
      </c>
      <c r="H3238" t="s">
        <v>70</v>
      </c>
      <c r="I3238">
        <v>71</v>
      </c>
      <c r="J3238">
        <v>353</v>
      </c>
      <c r="K3238">
        <v>-0.174917055621957</v>
      </c>
      <c r="L3238">
        <v>20.288571761941899</v>
      </c>
      <c r="M3238">
        <v>0.61623252861885902</v>
      </c>
      <c r="N3238">
        <v>-0.45941103298917002</v>
      </c>
      <c r="O3238">
        <v>-0.26859334722501399</v>
      </c>
    </row>
    <row r="3239" spans="1:15">
      <c r="A3239" t="s">
        <v>202</v>
      </c>
      <c r="B3239">
        <v>159</v>
      </c>
      <c r="C3239">
        <v>16</v>
      </c>
      <c r="D3239">
        <v>14</v>
      </c>
      <c r="E3239">
        <v>112</v>
      </c>
      <c r="F3239">
        <v>90</v>
      </c>
      <c r="G3239">
        <v>130</v>
      </c>
      <c r="H3239" t="s">
        <v>73</v>
      </c>
      <c r="I3239">
        <v>70</v>
      </c>
      <c r="J3239">
        <v>332</v>
      </c>
      <c r="K3239">
        <v>-0.17884832926448699</v>
      </c>
      <c r="L3239">
        <v>13.737051373572299</v>
      </c>
      <c r="M3239">
        <v>1.1256056082397601</v>
      </c>
      <c r="N3239">
        <v>-0.56972824683491097</v>
      </c>
      <c r="O3239">
        <v>0.62524633612581504</v>
      </c>
    </row>
    <row r="3240" spans="1:15">
      <c r="A3240" t="s">
        <v>126</v>
      </c>
      <c r="B3240">
        <v>4044</v>
      </c>
      <c r="C3240">
        <v>33</v>
      </c>
      <c r="D3240">
        <v>8</v>
      </c>
      <c r="E3240">
        <v>148</v>
      </c>
      <c r="F3240">
        <v>219</v>
      </c>
      <c r="G3240">
        <v>90</v>
      </c>
      <c r="H3240" t="s">
        <v>49</v>
      </c>
      <c r="I3240">
        <v>67</v>
      </c>
      <c r="J3240">
        <v>457</v>
      </c>
      <c r="K3240">
        <v>-0.196230681873546</v>
      </c>
      <c r="L3240">
        <v>12.362591416634</v>
      </c>
      <c r="M3240">
        <v>0.60704066213699603</v>
      </c>
      <c r="N3240">
        <v>0.62852498162751502</v>
      </c>
      <c r="O3240">
        <v>-0.34243551350425999</v>
      </c>
    </row>
    <row r="3241" spans="1:15">
      <c r="A3241" t="s">
        <v>152</v>
      </c>
      <c r="B3241">
        <v>2134</v>
      </c>
      <c r="C3241">
        <v>45</v>
      </c>
      <c r="D3241">
        <v>5</v>
      </c>
      <c r="E3241">
        <v>66</v>
      </c>
      <c r="F3241">
        <v>83</v>
      </c>
      <c r="G3241">
        <v>90</v>
      </c>
      <c r="H3241" t="s">
        <v>107</v>
      </c>
      <c r="I3241">
        <v>53</v>
      </c>
      <c r="J3241">
        <v>239</v>
      </c>
      <c r="K3241">
        <v>-0.19662465297807499</v>
      </c>
      <c r="L3241">
        <v>12.6826671948496</v>
      </c>
      <c r="M3241">
        <v>0.22432367524735999</v>
      </c>
      <c r="N3241">
        <v>-0.54893998554682999</v>
      </c>
      <c r="O3241">
        <v>0.310342401222645</v>
      </c>
    </row>
    <row r="3242" spans="1:15">
      <c r="A3242" t="s">
        <v>22</v>
      </c>
      <c r="B3242">
        <v>894</v>
      </c>
      <c r="C3242">
        <v>37</v>
      </c>
      <c r="D3242">
        <v>6</v>
      </c>
      <c r="E3242">
        <v>104</v>
      </c>
      <c r="F3242">
        <v>120</v>
      </c>
      <c r="G3242">
        <v>140</v>
      </c>
      <c r="H3242" t="s">
        <v>70</v>
      </c>
      <c r="I3242">
        <v>66</v>
      </c>
      <c r="J3242">
        <v>364</v>
      </c>
      <c r="K3242">
        <v>-0.19884840784558899</v>
      </c>
      <c r="L3242">
        <v>35.2514731690327</v>
      </c>
      <c r="M3242">
        <v>-2.1848203990275299</v>
      </c>
      <c r="N3242">
        <v>-5.9685819498177597E-2</v>
      </c>
      <c r="O3242">
        <v>2.0448001633780701</v>
      </c>
    </row>
    <row r="3243" spans="1:15">
      <c r="A3243" t="s">
        <v>196</v>
      </c>
      <c r="B3243">
        <v>4782</v>
      </c>
      <c r="C3243">
        <v>46</v>
      </c>
      <c r="D3243">
        <v>4</v>
      </c>
      <c r="E3243">
        <v>92</v>
      </c>
      <c r="F3243">
        <v>183</v>
      </c>
      <c r="G3243">
        <v>110</v>
      </c>
      <c r="H3243" t="s">
        <v>84</v>
      </c>
      <c r="I3243">
        <v>82</v>
      </c>
      <c r="J3243">
        <v>385</v>
      </c>
      <c r="K3243">
        <v>-0.20531363916359499</v>
      </c>
      <c r="L3243">
        <v>38.766335493461902</v>
      </c>
      <c r="M3243">
        <v>-1.7111914633207099</v>
      </c>
      <c r="N3243">
        <v>2.5896913731792299</v>
      </c>
      <c r="O3243">
        <v>-0.338217032619891</v>
      </c>
    </row>
    <row r="3244" spans="1:15">
      <c r="A3244" t="s">
        <v>203</v>
      </c>
      <c r="B3244">
        <v>2725</v>
      </c>
      <c r="C3244">
        <v>47</v>
      </c>
      <c r="D3244">
        <v>4</v>
      </c>
      <c r="E3244">
        <v>114</v>
      </c>
      <c r="F3244">
        <v>158</v>
      </c>
      <c r="G3244">
        <v>70</v>
      </c>
      <c r="H3244" t="s">
        <v>74</v>
      </c>
      <c r="I3244">
        <v>80</v>
      </c>
      <c r="J3244">
        <v>342</v>
      </c>
      <c r="K3244">
        <v>-0.219658620123272</v>
      </c>
      <c r="L3244">
        <v>32.557989956145398</v>
      </c>
      <c r="M3244">
        <v>0.20378033522570499</v>
      </c>
      <c r="N3244">
        <v>1.1383539353463901</v>
      </c>
      <c r="O3244">
        <v>-0.41087073009890901</v>
      </c>
    </row>
    <row r="3245" spans="1:15">
      <c r="A3245" t="s">
        <v>182</v>
      </c>
      <c r="B3245">
        <v>3614</v>
      </c>
      <c r="C3245">
        <v>30</v>
      </c>
      <c r="D3245">
        <v>8</v>
      </c>
      <c r="E3245">
        <v>140</v>
      </c>
      <c r="F3245">
        <v>161</v>
      </c>
      <c r="G3245">
        <v>70</v>
      </c>
      <c r="H3245" t="s">
        <v>39</v>
      </c>
      <c r="I3245">
        <v>132</v>
      </c>
      <c r="J3245">
        <v>408</v>
      </c>
      <c r="K3245">
        <v>-0.22042333329858901</v>
      </c>
      <c r="L3245">
        <v>12.5725001704412</v>
      </c>
      <c r="M3245">
        <v>2.26325195214321</v>
      </c>
      <c r="N3245">
        <v>-6.6128444267738899</v>
      </c>
      <c r="O3245">
        <v>-0.663517751824659</v>
      </c>
    </row>
    <row r="3246" spans="1:15">
      <c r="A3246" t="s">
        <v>12</v>
      </c>
      <c r="B3246">
        <v>1729</v>
      </c>
      <c r="C3246">
        <v>43</v>
      </c>
      <c r="D3246">
        <v>4</v>
      </c>
      <c r="E3246">
        <v>90</v>
      </c>
      <c r="F3246">
        <v>138</v>
      </c>
      <c r="G3246">
        <v>90</v>
      </c>
      <c r="H3246" t="s">
        <v>74</v>
      </c>
      <c r="I3246">
        <v>77</v>
      </c>
      <c r="J3246">
        <v>318</v>
      </c>
      <c r="K3246">
        <v>-0.22838051919698499</v>
      </c>
      <c r="L3246">
        <v>22.293794151210399</v>
      </c>
      <c r="M3246">
        <v>1.57512303456674</v>
      </c>
      <c r="N3246">
        <v>1.91547125987739</v>
      </c>
      <c r="O3246">
        <v>-3.7189748136411298</v>
      </c>
    </row>
    <row r="3247" spans="1:15">
      <c r="A3247" t="s">
        <v>17</v>
      </c>
      <c r="B3247">
        <v>1155</v>
      </c>
      <c r="C3247">
        <v>17</v>
      </c>
      <c r="D3247">
        <v>10</v>
      </c>
      <c r="E3247">
        <v>138</v>
      </c>
      <c r="F3247">
        <v>161</v>
      </c>
      <c r="G3247">
        <v>110</v>
      </c>
      <c r="H3247" t="s">
        <v>47</v>
      </c>
      <c r="I3247">
        <v>81</v>
      </c>
      <c r="J3247">
        <v>409</v>
      </c>
      <c r="K3247">
        <v>-0.23698648417794499</v>
      </c>
      <c r="L3247">
        <v>14.3056549538402</v>
      </c>
      <c r="M3247">
        <v>2.2908349515324198</v>
      </c>
      <c r="N3247">
        <v>-3.8697550221341102</v>
      </c>
      <c r="O3247">
        <v>1.2056637621234401</v>
      </c>
    </row>
    <row r="3248" spans="1:15">
      <c r="A3248" t="s">
        <v>202</v>
      </c>
      <c r="B3248">
        <v>4387</v>
      </c>
      <c r="C3248">
        <v>48</v>
      </c>
      <c r="D3248">
        <v>2</v>
      </c>
      <c r="E3248">
        <v>70</v>
      </c>
      <c r="F3248">
        <v>76</v>
      </c>
      <c r="G3248">
        <v>70</v>
      </c>
      <c r="H3248" t="s">
        <v>125</v>
      </c>
      <c r="I3248">
        <v>40</v>
      </c>
      <c r="J3248">
        <v>216</v>
      </c>
      <c r="K3248">
        <v>-0.260717402582052</v>
      </c>
      <c r="L3248">
        <v>32.125463862272703</v>
      </c>
      <c r="M3248">
        <v>0.74023296346256295</v>
      </c>
      <c r="N3248">
        <v>-2.19511507672508</v>
      </c>
      <c r="O3248">
        <v>3.1009755406945301</v>
      </c>
    </row>
    <row r="3249" spans="1:15">
      <c r="A3249" t="s">
        <v>154</v>
      </c>
      <c r="B3249">
        <v>2473</v>
      </c>
      <c r="C3249">
        <v>39</v>
      </c>
      <c r="D3249">
        <v>8</v>
      </c>
      <c r="E3249">
        <v>90</v>
      </c>
      <c r="F3249">
        <v>109</v>
      </c>
      <c r="G3249">
        <v>110</v>
      </c>
      <c r="H3249" t="s">
        <v>67</v>
      </c>
      <c r="I3249">
        <v>84</v>
      </c>
      <c r="J3249">
        <v>309</v>
      </c>
      <c r="K3249">
        <v>-0.27895907813228599</v>
      </c>
      <c r="L3249">
        <v>22.0618790626744</v>
      </c>
      <c r="M3249">
        <v>-0.80764202070904301</v>
      </c>
      <c r="N3249">
        <v>-2.32761772076271</v>
      </c>
      <c r="O3249">
        <v>3.0515075871013302</v>
      </c>
    </row>
    <row r="3250" spans="1:15">
      <c r="A3250" t="s">
        <v>127</v>
      </c>
      <c r="B3250">
        <v>1209</v>
      </c>
      <c r="C3250">
        <v>54</v>
      </c>
      <c r="D3250">
        <v>4</v>
      </c>
      <c r="E3250">
        <v>120</v>
      </c>
      <c r="F3250">
        <v>144</v>
      </c>
      <c r="G3250">
        <v>60</v>
      </c>
      <c r="H3250" t="s">
        <v>74</v>
      </c>
      <c r="I3250">
        <v>87</v>
      </c>
      <c r="J3250">
        <v>324</v>
      </c>
      <c r="K3250">
        <v>-0.289919414191597</v>
      </c>
      <c r="L3250">
        <v>24.814492966841101</v>
      </c>
      <c r="M3250">
        <v>1.0586148996856599</v>
      </c>
      <c r="N3250">
        <v>-2.9028298087495701</v>
      </c>
      <c r="O3250">
        <v>0.53534519521684898</v>
      </c>
    </row>
    <row r="3251" spans="1:15">
      <c r="A3251" t="s">
        <v>85</v>
      </c>
      <c r="B3251">
        <v>702</v>
      </c>
      <c r="C3251">
        <v>39</v>
      </c>
      <c r="D3251">
        <v>8</v>
      </c>
      <c r="E3251">
        <v>116</v>
      </c>
      <c r="F3251">
        <v>109</v>
      </c>
      <c r="G3251">
        <v>110</v>
      </c>
      <c r="H3251" t="s">
        <v>50</v>
      </c>
      <c r="I3251">
        <v>86</v>
      </c>
      <c r="J3251">
        <v>335</v>
      </c>
      <c r="K3251">
        <v>-0.29505762678991998</v>
      </c>
      <c r="L3251">
        <v>25.311385920776701</v>
      </c>
      <c r="M3251">
        <v>1.8647677096725599</v>
      </c>
      <c r="N3251">
        <v>-1.41625999839937</v>
      </c>
      <c r="O3251">
        <v>-0.36804033925498097</v>
      </c>
    </row>
    <row r="3252" spans="1:15">
      <c r="A3252" t="s">
        <v>92</v>
      </c>
      <c r="B3252">
        <v>4174</v>
      </c>
      <c r="C3252">
        <v>23</v>
      </c>
      <c r="D3252">
        <v>10</v>
      </c>
      <c r="E3252">
        <v>96</v>
      </c>
      <c r="F3252">
        <v>117</v>
      </c>
      <c r="G3252">
        <v>170</v>
      </c>
      <c r="H3252" t="s">
        <v>34</v>
      </c>
      <c r="I3252">
        <v>97</v>
      </c>
      <c r="J3252">
        <v>383</v>
      </c>
      <c r="K3252">
        <v>-0.30172058255439699</v>
      </c>
      <c r="L3252">
        <v>11.4565940973194</v>
      </c>
      <c r="M3252">
        <v>-8.3776491628967994E-3</v>
      </c>
      <c r="N3252">
        <v>-4.2960283032811297</v>
      </c>
      <c r="O3252">
        <v>3.2374928803002301</v>
      </c>
    </row>
    <row r="3253" spans="1:15">
      <c r="A3253" t="s">
        <v>30</v>
      </c>
      <c r="B3253">
        <v>3767</v>
      </c>
      <c r="C3253">
        <v>23</v>
      </c>
      <c r="D3253">
        <v>12</v>
      </c>
      <c r="E3253">
        <v>124</v>
      </c>
      <c r="F3253">
        <v>197</v>
      </c>
      <c r="G3253">
        <v>30</v>
      </c>
      <c r="H3253" t="s">
        <v>27</v>
      </c>
      <c r="I3253">
        <v>63</v>
      </c>
      <c r="J3253">
        <v>351</v>
      </c>
      <c r="K3253">
        <v>-0.31146671908568102</v>
      </c>
      <c r="L3253">
        <v>13.0439239850996</v>
      </c>
      <c r="M3253">
        <v>-6.5521831320297999E-2</v>
      </c>
      <c r="N3253">
        <v>2.9410738762697801</v>
      </c>
      <c r="O3253">
        <v>-1.53895461040555</v>
      </c>
    </row>
    <row r="3254" spans="1:15">
      <c r="A3254" t="s">
        <v>160</v>
      </c>
      <c r="B3254">
        <v>1643</v>
      </c>
      <c r="C3254">
        <v>36</v>
      </c>
      <c r="D3254">
        <v>8</v>
      </c>
      <c r="E3254">
        <v>166</v>
      </c>
      <c r="F3254">
        <v>127</v>
      </c>
      <c r="G3254">
        <v>110</v>
      </c>
      <c r="H3254" t="s">
        <v>50</v>
      </c>
      <c r="I3254">
        <v>92</v>
      </c>
      <c r="J3254">
        <v>403</v>
      </c>
      <c r="K3254">
        <v>-0.37048039864840898</v>
      </c>
      <c r="L3254">
        <v>16.9916056087322</v>
      </c>
      <c r="M3254">
        <v>5.1765324283939398</v>
      </c>
      <c r="N3254">
        <v>-3.5968945510116401</v>
      </c>
      <c r="O3254">
        <v>-0.31776367189550497</v>
      </c>
    </row>
    <row r="3255" spans="1:15">
      <c r="A3255" t="s">
        <v>207</v>
      </c>
      <c r="B3255">
        <v>564</v>
      </c>
      <c r="C3255">
        <v>27</v>
      </c>
      <c r="D3255">
        <v>10</v>
      </c>
      <c r="E3255">
        <v>104</v>
      </c>
      <c r="F3255">
        <v>115</v>
      </c>
      <c r="G3255">
        <v>190</v>
      </c>
      <c r="H3255" t="s">
        <v>34</v>
      </c>
      <c r="I3255">
        <v>70</v>
      </c>
      <c r="J3255">
        <v>409</v>
      </c>
      <c r="K3255">
        <v>-0.398613695997867</v>
      </c>
      <c r="L3255">
        <v>11.8105378252828</v>
      </c>
      <c r="M3255">
        <v>-0.481856964966701</v>
      </c>
      <c r="N3255">
        <v>-6.2212731304796698</v>
      </c>
      <c r="O3255">
        <v>6.9268043063915696</v>
      </c>
    </row>
    <row r="3256" spans="1:15">
      <c r="A3256" t="s">
        <v>203</v>
      </c>
      <c r="B3256">
        <v>4081</v>
      </c>
      <c r="C3256">
        <v>53</v>
      </c>
      <c r="D3256">
        <v>2</v>
      </c>
      <c r="E3256">
        <v>132</v>
      </c>
      <c r="F3256">
        <v>66</v>
      </c>
      <c r="G3256">
        <v>60</v>
      </c>
      <c r="H3256" t="s">
        <v>93</v>
      </c>
      <c r="I3256">
        <v>62</v>
      </c>
      <c r="J3256">
        <v>280</v>
      </c>
      <c r="K3256">
        <v>-0.404229423400988</v>
      </c>
      <c r="L3256">
        <v>21.100812946406599</v>
      </c>
      <c r="M3256">
        <v>2.4242131813769201</v>
      </c>
      <c r="N3256">
        <v>-3.9498045951213898</v>
      </c>
      <c r="O3256">
        <v>-1.6270449241873199</v>
      </c>
    </row>
    <row r="3257" spans="1:15">
      <c r="A3257" t="s">
        <v>28</v>
      </c>
      <c r="B3257">
        <v>1160</v>
      </c>
      <c r="C3257">
        <v>36</v>
      </c>
      <c r="D3257">
        <v>6</v>
      </c>
      <c r="E3257">
        <v>162</v>
      </c>
      <c r="F3257">
        <v>149</v>
      </c>
      <c r="G3257">
        <v>100</v>
      </c>
      <c r="H3257" t="s">
        <v>70</v>
      </c>
      <c r="I3257">
        <v>95</v>
      </c>
      <c r="J3257">
        <v>411</v>
      </c>
      <c r="K3257">
        <v>-0.41275751419784501</v>
      </c>
      <c r="L3257">
        <v>20.306009906792902</v>
      </c>
      <c r="M3257">
        <v>1.13050855886404</v>
      </c>
      <c r="N3257">
        <v>-2.2092657884598701</v>
      </c>
      <c r="O3257">
        <v>0.71453923955938603</v>
      </c>
    </row>
    <row r="3258" spans="1:15">
      <c r="A3258" t="s">
        <v>19</v>
      </c>
      <c r="B3258">
        <v>619</v>
      </c>
      <c r="C3258">
        <v>53</v>
      </c>
      <c r="D3258">
        <v>4</v>
      </c>
      <c r="E3258">
        <v>66</v>
      </c>
      <c r="F3258">
        <v>83</v>
      </c>
      <c r="G3258">
        <v>70</v>
      </c>
      <c r="H3258" t="s">
        <v>66</v>
      </c>
      <c r="I3258">
        <v>78</v>
      </c>
      <c r="J3258">
        <v>219</v>
      </c>
      <c r="K3258">
        <v>-0.43045341859097203</v>
      </c>
      <c r="L3258">
        <v>21.103782522114098</v>
      </c>
      <c r="M3258">
        <v>8.3293259655526503E-2</v>
      </c>
      <c r="N3258">
        <v>0.43947786023247398</v>
      </c>
      <c r="O3258">
        <v>-0.65528557867547099</v>
      </c>
    </row>
    <row r="3259" spans="1:15">
      <c r="A3259" t="s">
        <v>87</v>
      </c>
      <c r="B3259">
        <v>4833</v>
      </c>
      <c r="C3259">
        <v>58</v>
      </c>
      <c r="D3259">
        <v>4</v>
      </c>
      <c r="E3259">
        <v>82</v>
      </c>
      <c r="F3259">
        <v>60</v>
      </c>
      <c r="G3259">
        <v>130</v>
      </c>
      <c r="H3259" t="s">
        <v>71</v>
      </c>
      <c r="I3259">
        <v>56</v>
      </c>
      <c r="J3259">
        <v>272</v>
      </c>
      <c r="K3259">
        <v>-0.452624833467202</v>
      </c>
      <c r="L3259">
        <v>26.333567863214899</v>
      </c>
      <c r="M3259">
        <v>1.7146182060181501</v>
      </c>
      <c r="N3259">
        <v>-5.7106001637621402</v>
      </c>
      <c r="O3259">
        <v>3.4909885106361198</v>
      </c>
    </row>
    <row r="3260" spans="1:15">
      <c r="A3260" t="s">
        <v>12</v>
      </c>
      <c r="B3260">
        <v>1973</v>
      </c>
      <c r="C3260">
        <v>16</v>
      </c>
      <c r="D3260">
        <v>12</v>
      </c>
      <c r="E3260">
        <v>114</v>
      </c>
      <c r="F3260">
        <v>194</v>
      </c>
      <c r="G3260">
        <v>100</v>
      </c>
      <c r="H3260" t="s">
        <v>37</v>
      </c>
      <c r="I3260">
        <v>72</v>
      </c>
      <c r="J3260">
        <v>408</v>
      </c>
      <c r="K3260">
        <v>-0.484684899174744</v>
      </c>
      <c r="L3260">
        <v>17.582910575232098</v>
      </c>
      <c r="M3260">
        <v>-0.387463933958347</v>
      </c>
      <c r="N3260">
        <v>0.254043614835536</v>
      </c>
      <c r="O3260">
        <v>-0.351264580051939</v>
      </c>
    </row>
    <row r="3261" spans="1:15">
      <c r="A3261" t="s">
        <v>160</v>
      </c>
      <c r="B3261">
        <v>1529</v>
      </c>
      <c r="C3261">
        <v>52</v>
      </c>
      <c r="D3261">
        <v>2</v>
      </c>
      <c r="E3261">
        <v>102</v>
      </c>
      <c r="F3261">
        <v>177</v>
      </c>
      <c r="G3261">
        <v>140</v>
      </c>
      <c r="H3261" t="s">
        <v>93</v>
      </c>
      <c r="I3261">
        <v>116</v>
      </c>
      <c r="J3261">
        <v>419</v>
      </c>
      <c r="K3261">
        <v>-0.48627140121218798</v>
      </c>
      <c r="L3261">
        <v>21.019181709463801</v>
      </c>
      <c r="M3261">
        <v>-2.9751869536383699</v>
      </c>
      <c r="N3261">
        <v>2.0341556649260002</v>
      </c>
      <c r="O3261">
        <v>2.0033095206881599</v>
      </c>
    </row>
    <row r="3262" spans="1:15">
      <c r="A3262" t="s">
        <v>156</v>
      </c>
      <c r="B3262">
        <v>1721</v>
      </c>
      <c r="C3262">
        <v>47</v>
      </c>
      <c r="D3262">
        <v>4</v>
      </c>
      <c r="E3262">
        <v>68</v>
      </c>
      <c r="F3262">
        <v>96</v>
      </c>
      <c r="G3262">
        <v>100</v>
      </c>
      <c r="H3262" t="s">
        <v>74</v>
      </c>
      <c r="I3262">
        <v>59</v>
      </c>
      <c r="J3262">
        <v>264</v>
      </c>
      <c r="K3262">
        <v>-0.535249573430301</v>
      </c>
      <c r="L3262">
        <v>31.937521162391601</v>
      </c>
      <c r="M3262">
        <v>-1.0010369356286</v>
      </c>
      <c r="N3262">
        <v>-3.1152922609892801</v>
      </c>
      <c r="O3262">
        <v>3.2535121858190599</v>
      </c>
    </row>
    <row r="3263" spans="1:15">
      <c r="A3263" t="s">
        <v>131</v>
      </c>
      <c r="B3263">
        <v>4234</v>
      </c>
      <c r="C3263">
        <v>37</v>
      </c>
      <c r="D3263">
        <v>6</v>
      </c>
      <c r="E3263">
        <v>112</v>
      </c>
      <c r="F3263">
        <v>195</v>
      </c>
      <c r="G3263">
        <v>100</v>
      </c>
      <c r="H3263" t="s">
        <v>70</v>
      </c>
      <c r="I3263">
        <v>72</v>
      </c>
      <c r="J3263">
        <v>407</v>
      </c>
      <c r="K3263">
        <v>-0.54462703555848402</v>
      </c>
      <c r="L3263">
        <v>26.958262195583799</v>
      </c>
      <c r="M3263">
        <v>-0.32685580228071198</v>
      </c>
      <c r="N3263">
        <v>1.6128526087836199</v>
      </c>
      <c r="O3263">
        <v>-1.5976124571703501</v>
      </c>
    </row>
    <row r="3264" spans="1:15">
      <c r="A3264" t="s">
        <v>156</v>
      </c>
      <c r="B3264">
        <v>4796</v>
      </c>
      <c r="C3264">
        <v>46</v>
      </c>
      <c r="D3264">
        <v>4</v>
      </c>
      <c r="E3264">
        <v>94</v>
      </c>
      <c r="F3264">
        <v>116</v>
      </c>
      <c r="G3264">
        <v>80</v>
      </c>
      <c r="H3264" t="s">
        <v>74</v>
      </c>
      <c r="I3264">
        <v>96</v>
      </c>
      <c r="J3264">
        <v>290</v>
      </c>
      <c r="K3264">
        <v>-0.54507728862625304</v>
      </c>
      <c r="L3264">
        <v>21.4628338172712</v>
      </c>
      <c r="M3264">
        <v>0.14899393585757401</v>
      </c>
      <c r="N3264">
        <v>-2.5307585915341999</v>
      </c>
      <c r="O3264">
        <v>0.66936410751584896</v>
      </c>
    </row>
    <row r="3265" spans="1:15">
      <c r="A3265" t="s">
        <v>152</v>
      </c>
      <c r="B3265">
        <v>1013</v>
      </c>
      <c r="C3265">
        <v>25</v>
      </c>
      <c r="D3265">
        <v>10</v>
      </c>
      <c r="E3265">
        <v>76</v>
      </c>
      <c r="F3265">
        <v>62</v>
      </c>
      <c r="G3265">
        <v>110</v>
      </c>
      <c r="H3265" t="s">
        <v>34</v>
      </c>
      <c r="I3265">
        <v>50</v>
      </c>
      <c r="J3265">
        <v>248</v>
      </c>
      <c r="K3265">
        <v>-0.55158698724260902</v>
      </c>
      <c r="L3265">
        <v>3.4059275487116301</v>
      </c>
      <c r="M3265">
        <v>1.35523686146815</v>
      </c>
      <c r="N3265">
        <v>-3.8467269023991402</v>
      </c>
      <c r="O3265">
        <v>2.5320973750201898</v>
      </c>
    </row>
    <row r="3266" spans="1:15">
      <c r="A3266" t="s">
        <v>137</v>
      </c>
      <c r="B3266">
        <v>3870</v>
      </c>
      <c r="C3266">
        <v>35</v>
      </c>
      <c r="D3266">
        <v>8</v>
      </c>
      <c r="E3266">
        <v>82</v>
      </c>
      <c r="F3266">
        <v>139</v>
      </c>
      <c r="G3266">
        <v>90</v>
      </c>
      <c r="H3266" t="s">
        <v>39</v>
      </c>
      <c r="I3266">
        <v>77</v>
      </c>
      <c r="J3266">
        <v>311</v>
      </c>
      <c r="K3266">
        <v>-0.56078131184824997</v>
      </c>
      <c r="L3266">
        <v>7.0239398952227603</v>
      </c>
      <c r="M3266">
        <v>-3.8246640278876201</v>
      </c>
      <c r="N3266">
        <v>2.2771514564126201</v>
      </c>
      <c r="O3266">
        <v>1.71438443865312</v>
      </c>
    </row>
    <row r="3267" spans="1:15">
      <c r="A3267" t="s">
        <v>127</v>
      </c>
      <c r="B3267">
        <v>2410</v>
      </c>
      <c r="C3267">
        <v>35</v>
      </c>
      <c r="D3267">
        <v>8</v>
      </c>
      <c r="E3267">
        <v>124</v>
      </c>
      <c r="F3267">
        <v>118</v>
      </c>
      <c r="G3267">
        <v>110</v>
      </c>
      <c r="H3267" t="s">
        <v>50</v>
      </c>
      <c r="I3267">
        <v>68</v>
      </c>
      <c r="J3267">
        <v>352</v>
      </c>
      <c r="K3267">
        <v>-0.57202495849537904</v>
      </c>
      <c r="L3267">
        <v>1.6608762989746999</v>
      </c>
      <c r="M3267">
        <v>2.0872867373857299E-2</v>
      </c>
      <c r="N3267">
        <v>-1.5118831999605999</v>
      </c>
      <c r="O3267">
        <v>1.5950334619211599</v>
      </c>
    </row>
    <row r="3268" spans="1:15">
      <c r="A3268" t="s">
        <v>92</v>
      </c>
      <c r="B3268">
        <v>4693</v>
      </c>
      <c r="C3268">
        <v>27</v>
      </c>
      <c r="D3268">
        <v>10</v>
      </c>
      <c r="E3268">
        <v>66</v>
      </c>
      <c r="F3268">
        <v>102</v>
      </c>
      <c r="G3268">
        <v>60</v>
      </c>
      <c r="H3268" t="s">
        <v>34</v>
      </c>
      <c r="I3268">
        <v>47</v>
      </c>
      <c r="J3268">
        <v>228</v>
      </c>
      <c r="K3268">
        <v>-0.59216800191190699</v>
      </c>
      <c r="L3268">
        <v>8.0680602145967004</v>
      </c>
      <c r="M3268">
        <v>2.0171960263058999</v>
      </c>
      <c r="N3268">
        <v>-0.82796887201713398</v>
      </c>
      <c r="O3268">
        <v>-1.4189270532484599</v>
      </c>
    </row>
    <row r="3269" spans="1:15">
      <c r="A3269" t="s">
        <v>118</v>
      </c>
      <c r="B3269">
        <v>3673</v>
      </c>
      <c r="C3269">
        <v>53</v>
      </c>
      <c r="D3269">
        <v>6</v>
      </c>
      <c r="E3269">
        <v>72</v>
      </c>
      <c r="F3269">
        <v>127</v>
      </c>
      <c r="G3269">
        <v>140</v>
      </c>
      <c r="H3269" t="s">
        <v>57</v>
      </c>
      <c r="I3269">
        <v>65</v>
      </c>
      <c r="J3269">
        <v>339</v>
      </c>
      <c r="K3269">
        <v>-0.61831017457335802</v>
      </c>
      <c r="L3269">
        <v>20.986482486773198</v>
      </c>
      <c r="M3269">
        <v>-3.84204503188294</v>
      </c>
      <c r="N3269">
        <v>-0.63439984539995198</v>
      </c>
      <c r="O3269">
        <v>4.2555780400534404</v>
      </c>
    </row>
    <row r="3270" spans="1:15">
      <c r="A3270" t="s">
        <v>157</v>
      </c>
      <c r="B3270">
        <v>81</v>
      </c>
      <c r="C3270">
        <v>49</v>
      </c>
      <c r="D3270">
        <v>6</v>
      </c>
      <c r="E3270">
        <v>158</v>
      </c>
      <c r="F3270">
        <v>154</v>
      </c>
      <c r="G3270">
        <v>100</v>
      </c>
      <c r="H3270" t="s">
        <v>51</v>
      </c>
      <c r="I3270">
        <v>103</v>
      </c>
      <c r="J3270">
        <v>412</v>
      </c>
      <c r="K3270">
        <v>-0.62210895017239798</v>
      </c>
      <c r="L3270">
        <v>26.183225468866699</v>
      </c>
      <c r="M3270">
        <v>2.5383701392520499</v>
      </c>
      <c r="N3270">
        <v>-0.31681323215331098</v>
      </c>
      <c r="O3270">
        <v>-2.84366585727114</v>
      </c>
    </row>
    <row r="3271" spans="1:15">
      <c r="A3271" t="s">
        <v>131</v>
      </c>
      <c r="B3271">
        <v>4211</v>
      </c>
      <c r="C3271">
        <v>30</v>
      </c>
      <c r="D3271">
        <v>10</v>
      </c>
      <c r="E3271">
        <v>78</v>
      </c>
      <c r="F3271">
        <v>173</v>
      </c>
      <c r="G3271">
        <v>100</v>
      </c>
      <c r="H3271" t="s">
        <v>52</v>
      </c>
      <c r="I3271">
        <v>68</v>
      </c>
      <c r="J3271">
        <v>351</v>
      </c>
      <c r="K3271">
        <v>-0.62829607664075804</v>
      </c>
      <c r="L3271">
        <v>5.3782139525387</v>
      </c>
      <c r="M3271">
        <v>-2.3159315018383402</v>
      </c>
      <c r="N3271">
        <v>2.9356904996074</v>
      </c>
      <c r="O3271">
        <v>-1.2923252359341799</v>
      </c>
    </row>
    <row r="3272" spans="1:15">
      <c r="A3272" t="s">
        <v>137</v>
      </c>
      <c r="B3272">
        <v>3361</v>
      </c>
      <c r="C3272">
        <v>23</v>
      </c>
      <c r="D3272">
        <v>10</v>
      </c>
      <c r="E3272">
        <v>76</v>
      </c>
      <c r="F3272">
        <v>104</v>
      </c>
      <c r="G3272">
        <v>70</v>
      </c>
      <c r="H3272" t="s">
        <v>42</v>
      </c>
      <c r="I3272">
        <v>66</v>
      </c>
      <c r="J3272">
        <v>250</v>
      </c>
      <c r="K3272">
        <v>-0.64098381259348103</v>
      </c>
      <c r="L3272">
        <v>-3.5991828422884198</v>
      </c>
      <c r="M3272">
        <v>-5.0882328470983502</v>
      </c>
      <c r="N3272">
        <v>1.6565973909632501</v>
      </c>
      <c r="O3272">
        <v>2.9206546472629999</v>
      </c>
    </row>
    <row r="3273" spans="1:15">
      <c r="A3273" t="s">
        <v>99</v>
      </c>
      <c r="B3273">
        <v>3840</v>
      </c>
      <c r="C3273">
        <v>25</v>
      </c>
      <c r="D3273">
        <v>10</v>
      </c>
      <c r="E3273">
        <v>128</v>
      </c>
      <c r="F3273">
        <v>99</v>
      </c>
      <c r="G3273">
        <v>90</v>
      </c>
      <c r="H3273" t="s">
        <v>34</v>
      </c>
      <c r="I3273">
        <v>61</v>
      </c>
      <c r="J3273">
        <v>321</v>
      </c>
      <c r="K3273">
        <v>-0.64269263055835202</v>
      </c>
      <c r="L3273">
        <v>11.8328850500504</v>
      </c>
      <c r="M3273">
        <v>1.8392934296319701</v>
      </c>
      <c r="N3273">
        <v>-3.4964266992709301</v>
      </c>
      <c r="O3273">
        <v>1.21129788022485</v>
      </c>
    </row>
    <row r="3274" spans="1:15">
      <c r="A3274" t="s">
        <v>109</v>
      </c>
      <c r="B3274">
        <v>2265</v>
      </c>
      <c r="C3274">
        <v>34</v>
      </c>
      <c r="D3274">
        <v>8</v>
      </c>
      <c r="E3274">
        <v>56</v>
      </c>
      <c r="F3274">
        <v>79</v>
      </c>
      <c r="G3274">
        <v>100</v>
      </c>
      <c r="H3274" t="s">
        <v>39</v>
      </c>
      <c r="I3274">
        <v>55</v>
      </c>
      <c r="J3274">
        <v>235</v>
      </c>
      <c r="K3274">
        <v>-0.65138832696654303</v>
      </c>
      <c r="L3274">
        <v>-6.4372447562314399</v>
      </c>
      <c r="M3274">
        <v>1.01738112826369</v>
      </c>
      <c r="N3274">
        <v>-1.9836082945767399</v>
      </c>
      <c r="O3274">
        <v>3.09392545678261</v>
      </c>
    </row>
    <row r="3275" spans="1:15">
      <c r="A3275" t="s">
        <v>204</v>
      </c>
      <c r="B3275">
        <v>3527</v>
      </c>
      <c r="C3275">
        <v>25</v>
      </c>
      <c r="D3275">
        <v>8</v>
      </c>
      <c r="E3275">
        <v>68</v>
      </c>
      <c r="F3275">
        <v>117</v>
      </c>
      <c r="G3275">
        <v>100</v>
      </c>
      <c r="H3275" t="s">
        <v>49</v>
      </c>
      <c r="I3275">
        <v>56</v>
      </c>
      <c r="J3275">
        <v>285</v>
      </c>
      <c r="K3275">
        <v>-0.65449892538973098</v>
      </c>
      <c r="L3275">
        <v>14.809253459825801</v>
      </c>
      <c r="M3275">
        <v>-1.4959639198650201</v>
      </c>
      <c r="N3275">
        <v>-1.0642804401579999</v>
      </c>
      <c r="O3275">
        <v>2.4984432025549599</v>
      </c>
    </row>
    <row r="3276" spans="1:15">
      <c r="A3276" t="s">
        <v>204</v>
      </c>
      <c r="B3276">
        <v>4771</v>
      </c>
      <c r="C3276">
        <v>19</v>
      </c>
      <c r="D3276">
        <v>9</v>
      </c>
      <c r="E3276">
        <v>114</v>
      </c>
      <c r="F3276">
        <v>171</v>
      </c>
      <c r="G3276">
        <v>70</v>
      </c>
      <c r="H3276" t="s">
        <v>140</v>
      </c>
      <c r="I3276">
        <v>85</v>
      </c>
      <c r="J3276">
        <v>355</v>
      </c>
      <c r="K3276">
        <v>-0.655465381746967</v>
      </c>
      <c r="L3276">
        <v>23.7645721563986</v>
      </c>
      <c r="M3276">
        <v>0.96350580862303203</v>
      </c>
      <c r="N3276">
        <v>1.2279158911147801</v>
      </c>
      <c r="O3276">
        <v>-2.1453995098101499</v>
      </c>
    </row>
    <row r="3277" spans="1:15">
      <c r="A3277" t="s">
        <v>152</v>
      </c>
      <c r="B3277">
        <v>4018</v>
      </c>
      <c r="C3277">
        <v>40</v>
      </c>
      <c r="D3277">
        <v>7</v>
      </c>
      <c r="E3277">
        <v>76</v>
      </c>
      <c r="F3277">
        <v>110</v>
      </c>
      <c r="G3277">
        <v>80</v>
      </c>
      <c r="H3277" t="s">
        <v>105</v>
      </c>
      <c r="I3277">
        <v>61</v>
      </c>
      <c r="J3277">
        <v>266</v>
      </c>
      <c r="K3277">
        <v>-0.66379852382538596</v>
      </c>
      <c r="L3277">
        <v>3.7533469294236501</v>
      </c>
      <c r="M3277">
        <v>0.17929273795133099</v>
      </c>
      <c r="N3277">
        <v>-0.74742805833860304</v>
      </c>
      <c r="O3277">
        <v>-4.47132379172221E-2</v>
      </c>
    </row>
    <row r="3278" spans="1:15">
      <c r="A3278" t="s">
        <v>156</v>
      </c>
      <c r="B3278">
        <v>4474</v>
      </c>
      <c r="C3278">
        <v>42</v>
      </c>
      <c r="D3278">
        <v>6</v>
      </c>
      <c r="E3278">
        <v>130</v>
      </c>
      <c r="F3278">
        <v>206</v>
      </c>
      <c r="G3278">
        <v>60</v>
      </c>
      <c r="H3278" t="s">
        <v>51</v>
      </c>
      <c r="I3278">
        <v>92</v>
      </c>
      <c r="J3278">
        <v>396</v>
      </c>
      <c r="K3278">
        <v>-0.67431057748633605</v>
      </c>
      <c r="L3278">
        <v>32.255319526209199</v>
      </c>
      <c r="M3278">
        <v>0.47851858926513302</v>
      </c>
      <c r="N3278">
        <v>1.81217865973842</v>
      </c>
      <c r="O3278">
        <v>-0.60299334427401996</v>
      </c>
    </row>
    <row r="3279" spans="1:15">
      <c r="A3279" t="s">
        <v>186</v>
      </c>
      <c r="B3279">
        <v>4142</v>
      </c>
      <c r="C3279">
        <v>29</v>
      </c>
      <c r="D3279">
        <v>10</v>
      </c>
      <c r="E3279">
        <v>154</v>
      </c>
      <c r="F3279">
        <v>127</v>
      </c>
      <c r="G3279">
        <v>150</v>
      </c>
      <c r="H3279" t="s">
        <v>34</v>
      </c>
      <c r="I3279">
        <v>92</v>
      </c>
      <c r="J3279">
        <v>431</v>
      </c>
      <c r="K3279">
        <v>-0.68895316332277601</v>
      </c>
      <c r="L3279">
        <v>9.9032366347723908</v>
      </c>
      <c r="M3279">
        <v>0.27297309529382802</v>
      </c>
      <c r="N3279">
        <v>-2.05376160111578</v>
      </c>
      <c r="O3279">
        <v>1.83883800811359</v>
      </c>
    </row>
    <row r="3280" spans="1:15">
      <c r="A3280" t="s">
        <v>123</v>
      </c>
      <c r="B3280">
        <v>1940</v>
      </c>
      <c r="C3280">
        <v>38</v>
      </c>
      <c r="D3280">
        <v>6</v>
      </c>
      <c r="E3280">
        <v>108</v>
      </c>
      <c r="F3280">
        <v>151</v>
      </c>
      <c r="G3280">
        <v>100</v>
      </c>
      <c r="H3280" t="s">
        <v>70</v>
      </c>
      <c r="I3280">
        <v>67</v>
      </c>
      <c r="J3280">
        <v>359</v>
      </c>
      <c r="K3280">
        <v>-0.70377058844177698</v>
      </c>
      <c r="L3280">
        <v>17.2911361370934</v>
      </c>
      <c r="M3280">
        <v>0.32238836884273597</v>
      </c>
      <c r="N3280">
        <v>0.13723121573185701</v>
      </c>
      <c r="O3280">
        <v>-0.77784133195647798</v>
      </c>
    </row>
    <row r="3281" spans="1:15">
      <c r="A3281" t="s">
        <v>154</v>
      </c>
      <c r="B3281">
        <v>3257</v>
      </c>
      <c r="C3281">
        <v>44</v>
      </c>
      <c r="D3281">
        <v>8</v>
      </c>
      <c r="E3281">
        <v>62</v>
      </c>
      <c r="F3281">
        <v>155</v>
      </c>
      <c r="G3281">
        <v>60</v>
      </c>
      <c r="H3281" t="s">
        <v>67</v>
      </c>
      <c r="I3281">
        <v>69</v>
      </c>
      <c r="J3281">
        <v>277</v>
      </c>
      <c r="K3281">
        <v>-0.70642575527275098</v>
      </c>
      <c r="L3281">
        <v>11.7875568195082</v>
      </c>
      <c r="M3281">
        <v>-0.70532472397086399</v>
      </c>
      <c r="N3281">
        <v>3.1497350390676799</v>
      </c>
      <c r="O3281">
        <v>-2.5801100004370698</v>
      </c>
    </row>
    <row r="3282" spans="1:15">
      <c r="A3282" t="s">
        <v>152</v>
      </c>
      <c r="B3282">
        <v>698</v>
      </c>
      <c r="C3282">
        <v>32</v>
      </c>
      <c r="D3282">
        <v>8</v>
      </c>
      <c r="E3282">
        <v>116</v>
      </c>
      <c r="F3282">
        <v>62</v>
      </c>
      <c r="G3282">
        <v>70</v>
      </c>
      <c r="H3282" t="s">
        <v>50</v>
      </c>
      <c r="I3282">
        <v>57</v>
      </c>
      <c r="J3282">
        <v>248</v>
      </c>
      <c r="K3282">
        <v>-0.71434991835501005</v>
      </c>
      <c r="L3282">
        <v>4.8749410439226404</v>
      </c>
      <c r="M3282">
        <v>5.1643589193648598</v>
      </c>
      <c r="N3282">
        <v>-5.1533309753887204</v>
      </c>
      <c r="O3282">
        <v>-0.99705615393176605</v>
      </c>
    </row>
    <row r="3283" spans="1:15">
      <c r="A3283" t="s">
        <v>17</v>
      </c>
      <c r="B3283">
        <v>2265</v>
      </c>
      <c r="C3283">
        <v>36</v>
      </c>
      <c r="D3283">
        <v>8</v>
      </c>
      <c r="E3283">
        <v>74</v>
      </c>
      <c r="F3283">
        <v>114</v>
      </c>
      <c r="G3283">
        <v>90</v>
      </c>
      <c r="H3283" t="s">
        <v>35</v>
      </c>
      <c r="I3283">
        <v>66</v>
      </c>
      <c r="J3283">
        <v>278</v>
      </c>
      <c r="K3283">
        <v>-0.71594986241575798</v>
      </c>
      <c r="L3283">
        <v>15.784704333092501</v>
      </c>
      <c r="M3283">
        <v>-1.6562543166274799</v>
      </c>
      <c r="N3283">
        <v>0.93950047434413297</v>
      </c>
      <c r="O3283">
        <v>1.32612598734801</v>
      </c>
    </row>
    <row r="3284" spans="1:15">
      <c r="A3284" t="s">
        <v>118</v>
      </c>
      <c r="B3284">
        <v>3674</v>
      </c>
      <c r="C3284">
        <v>18</v>
      </c>
      <c r="D3284">
        <v>11</v>
      </c>
      <c r="E3284">
        <v>70</v>
      </c>
      <c r="F3284">
        <v>143</v>
      </c>
      <c r="G3284">
        <v>70</v>
      </c>
      <c r="H3284" t="s">
        <v>120</v>
      </c>
      <c r="I3284">
        <v>86</v>
      </c>
      <c r="J3284">
        <v>283</v>
      </c>
      <c r="K3284">
        <v>-0.71912073652664299</v>
      </c>
      <c r="L3284">
        <v>4.0465984498568099</v>
      </c>
      <c r="M3284">
        <v>-3.0936931719990302</v>
      </c>
      <c r="N3284">
        <v>3.6792333216248299</v>
      </c>
      <c r="O3284">
        <v>-1.0732501808912001</v>
      </c>
    </row>
    <row r="3285" spans="1:15">
      <c r="A3285" t="s">
        <v>204</v>
      </c>
      <c r="B3285">
        <v>1691</v>
      </c>
      <c r="C3285">
        <v>20</v>
      </c>
      <c r="D3285">
        <v>9</v>
      </c>
      <c r="E3285">
        <v>92</v>
      </c>
      <c r="F3285">
        <v>134</v>
      </c>
      <c r="G3285">
        <v>100</v>
      </c>
      <c r="H3285" t="s">
        <v>69</v>
      </c>
      <c r="I3285">
        <v>90</v>
      </c>
      <c r="J3285">
        <v>326</v>
      </c>
      <c r="K3285">
        <v>-0.74584831631936599</v>
      </c>
      <c r="L3285">
        <v>-1.8691565932484801E-2</v>
      </c>
      <c r="M3285">
        <v>-0.37337853707685498</v>
      </c>
      <c r="N3285">
        <v>0.543996349716516</v>
      </c>
      <c r="O3285">
        <v>-0.28764410778869398</v>
      </c>
    </row>
    <row r="3286" spans="1:15">
      <c r="A3286" t="s">
        <v>149</v>
      </c>
      <c r="B3286">
        <v>3027</v>
      </c>
      <c r="C3286">
        <v>15</v>
      </c>
      <c r="D3286">
        <v>12</v>
      </c>
      <c r="E3286">
        <v>62</v>
      </c>
      <c r="F3286">
        <v>90</v>
      </c>
      <c r="G3286">
        <v>80</v>
      </c>
      <c r="H3286" t="s">
        <v>21</v>
      </c>
      <c r="I3286">
        <v>59</v>
      </c>
      <c r="J3286">
        <v>232</v>
      </c>
      <c r="K3286">
        <v>-0.76095328805557205</v>
      </c>
      <c r="L3286">
        <v>8.1265039982009402</v>
      </c>
      <c r="M3286">
        <v>-0.90623780587645897</v>
      </c>
      <c r="N3286">
        <v>-0.78890522796408102</v>
      </c>
      <c r="O3286">
        <v>1.18434479578135</v>
      </c>
    </row>
    <row r="3287" spans="1:15">
      <c r="A3287" t="s">
        <v>167</v>
      </c>
      <c r="B3287">
        <v>2070</v>
      </c>
      <c r="C3287">
        <v>33</v>
      </c>
      <c r="D3287">
        <v>6</v>
      </c>
      <c r="E3287">
        <v>104</v>
      </c>
      <c r="F3287">
        <v>181</v>
      </c>
      <c r="G3287">
        <v>140</v>
      </c>
      <c r="H3287" t="s">
        <v>70</v>
      </c>
      <c r="I3287">
        <v>84</v>
      </c>
      <c r="J3287">
        <v>425</v>
      </c>
      <c r="K3287">
        <v>-0.79355701072238105</v>
      </c>
      <c r="L3287">
        <v>7.6138986189897597</v>
      </c>
      <c r="M3287">
        <v>-1.9130932949653101</v>
      </c>
      <c r="N3287">
        <v>-2.6845049230251798</v>
      </c>
      <c r="O3287">
        <v>3.8065620282555801</v>
      </c>
    </row>
    <row r="3288" spans="1:15">
      <c r="A3288" t="s">
        <v>85</v>
      </c>
      <c r="B3288">
        <v>2658</v>
      </c>
      <c r="C3288">
        <v>49</v>
      </c>
      <c r="D3288">
        <v>6</v>
      </c>
      <c r="E3288">
        <v>98</v>
      </c>
      <c r="F3288">
        <v>205</v>
      </c>
      <c r="G3288">
        <v>70</v>
      </c>
      <c r="H3288" t="s">
        <v>51</v>
      </c>
      <c r="I3288">
        <v>150</v>
      </c>
      <c r="J3288">
        <v>373</v>
      </c>
      <c r="K3288">
        <v>-0.80559822011738702</v>
      </c>
      <c r="L3288">
        <v>13.729894371032399</v>
      </c>
      <c r="M3288">
        <v>0.74314987979160596</v>
      </c>
      <c r="N3288">
        <v>0.69913514675583499</v>
      </c>
      <c r="O3288">
        <v>-0.82542750862123704</v>
      </c>
    </row>
    <row r="3289" spans="1:15">
      <c r="A3289" t="s">
        <v>167</v>
      </c>
      <c r="B3289">
        <v>4035</v>
      </c>
      <c r="C3289">
        <v>28</v>
      </c>
      <c r="D3289">
        <v>8</v>
      </c>
      <c r="E3289">
        <v>128</v>
      </c>
      <c r="F3289">
        <v>219</v>
      </c>
      <c r="G3289">
        <v>80</v>
      </c>
      <c r="H3289" t="s">
        <v>49</v>
      </c>
      <c r="I3289">
        <v>73</v>
      </c>
      <c r="J3289">
        <v>427</v>
      </c>
      <c r="K3289">
        <v>-0.81989507560034702</v>
      </c>
      <c r="L3289">
        <v>27.942015147868901</v>
      </c>
      <c r="M3289">
        <v>0.36722766444570998</v>
      </c>
      <c r="N3289">
        <v>1.1488943098375499</v>
      </c>
      <c r="O3289">
        <v>-2.3503282840750002</v>
      </c>
    </row>
    <row r="3290" spans="1:15">
      <c r="A3290" t="s">
        <v>152</v>
      </c>
      <c r="B3290">
        <v>3321</v>
      </c>
      <c r="C3290">
        <v>47</v>
      </c>
      <c r="D3290">
        <v>4</v>
      </c>
      <c r="E3290">
        <v>64</v>
      </c>
      <c r="F3290">
        <v>98</v>
      </c>
      <c r="G3290">
        <v>110</v>
      </c>
      <c r="H3290" t="s">
        <v>74</v>
      </c>
      <c r="I3290">
        <v>53</v>
      </c>
      <c r="J3290">
        <v>272</v>
      </c>
      <c r="K3290">
        <v>-0.83944374076184403</v>
      </c>
      <c r="L3290">
        <v>23.6164213313101</v>
      </c>
      <c r="M3290">
        <v>-1.09327386569808</v>
      </c>
      <c r="N3290">
        <v>-0.70497114144638595</v>
      </c>
      <c r="O3290">
        <v>1.5588872480109299</v>
      </c>
    </row>
    <row r="3291" spans="1:15">
      <c r="A3291" t="s">
        <v>17</v>
      </c>
      <c r="B3291">
        <v>451</v>
      </c>
      <c r="C3291">
        <v>43</v>
      </c>
      <c r="D3291">
        <v>6</v>
      </c>
      <c r="E3291">
        <v>82</v>
      </c>
      <c r="F3291">
        <v>114</v>
      </c>
      <c r="G3291">
        <v>70</v>
      </c>
      <c r="H3291" t="s">
        <v>57</v>
      </c>
      <c r="I3291">
        <v>90</v>
      </c>
      <c r="J3291">
        <v>266</v>
      </c>
      <c r="K3291">
        <v>-0.883537451759143</v>
      </c>
      <c r="L3291">
        <v>13.824470014879701</v>
      </c>
      <c r="M3291">
        <v>0.65260872613735998</v>
      </c>
      <c r="N3291">
        <v>0.16182852499528799</v>
      </c>
      <c r="O3291">
        <v>-1.5111455474096001</v>
      </c>
    </row>
    <row r="3292" spans="1:15">
      <c r="A3292" t="s">
        <v>197</v>
      </c>
      <c r="B3292">
        <v>2761</v>
      </c>
      <c r="C3292">
        <v>51</v>
      </c>
      <c r="D3292">
        <v>6</v>
      </c>
      <c r="E3292">
        <v>178</v>
      </c>
      <c r="F3292">
        <v>148</v>
      </c>
      <c r="G3292">
        <v>110</v>
      </c>
      <c r="H3292" t="s">
        <v>51</v>
      </c>
      <c r="I3292">
        <v>96</v>
      </c>
      <c r="J3292">
        <v>436</v>
      </c>
      <c r="K3292">
        <v>-0.89432554667471797</v>
      </c>
      <c r="L3292">
        <v>34.727644637770901</v>
      </c>
      <c r="M3292">
        <v>4.4637958534491897</v>
      </c>
      <c r="N3292">
        <v>-3.2999963623709898</v>
      </c>
      <c r="O3292">
        <v>0.20839048976087099</v>
      </c>
    </row>
    <row r="3293" spans="1:15">
      <c r="A3293" t="s">
        <v>137</v>
      </c>
      <c r="B3293">
        <v>1522</v>
      </c>
      <c r="C3293">
        <v>59</v>
      </c>
      <c r="D3293">
        <v>4</v>
      </c>
      <c r="E3293">
        <v>58</v>
      </c>
      <c r="F3293">
        <v>64</v>
      </c>
      <c r="G3293">
        <v>60</v>
      </c>
      <c r="H3293" t="s">
        <v>66</v>
      </c>
      <c r="I3293">
        <v>54</v>
      </c>
      <c r="J3293">
        <v>182</v>
      </c>
      <c r="K3293">
        <v>-0.90293268695648998</v>
      </c>
      <c r="L3293">
        <v>4.9942111207771003</v>
      </c>
      <c r="M3293">
        <v>1.7247032780790901</v>
      </c>
      <c r="N3293">
        <v>-0.782238770010802</v>
      </c>
      <c r="O3293">
        <v>-1.99155211993934</v>
      </c>
    </row>
    <row r="3294" spans="1:15">
      <c r="A3294" t="s">
        <v>127</v>
      </c>
      <c r="B3294">
        <v>1984</v>
      </c>
      <c r="C3294">
        <v>36</v>
      </c>
      <c r="D3294">
        <v>8</v>
      </c>
      <c r="E3294">
        <v>122</v>
      </c>
      <c r="F3294">
        <v>215</v>
      </c>
      <c r="G3294">
        <v>90</v>
      </c>
      <c r="H3294" t="s">
        <v>35</v>
      </c>
      <c r="I3294">
        <v>86</v>
      </c>
      <c r="J3294">
        <v>449</v>
      </c>
      <c r="K3294">
        <v>-0.93273346949526703</v>
      </c>
      <c r="L3294">
        <v>21.3195972998817</v>
      </c>
      <c r="M3294">
        <v>-1.97877443731646</v>
      </c>
      <c r="N3294">
        <v>-1.64990216760955</v>
      </c>
      <c r="O3294">
        <v>0.92000595655340001</v>
      </c>
    </row>
    <row r="3295" spans="1:15">
      <c r="A3295" t="s">
        <v>126</v>
      </c>
      <c r="B3295">
        <v>4478</v>
      </c>
      <c r="C3295">
        <v>35</v>
      </c>
      <c r="D3295">
        <v>7</v>
      </c>
      <c r="E3295">
        <v>128</v>
      </c>
      <c r="F3295">
        <v>249</v>
      </c>
      <c r="G3295">
        <v>60</v>
      </c>
      <c r="H3295" t="s">
        <v>124</v>
      </c>
      <c r="I3295">
        <v>70</v>
      </c>
      <c r="J3295">
        <v>437</v>
      </c>
      <c r="K3295">
        <v>-0.97778270464873795</v>
      </c>
      <c r="L3295">
        <v>19.593014504300999</v>
      </c>
      <c r="M3295">
        <v>-1.7147389225387399</v>
      </c>
      <c r="N3295">
        <v>4.2717380973247696</v>
      </c>
      <c r="O3295">
        <v>-3.2254741059545902</v>
      </c>
    </row>
    <row r="3296" spans="1:15">
      <c r="A3296" t="s">
        <v>150</v>
      </c>
      <c r="B3296">
        <v>2805</v>
      </c>
      <c r="C3296">
        <v>20</v>
      </c>
      <c r="D3296">
        <v>12</v>
      </c>
      <c r="E3296">
        <v>70</v>
      </c>
      <c r="F3296">
        <v>123</v>
      </c>
      <c r="G3296">
        <v>110</v>
      </c>
      <c r="H3296" t="s">
        <v>62</v>
      </c>
      <c r="I3296">
        <v>64</v>
      </c>
      <c r="J3296">
        <v>303</v>
      </c>
      <c r="K3296">
        <v>-1.00463575487358</v>
      </c>
      <c r="L3296">
        <v>18.07581712368</v>
      </c>
      <c r="M3296">
        <v>-1.5174385688215299</v>
      </c>
      <c r="N3296">
        <v>-1.6677431838844801</v>
      </c>
      <c r="O3296">
        <v>1.92865311394841</v>
      </c>
    </row>
    <row r="3297" spans="1:15">
      <c r="A3297" t="s">
        <v>85</v>
      </c>
      <c r="B3297">
        <v>1266</v>
      </c>
      <c r="C3297">
        <v>31</v>
      </c>
      <c r="D3297">
        <v>10</v>
      </c>
      <c r="E3297">
        <v>108</v>
      </c>
      <c r="F3297">
        <v>226</v>
      </c>
      <c r="G3297">
        <v>90</v>
      </c>
      <c r="H3297" t="s">
        <v>34</v>
      </c>
      <c r="I3297">
        <v>113</v>
      </c>
      <c r="J3297">
        <v>424</v>
      </c>
      <c r="K3297">
        <v>-1.01564791141879</v>
      </c>
      <c r="L3297">
        <v>7.8086946481040798</v>
      </c>
      <c r="M3297">
        <v>-0.55893112726913796</v>
      </c>
      <c r="N3297">
        <v>2.3306711425442401</v>
      </c>
      <c r="O3297">
        <v>-0.73351534761496395</v>
      </c>
    </row>
    <row r="3298" spans="1:15">
      <c r="A3298" t="s">
        <v>207</v>
      </c>
      <c r="B3298">
        <v>4856</v>
      </c>
      <c r="C3298">
        <v>47</v>
      </c>
      <c r="D3298">
        <v>4</v>
      </c>
      <c r="E3298">
        <v>94</v>
      </c>
      <c r="F3298">
        <v>164</v>
      </c>
      <c r="G3298">
        <v>80</v>
      </c>
      <c r="H3298" t="s">
        <v>74</v>
      </c>
      <c r="I3298">
        <v>88</v>
      </c>
      <c r="J3298">
        <v>368</v>
      </c>
      <c r="K3298">
        <v>-1.0166672841773099</v>
      </c>
      <c r="L3298">
        <v>35.518884714298402</v>
      </c>
      <c r="M3298">
        <v>-0.97844509203839303</v>
      </c>
      <c r="N3298">
        <v>1.7221648261389799</v>
      </c>
      <c r="O3298">
        <v>-4.6244831964814397</v>
      </c>
    </row>
    <row r="3299" spans="1:15">
      <c r="A3299" t="s">
        <v>183</v>
      </c>
      <c r="B3299">
        <v>4052</v>
      </c>
      <c r="C3299">
        <v>37</v>
      </c>
      <c r="D3299">
        <v>6</v>
      </c>
      <c r="E3299">
        <v>154</v>
      </c>
      <c r="F3299">
        <v>170</v>
      </c>
      <c r="G3299">
        <v>100</v>
      </c>
      <c r="H3299" t="s">
        <v>51</v>
      </c>
      <c r="I3299">
        <v>85</v>
      </c>
      <c r="J3299">
        <v>424</v>
      </c>
      <c r="K3299">
        <v>-1.03243715803033</v>
      </c>
      <c r="L3299">
        <v>11.110921813465501</v>
      </c>
      <c r="M3299">
        <v>2.8846565131775499</v>
      </c>
      <c r="N3299">
        <v>-1.4035443755427099</v>
      </c>
      <c r="O3299">
        <v>-1.7507545248187799</v>
      </c>
    </row>
    <row r="3300" spans="1:15">
      <c r="A3300" t="s">
        <v>153</v>
      </c>
      <c r="B3300">
        <v>4136</v>
      </c>
      <c r="C3300">
        <v>52</v>
      </c>
      <c r="D3300">
        <v>4</v>
      </c>
      <c r="E3300">
        <v>64</v>
      </c>
      <c r="F3300">
        <v>87</v>
      </c>
      <c r="G3300">
        <v>140</v>
      </c>
      <c r="H3300" t="s">
        <v>74</v>
      </c>
      <c r="I3300">
        <v>58</v>
      </c>
      <c r="J3300">
        <v>291</v>
      </c>
      <c r="K3300">
        <v>-1.0329030191110999</v>
      </c>
      <c r="L3300">
        <v>23.4292629965788</v>
      </c>
      <c r="M3300">
        <v>0.33543478447615199</v>
      </c>
      <c r="N3300">
        <v>0.37268894927108098</v>
      </c>
      <c r="O3300">
        <v>-1.34937239667133</v>
      </c>
    </row>
    <row r="3301" spans="1:15">
      <c r="A3301" t="s">
        <v>109</v>
      </c>
      <c r="B3301">
        <v>2895</v>
      </c>
      <c r="C3301">
        <v>62</v>
      </c>
      <c r="D3301">
        <v>2</v>
      </c>
      <c r="E3301">
        <v>22</v>
      </c>
      <c r="F3301">
        <v>102</v>
      </c>
      <c r="G3301">
        <v>20</v>
      </c>
      <c r="H3301" t="s">
        <v>79</v>
      </c>
      <c r="I3301">
        <v>71</v>
      </c>
      <c r="J3301">
        <v>144</v>
      </c>
      <c r="K3301">
        <v>-1.0441663604901701</v>
      </c>
      <c r="L3301">
        <v>19.551663453678799</v>
      </c>
      <c r="M3301">
        <v>-0.195000488192834</v>
      </c>
      <c r="N3301">
        <v>7.0877975046391599</v>
      </c>
      <c r="O3301">
        <v>-5.69435469692562</v>
      </c>
    </row>
    <row r="3302" spans="1:15">
      <c r="A3302" t="s">
        <v>137</v>
      </c>
      <c r="B3302">
        <v>1829</v>
      </c>
      <c r="C3302">
        <v>15</v>
      </c>
      <c r="D3302">
        <v>12</v>
      </c>
      <c r="E3302">
        <v>62</v>
      </c>
      <c r="F3302">
        <v>88</v>
      </c>
      <c r="G3302">
        <v>110</v>
      </c>
      <c r="H3302" t="s">
        <v>21</v>
      </c>
      <c r="I3302">
        <v>76</v>
      </c>
      <c r="J3302">
        <v>260</v>
      </c>
      <c r="K3302">
        <v>-1.04756674343061</v>
      </c>
      <c r="L3302">
        <v>1.36851526425703</v>
      </c>
      <c r="M3302">
        <v>-5.99691245450812</v>
      </c>
      <c r="N3302">
        <v>1.2540156010450001</v>
      </c>
      <c r="O3302">
        <v>3.9306535246387799</v>
      </c>
    </row>
    <row r="3303" spans="1:15">
      <c r="A3303" t="s">
        <v>118</v>
      </c>
      <c r="B3303">
        <v>1823</v>
      </c>
      <c r="C3303">
        <v>57</v>
      </c>
      <c r="D3303">
        <v>3</v>
      </c>
      <c r="E3303">
        <v>98</v>
      </c>
      <c r="F3303">
        <v>146</v>
      </c>
      <c r="G3303">
        <v>90</v>
      </c>
      <c r="H3303" t="s">
        <v>91</v>
      </c>
      <c r="I3303">
        <v>95</v>
      </c>
      <c r="J3303">
        <v>334</v>
      </c>
      <c r="K3303">
        <v>-1.05741849640691</v>
      </c>
      <c r="L3303">
        <v>16.0973159084947</v>
      </c>
      <c r="M3303">
        <v>-0.230883830167326</v>
      </c>
      <c r="N3303">
        <v>2.2116726911317302</v>
      </c>
      <c r="O3303">
        <v>-1.52399013883345</v>
      </c>
    </row>
    <row r="3304" spans="1:15">
      <c r="A3304" t="s">
        <v>181</v>
      </c>
      <c r="B3304">
        <v>3070</v>
      </c>
      <c r="C3304">
        <v>54</v>
      </c>
      <c r="D3304">
        <v>6</v>
      </c>
      <c r="E3304">
        <v>90</v>
      </c>
      <c r="F3304">
        <v>182</v>
      </c>
      <c r="G3304">
        <v>80</v>
      </c>
      <c r="H3304" t="s">
        <v>57</v>
      </c>
      <c r="I3304">
        <v>117</v>
      </c>
      <c r="J3304">
        <v>352</v>
      </c>
      <c r="K3304">
        <v>-1.0574908806486401</v>
      </c>
      <c r="L3304">
        <v>5.7344704477460198</v>
      </c>
      <c r="M3304">
        <v>-1.124409959172</v>
      </c>
      <c r="N3304">
        <v>-0.89044339784135196</v>
      </c>
      <c r="O3304">
        <v>0.83777728060169099</v>
      </c>
    </row>
    <row r="3305" spans="1:15">
      <c r="A3305" t="s">
        <v>154</v>
      </c>
      <c r="B3305">
        <v>2085</v>
      </c>
      <c r="C3305">
        <v>46</v>
      </c>
      <c r="D3305">
        <v>6</v>
      </c>
      <c r="E3305">
        <v>134</v>
      </c>
      <c r="F3305">
        <v>94</v>
      </c>
      <c r="G3305">
        <v>60</v>
      </c>
      <c r="H3305" t="s">
        <v>61</v>
      </c>
      <c r="I3305">
        <v>61</v>
      </c>
      <c r="J3305">
        <v>288</v>
      </c>
      <c r="K3305">
        <v>-1.0623181647792399</v>
      </c>
      <c r="L3305">
        <v>13.947142102608799</v>
      </c>
      <c r="M3305">
        <v>3.56045535182826</v>
      </c>
      <c r="N3305">
        <v>-2.3684284410321599</v>
      </c>
      <c r="O3305">
        <v>-1.38123055369529</v>
      </c>
    </row>
    <row r="3306" spans="1:15">
      <c r="A3306" t="s">
        <v>132</v>
      </c>
      <c r="B3306">
        <v>4600</v>
      </c>
      <c r="C3306">
        <v>37</v>
      </c>
      <c r="D3306">
        <v>8</v>
      </c>
      <c r="E3306">
        <v>96</v>
      </c>
      <c r="F3306">
        <v>141</v>
      </c>
      <c r="G3306">
        <v>110</v>
      </c>
      <c r="H3306" t="s">
        <v>49</v>
      </c>
      <c r="I3306">
        <v>88</v>
      </c>
      <c r="J3306">
        <v>347</v>
      </c>
      <c r="K3306">
        <v>-1.0664761704550401</v>
      </c>
      <c r="L3306">
        <v>23.591400862282899</v>
      </c>
      <c r="M3306">
        <v>-1.9092765600755801</v>
      </c>
      <c r="N3306">
        <v>0.46178351660816003</v>
      </c>
      <c r="O3306">
        <v>0.46166691101475399</v>
      </c>
    </row>
    <row r="3307" spans="1:15">
      <c r="A3307" t="s">
        <v>22</v>
      </c>
      <c r="B3307">
        <v>3415</v>
      </c>
      <c r="C3307">
        <v>32</v>
      </c>
      <c r="D3307">
        <v>8</v>
      </c>
      <c r="E3307">
        <v>108</v>
      </c>
      <c r="F3307">
        <v>144</v>
      </c>
      <c r="G3307">
        <v>80</v>
      </c>
      <c r="H3307" t="s">
        <v>49</v>
      </c>
      <c r="I3307">
        <v>59</v>
      </c>
      <c r="J3307">
        <v>332</v>
      </c>
      <c r="K3307">
        <v>-1.0790777948880901</v>
      </c>
      <c r="L3307">
        <v>21.126536803699601</v>
      </c>
      <c r="M3307">
        <v>-0.77899477579948495</v>
      </c>
      <c r="N3307">
        <v>1.5302465885340699</v>
      </c>
      <c r="O3307">
        <v>-1.84120559448038</v>
      </c>
    </row>
    <row r="3308" spans="1:15">
      <c r="A3308" t="s">
        <v>122</v>
      </c>
      <c r="B3308">
        <v>1255</v>
      </c>
      <c r="C3308">
        <v>54</v>
      </c>
      <c r="D3308">
        <v>4</v>
      </c>
      <c r="E3308">
        <v>74</v>
      </c>
      <c r="F3308">
        <v>89</v>
      </c>
      <c r="G3308">
        <v>100</v>
      </c>
      <c r="H3308" t="s">
        <v>71</v>
      </c>
      <c r="I3308">
        <v>58</v>
      </c>
      <c r="J3308">
        <v>263</v>
      </c>
      <c r="K3308">
        <v>-1.08127398244246</v>
      </c>
      <c r="L3308">
        <v>24.7805806699449</v>
      </c>
      <c r="M3308">
        <v>-0.40993788006333598</v>
      </c>
      <c r="N3308">
        <v>-0.80705724930302003</v>
      </c>
      <c r="O3308">
        <v>-0.17201732822694199</v>
      </c>
    </row>
    <row r="3309" spans="1:15">
      <c r="A3309" t="s">
        <v>118</v>
      </c>
      <c r="B3309">
        <v>2915</v>
      </c>
      <c r="C3309">
        <v>51</v>
      </c>
      <c r="D3309">
        <v>6</v>
      </c>
      <c r="E3309">
        <v>82</v>
      </c>
      <c r="F3309">
        <v>98</v>
      </c>
      <c r="G3309">
        <v>80</v>
      </c>
      <c r="H3309" t="s">
        <v>121</v>
      </c>
      <c r="I3309">
        <v>82</v>
      </c>
      <c r="J3309">
        <v>260</v>
      </c>
      <c r="K3309">
        <v>-1.0864759624224001</v>
      </c>
      <c r="L3309">
        <v>2.1081169266464301</v>
      </c>
      <c r="M3309">
        <v>-0.62137917601577697</v>
      </c>
      <c r="N3309">
        <v>-1.7035360365788099</v>
      </c>
      <c r="O3309">
        <v>1.84043647915653</v>
      </c>
    </row>
    <row r="3310" spans="1:15">
      <c r="A3310" t="s">
        <v>190</v>
      </c>
      <c r="B3310">
        <v>4768</v>
      </c>
      <c r="C3310">
        <v>35</v>
      </c>
      <c r="D3310">
        <v>6</v>
      </c>
      <c r="E3310">
        <v>194</v>
      </c>
      <c r="F3310">
        <v>220</v>
      </c>
      <c r="G3310">
        <v>80</v>
      </c>
      <c r="H3310" t="s">
        <v>70</v>
      </c>
      <c r="I3310">
        <v>79</v>
      </c>
      <c r="J3310">
        <v>494</v>
      </c>
      <c r="K3310">
        <v>-1.0867872314357301</v>
      </c>
      <c r="L3310">
        <v>19.2420508230278</v>
      </c>
      <c r="M3310">
        <v>2.26941080010223</v>
      </c>
      <c r="N3310">
        <v>-1.2617425857264</v>
      </c>
      <c r="O3310">
        <v>-1.8406416061378299</v>
      </c>
    </row>
    <row r="3311" spans="1:15">
      <c r="A3311" t="s">
        <v>133</v>
      </c>
      <c r="B3311">
        <v>3845</v>
      </c>
      <c r="C3311">
        <v>47</v>
      </c>
      <c r="D3311">
        <v>6</v>
      </c>
      <c r="E3311">
        <v>46</v>
      </c>
      <c r="F3311">
        <v>64</v>
      </c>
      <c r="G3311">
        <v>60</v>
      </c>
      <c r="H3311" t="s">
        <v>57</v>
      </c>
      <c r="I3311">
        <v>52</v>
      </c>
      <c r="J3311">
        <v>170</v>
      </c>
      <c r="K3311">
        <v>-1.08752257841083</v>
      </c>
      <c r="L3311">
        <v>18.314261351482902</v>
      </c>
      <c r="M3311">
        <v>0.28791624737537003</v>
      </c>
      <c r="N3311">
        <v>-1.4461128128274201</v>
      </c>
      <c r="O3311">
        <v>0.61723866860080701</v>
      </c>
    </row>
    <row r="3312" spans="1:15">
      <c r="A3312" t="s">
        <v>87</v>
      </c>
      <c r="B3312">
        <v>4471</v>
      </c>
      <c r="C3312">
        <v>52</v>
      </c>
      <c r="D3312">
        <v>6</v>
      </c>
      <c r="E3312">
        <v>60</v>
      </c>
      <c r="F3312">
        <v>52</v>
      </c>
      <c r="G3312">
        <v>140</v>
      </c>
      <c r="H3312" t="s">
        <v>57</v>
      </c>
      <c r="I3312">
        <v>69</v>
      </c>
      <c r="J3312">
        <v>252</v>
      </c>
      <c r="K3312">
        <v>-1.10300214650193</v>
      </c>
      <c r="L3312">
        <v>12.1887422663451</v>
      </c>
      <c r="M3312">
        <v>-0.46661337932394498</v>
      </c>
      <c r="N3312">
        <v>-0.56464791301366701</v>
      </c>
      <c r="O3312">
        <v>1.11422945593712</v>
      </c>
    </row>
    <row r="3313" spans="1:15">
      <c r="A3313" t="s">
        <v>87</v>
      </c>
      <c r="B3313">
        <v>665</v>
      </c>
      <c r="C3313">
        <v>27</v>
      </c>
      <c r="D3313">
        <v>10</v>
      </c>
      <c r="E3313">
        <v>50</v>
      </c>
      <c r="F3313">
        <v>120</v>
      </c>
      <c r="G3313">
        <v>140</v>
      </c>
      <c r="H3313" t="s">
        <v>47</v>
      </c>
      <c r="I3313">
        <v>57</v>
      </c>
      <c r="J3313">
        <v>310</v>
      </c>
      <c r="K3313">
        <v>-1.1153379203818901</v>
      </c>
      <c r="L3313">
        <v>7.5953226887187899</v>
      </c>
      <c r="M3313">
        <v>-3.98923226752474</v>
      </c>
      <c r="N3313">
        <v>2.3098834630307099</v>
      </c>
      <c r="O3313">
        <v>3.9318183135009099</v>
      </c>
    </row>
    <row r="3314" spans="1:15">
      <c r="A3314" t="s">
        <v>195</v>
      </c>
      <c r="B3314">
        <v>4395</v>
      </c>
      <c r="C3314">
        <v>36</v>
      </c>
      <c r="D3314">
        <v>8</v>
      </c>
      <c r="E3314">
        <v>262</v>
      </c>
      <c r="F3314">
        <v>259</v>
      </c>
      <c r="G3314">
        <v>160</v>
      </c>
      <c r="H3314" t="s">
        <v>49</v>
      </c>
      <c r="I3314">
        <v>95</v>
      </c>
      <c r="J3314">
        <v>681</v>
      </c>
      <c r="K3314">
        <v>-1.1453350948328</v>
      </c>
      <c r="L3314">
        <v>18.517544208327099</v>
      </c>
      <c r="M3314">
        <v>3.2898910946594402</v>
      </c>
      <c r="N3314">
        <v>-4.0098390322313602</v>
      </c>
      <c r="O3314">
        <v>-0.425387157260876</v>
      </c>
    </row>
    <row r="3315" spans="1:15">
      <c r="A3315" t="s">
        <v>128</v>
      </c>
      <c r="B3315">
        <v>1617</v>
      </c>
      <c r="C3315">
        <v>35</v>
      </c>
      <c r="D3315">
        <v>6</v>
      </c>
      <c r="E3315">
        <v>106</v>
      </c>
      <c r="F3315">
        <v>185</v>
      </c>
      <c r="G3315">
        <v>120</v>
      </c>
      <c r="H3315" t="s">
        <v>70</v>
      </c>
      <c r="I3315">
        <v>77</v>
      </c>
      <c r="J3315">
        <v>411</v>
      </c>
      <c r="K3315">
        <v>-1.1526039619142201</v>
      </c>
      <c r="L3315">
        <v>18.6386890398967</v>
      </c>
      <c r="M3315">
        <v>-3.35711284925604</v>
      </c>
      <c r="N3315">
        <v>-0.46544947047124302</v>
      </c>
      <c r="O3315">
        <v>2.8750223847166501</v>
      </c>
    </row>
    <row r="3316" spans="1:15">
      <c r="A3316" t="s">
        <v>186</v>
      </c>
      <c r="B3316">
        <v>2010</v>
      </c>
      <c r="C3316">
        <v>53</v>
      </c>
      <c r="D3316">
        <v>2</v>
      </c>
      <c r="E3316">
        <v>100</v>
      </c>
      <c r="F3316">
        <v>221</v>
      </c>
      <c r="G3316">
        <v>140</v>
      </c>
      <c r="H3316" t="s">
        <v>93</v>
      </c>
      <c r="I3316">
        <v>86</v>
      </c>
      <c r="J3316">
        <v>461</v>
      </c>
      <c r="K3316">
        <v>-1.1806013678357401</v>
      </c>
      <c r="L3316">
        <v>31.4046766410654</v>
      </c>
      <c r="M3316">
        <v>-5.4926779041541698</v>
      </c>
      <c r="N3316">
        <v>2.5832303853324601</v>
      </c>
      <c r="O3316">
        <v>1.15573757519376</v>
      </c>
    </row>
    <row r="3317" spans="1:15">
      <c r="A3317" t="s">
        <v>176</v>
      </c>
      <c r="B3317">
        <v>2549</v>
      </c>
      <c r="C3317">
        <v>44</v>
      </c>
      <c r="D3317">
        <v>6</v>
      </c>
      <c r="E3317">
        <v>76</v>
      </c>
      <c r="F3317">
        <v>69</v>
      </c>
      <c r="G3317">
        <v>80</v>
      </c>
      <c r="H3317" t="s">
        <v>60</v>
      </c>
      <c r="I3317">
        <v>57</v>
      </c>
      <c r="J3317">
        <v>225</v>
      </c>
      <c r="K3317">
        <v>-1.1970512970707401</v>
      </c>
      <c r="L3317">
        <v>21.444370899950599</v>
      </c>
      <c r="M3317">
        <v>2.0080823621783899</v>
      </c>
      <c r="N3317">
        <v>0.63080832048299096</v>
      </c>
      <c r="O3317">
        <v>-3.9315689636675599</v>
      </c>
    </row>
    <row r="3318" spans="1:15">
      <c r="A3318" t="s">
        <v>151</v>
      </c>
      <c r="B3318">
        <v>988</v>
      </c>
      <c r="C3318">
        <v>43</v>
      </c>
      <c r="D3318">
        <v>4</v>
      </c>
      <c r="E3318">
        <v>86</v>
      </c>
      <c r="F3318">
        <v>90</v>
      </c>
      <c r="G3318">
        <v>90</v>
      </c>
      <c r="H3318" t="s">
        <v>74</v>
      </c>
      <c r="I3318">
        <v>77</v>
      </c>
      <c r="J3318">
        <v>266</v>
      </c>
      <c r="K3318">
        <v>-1.2431442468716301</v>
      </c>
      <c r="L3318">
        <v>15.979141109682899</v>
      </c>
      <c r="M3318">
        <v>-0.19929361130494699</v>
      </c>
      <c r="N3318">
        <v>-2.4244372031871202</v>
      </c>
      <c r="O3318">
        <v>0.68916421216319301</v>
      </c>
    </row>
    <row r="3319" spans="1:15">
      <c r="A3319" t="s">
        <v>134</v>
      </c>
      <c r="B3319">
        <v>904</v>
      </c>
      <c r="C3319">
        <v>37</v>
      </c>
      <c r="D3319">
        <v>7</v>
      </c>
      <c r="E3319">
        <v>166</v>
      </c>
      <c r="F3319">
        <v>149</v>
      </c>
      <c r="G3319">
        <v>70</v>
      </c>
      <c r="H3319" t="s">
        <v>124</v>
      </c>
      <c r="I3319">
        <v>88</v>
      </c>
      <c r="J3319">
        <v>385</v>
      </c>
      <c r="K3319">
        <v>-1.2447365139483599</v>
      </c>
      <c r="L3319">
        <v>18.644114056598902</v>
      </c>
      <c r="M3319">
        <v>2.0508650057774802</v>
      </c>
      <c r="N3319">
        <v>2.76877594415465E-2</v>
      </c>
      <c r="O3319">
        <v>-1.56289211994208</v>
      </c>
    </row>
    <row r="3320" spans="1:15">
      <c r="A3320" t="s">
        <v>10</v>
      </c>
      <c r="B3320">
        <v>2613</v>
      </c>
      <c r="C3320">
        <v>38</v>
      </c>
      <c r="D3320">
        <v>6</v>
      </c>
      <c r="E3320">
        <v>60</v>
      </c>
      <c r="F3320">
        <v>135</v>
      </c>
      <c r="G3320">
        <v>50</v>
      </c>
      <c r="H3320" t="s">
        <v>61</v>
      </c>
      <c r="I3320">
        <v>73</v>
      </c>
      <c r="J3320">
        <v>255</v>
      </c>
      <c r="K3320">
        <v>-1.2456799548167601</v>
      </c>
      <c r="L3320">
        <v>15.9235293733701</v>
      </c>
      <c r="M3320">
        <v>-2.5641755345270401</v>
      </c>
      <c r="N3320">
        <v>1.8281710086132299</v>
      </c>
      <c r="O3320">
        <v>-0.87822695910776405</v>
      </c>
    </row>
    <row r="3321" spans="1:15">
      <c r="A3321" t="s">
        <v>180</v>
      </c>
      <c r="B3321">
        <v>4609</v>
      </c>
      <c r="C3321">
        <v>36</v>
      </c>
      <c r="D3321">
        <v>6</v>
      </c>
      <c r="E3321">
        <v>134</v>
      </c>
      <c r="F3321">
        <v>105</v>
      </c>
      <c r="G3321">
        <v>100</v>
      </c>
      <c r="H3321" t="s">
        <v>60</v>
      </c>
      <c r="I3321">
        <v>76</v>
      </c>
      <c r="J3321">
        <v>385</v>
      </c>
      <c r="K3321">
        <v>-1.2716225984020799</v>
      </c>
      <c r="L3321">
        <v>15.262304254785199</v>
      </c>
      <c r="M3321">
        <v>6.6518957509950098</v>
      </c>
      <c r="N3321">
        <v>-3.8636962550125902</v>
      </c>
      <c r="O3321">
        <v>-3.9753239903780702</v>
      </c>
    </row>
    <row r="3322" spans="1:15">
      <c r="A3322" t="s">
        <v>137</v>
      </c>
      <c r="B3322">
        <v>3168</v>
      </c>
      <c r="C3322">
        <v>61</v>
      </c>
      <c r="D3322">
        <v>2</v>
      </c>
      <c r="E3322">
        <v>78</v>
      </c>
      <c r="F3322">
        <v>61</v>
      </c>
      <c r="G3322">
        <v>40</v>
      </c>
      <c r="H3322" t="s">
        <v>48</v>
      </c>
      <c r="I3322">
        <v>45</v>
      </c>
      <c r="J3322">
        <v>179</v>
      </c>
      <c r="K3322">
        <v>-1.2846802052100099</v>
      </c>
      <c r="L3322">
        <v>22.739784876116701</v>
      </c>
      <c r="M3322">
        <v>3.1911921460155099</v>
      </c>
      <c r="N3322">
        <v>-2.1981341285287801</v>
      </c>
      <c r="O3322">
        <v>-0.85652851445911105</v>
      </c>
    </row>
    <row r="3323" spans="1:15">
      <c r="A3323" t="s">
        <v>152</v>
      </c>
      <c r="B3323">
        <v>2662</v>
      </c>
      <c r="C3323">
        <v>46</v>
      </c>
      <c r="D3323">
        <v>5</v>
      </c>
      <c r="E3323">
        <v>34</v>
      </c>
      <c r="F3323">
        <v>116</v>
      </c>
      <c r="G3323">
        <v>130</v>
      </c>
      <c r="H3323" t="s">
        <v>90</v>
      </c>
      <c r="I3323">
        <v>95</v>
      </c>
      <c r="J3323">
        <v>293</v>
      </c>
      <c r="K3323">
        <v>-1.3112695818419999</v>
      </c>
      <c r="L3323">
        <v>19.4230209199598</v>
      </c>
      <c r="M3323">
        <v>-6.9480654474554697</v>
      </c>
      <c r="N3323">
        <v>0.53881778224510002</v>
      </c>
      <c r="O3323">
        <v>4.1188099910723297</v>
      </c>
    </row>
    <row r="3324" spans="1:15">
      <c r="A3324" t="s">
        <v>185</v>
      </c>
      <c r="B3324">
        <v>751</v>
      </c>
      <c r="C3324">
        <v>46</v>
      </c>
      <c r="D3324">
        <v>6</v>
      </c>
      <c r="E3324">
        <v>108</v>
      </c>
      <c r="F3324">
        <v>145</v>
      </c>
      <c r="G3324">
        <v>150</v>
      </c>
      <c r="H3324" t="s">
        <v>61</v>
      </c>
      <c r="I3324">
        <v>79</v>
      </c>
      <c r="J3324">
        <v>403</v>
      </c>
      <c r="K3324">
        <v>-1.31769285038701</v>
      </c>
      <c r="L3324">
        <v>36.467186891267602</v>
      </c>
      <c r="M3324">
        <v>-2.28939528674058</v>
      </c>
      <c r="N3324">
        <v>-3.8137384406252002</v>
      </c>
      <c r="O3324">
        <v>5.4198867099850903</v>
      </c>
    </row>
    <row r="3325" spans="1:15">
      <c r="A3325" t="s">
        <v>109</v>
      </c>
      <c r="B3325">
        <v>999</v>
      </c>
      <c r="C3325">
        <v>13</v>
      </c>
      <c r="D3325">
        <v>11</v>
      </c>
      <c r="E3325">
        <v>40</v>
      </c>
      <c r="F3325">
        <v>25</v>
      </c>
      <c r="G3325">
        <v>110</v>
      </c>
      <c r="H3325" t="s">
        <v>112</v>
      </c>
      <c r="I3325">
        <v>41</v>
      </c>
      <c r="J3325">
        <v>175</v>
      </c>
      <c r="K3325">
        <v>-1.3290105080102701</v>
      </c>
      <c r="L3325">
        <v>-12.8743855880158</v>
      </c>
      <c r="M3325">
        <v>3.2231197104404798</v>
      </c>
      <c r="N3325">
        <v>-2.19104650313859</v>
      </c>
      <c r="O3325">
        <v>2.3996876320764802</v>
      </c>
    </row>
    <row r="3326" spans="1:15">
      <c r="A3326" t="s">
        <v>87</v>
      </c>
      <c r="B3326">
        <v>4091</v>
      </c>
      <c r="C3326">
        <v>55</v>
      </c>
      <c r="D3326">
        <v>4</v>
      </c>
      <c r="E3326">
        <v>100</v>
      </c>
      <c r="F3326">
        <v>117</v>
      </c>
      <c r="G3326">
        <v>70</v>
      </c>
      <c r="H3326" t="s">
        <v>71</v>
      </c>
      <c r="I3326">
        <v>82</v>
      </c>
      <c r="J3326">
        <v>287</v>
      </c>
      <c r="K3326">
        <v>-1.3477212730724499</v>
      </c>
      <c r="L3326">
        <v>16.942684282507798</v>
      </c>
      <c r="M3326">
        <v>-1.33742072605136</v>
      </c>
      <c r="N3326">
        <v>0.48300342348202102</v>
      </c>
      <c r="O3326">
        <v>0.73752679660460196</v>
      </c>
    </row>
    <row r="3327" spans="1:15">
      <c r="A3327" t="s">
        <v>155</v>
      </c>
      <c r="B3327">
        <v>3587</v>
      </c>
      <c r="C3327">
        <v>27</v>
      </c>
      <c r="D3327">
        <v>10</v>
      </c>
      <c r="E3327">
        <v>142</v>
      </c>
      <c r="F3327">
        <v>123</v>
      </c>
      <c r="G3327">
        <v>120</v>
      </c>
      <c r="H3327" t="s">
        <v>34</v>
      </c>
      <c r="I3327">
        <v>69</v>
      </c>
      <c r="J3327">
        <v>385</v>
      </c>
      <c r="K3327">
        <v>-1.35602248648595</v>
      </c>
      <c r="L3327">
        <v>11.3707931933313</v>
      </c>
      <c r="M3327">
        <v>4.6736142073511502</v>
      </c>
      <c r="N3327">
        <v>-4.2504671900148701</v>
      </c>
      <c r="O3327">
        <v>-0.68626449666537304</v>
      </c>
    </row>
    <row r="3328" spans="1:15">
      <c r="A3328" t="s">
        <v>186</v>
      </c>
      <c r="B3328">
        <v>695</v>
      </c>
      <c r="C3328">
        <v>50</v>
      </c>
      <c r="D3328">
        <v>4</v>
      </c>
      <c r="E3328">
        <v>158</v>
      </c>
      <c r="F3328">
        <v>180</v>
      </c>
      <c r="G3328">
        <v>100</v>
      </c>
      <c r="H3328" t="s">
        <v>74</v>
      </c>
      <c r="I3328">
        <v>78</v>
      </c>
      <c r="J3328">
        <v>438</v>
      </c>
      <c r="K3328">
        <v>-1.36547687635362</v>
      </c>
      <c r="L3328">
        <v>9.5802988805631095</v>
      </c>
      <c r="M3328">
        <v>-0.34126317860889899</v>
      </c>
      <c r="N3328">
        <v>-0.52941989228614295</v>
      </c>
      <c r="O3328">
        <v>-0.39150785924398801</v>
      </c>
    </row>
    <row r="3329" spans="1:15">
      <c r="A3329" t="s">
        <v>181</v>
      </c>
      <c r="B3329">
        <v>3813</v>
      </c>
      <c r="C3329">
        <v>35</v>
      </c>
      <c r="D3329">
        <v>8</v>
      </c>
      <c r="E3329">
        <v>118</v>
      </c>
      <c r="F3329">
        <v>158</v>
      </c>
      <c r="G3329">
        <v>90</v>
      </c>
      <c r="H3329" t="s">
        <v>35</v>
      </c>
      <c r="I3329">
        <v>90</v>
      </c>
      <c r="J3329">
        <v>366</v>
      </c>
      <c r="K3329">
        <v>-1.3725369876859399</v>
      </c>
      <c r="L3329">
        <v>11.060749067908899</v>
      </c>
      <c r="M3329">
        <v>-1.7211364202571999</v>
      </c>
      <c r="N3329">
        <v>0.86320510655249905</v>
      </c>
      <c r="O3329">
        <v>-0.57309391289122402</v>
      </c>
    </row>
    <row r="3330" spans="1:15">
      <c r="A3330" t="s">
        <v>10</v>
      </c>
      <c r="B3330">
        <v>4798</v>
      </c>
      <c r="C3330">
        <v>34</v>
      </c>
      <c r="D3330">
        <v>6</v>
      </c>
      <c r="E3330">
        <v>88</v>
      </c>
      <c r="F3330">
        <v>158</v>
      </c>
      <c r="G3330">
        <v>30</v>
      </c>
      <c r="H3330" t="s">
        <v>61</v>
      </c>
      <c r="I3330">
        <v>95</v>
      </c>
      <c r="J3330">
        <v>276</v>
      </c>
      <c r="K3330">
        <v>-1.40998703790121</v>
      </c>
      <c r="L3330">
        <v>24.5407745577809</v>
      </c>
      <c r="M3330">
        <v>-0.96381831908220805</v>
      </c>
      <c r="N3330">
        <v>4.6084408101088803</v>
      </c>
      <c r="O3330">
        <v>-3.9750154477155601</v>
      </c>
    </row>
    <row r="3331" spans="1:15">
      <c r="A3331" t="s">
        <v>133</v>
      </c>
      <c r="B3331">
        <v>3811</v>
      </c>
      <c r="C3331">
        <v>54</v>
      </c>
      <c r="D3331">
        <v>2</v>
      </c>
      <c r="E3331">
        <v>66</v>
      </c>
      <c r="F3331">
        <v>90</v>
      </c>
      <c r="G3331">
        <v>70</v>
      </c>
      <c r="H3331" t="s">
        <v>82</v>
      </c>
      <c r="I3331">
        <v>98</v>
      </c>
      <c r="J3331">
        <v>226</v>
      </c>
      <c r="K3331">
        <v>-1.42813166513225</v>
      </c>
      <c r="L3331">
        <v>29.961692752318601</v>
      </c>
      <c r="M3331">
        <v>0.48266602938285202</v>
      </c>
      <c r="N3331">
        <v>-1.48275061623602</v>
      </c>
      <c r="O3331">
        <v>-0.54219551856814796</v>
      </c>
    </row>
    <row r="3332" spans="1:15">
      <c r="A3332" t="s">
        <v>205</v>
      </c>
      <c r="B3332">
        <v>4532</v>
      </c>
      <c r="C3332">
        <v>41</v>
      </c>
      <c r="D3332">
        <v>0</v>
      </c>
      <c r="E3332">
        <v>134</v>
      </c>
      <c r="F3332">
        <v>181</v>
      </c>
      <c r="G3332">
        <v>150</v>
      </c>
      <c r="H3332" t="s">
        <v>226</v>
      </c>
      <c r="I3332">
        <v>80</v>
      </c>
      <c r="J3332">
        <v>465</v>
      </c>
      <c r="K3332">
        <v>-1.44230991058685</v>
      </c>
      <c r="L3332">
        <v>24.699754888558399</v>
      </c>
      <c r="M3332">
        <v>0.247179716778964</v>
      </c>
      <c r="N3332">
        <v>-0.68703380771551403</v>
      </c>
      <c r="O3332">
        <v>-1.38542494066823</v>
      </c>
    </row>
    <row r="3333" spans="1:15">
      <c r="A3333" t="s">
        <v>154</v>
      </c>
      <c r="B3333">
        <v>8</v>
      </c>
      <c r="C3333">
        <v>30</v>
      </c>
      <c r="D3333">
        <v>10</v>
      </c>
      <c r="E3333">
        <v>108</v>
      </c>
      <c r="F3333">
        <v>154</v>
      </c>
      <c r="G3333">
        <v>60</v>
      </c>
      <c r="H3333" t="s">
        <v>65</v>
      </c>
      <c r="I3333">
        <v>70</v>
      </c>
      <c r="J3333">
        <v>322</v>
      </c>
      <c r="K3333">
        <v>-1.4948572695490401</v>
      </c>
      <c r="L3333">
        <v>5.2436884411456504</v>
      </c>
      <c r="M3333">
        <v>-0.13598782864195799</v>
      </c>
      <c r="N3333">
        <v>2.4853710683696102</v>
      </c>
      <c r="O3333">
        <v>-2.3161398017955501</v>
      </c>
    </row>
    <row r="3334" spans="1:15">
      <c r="A3334" t="s">
        <v>204</v>
      </c>
      <c r="B3334">
        <v>771</v>
      </c>
      <c r="C3334">
        <v>22</v>
      </c>
      <c r="D3334">
        <v>8</v>
      </c>
      <c r="E3334">
        <v>110</v>
      </c>
      <c r="F3334">
        <v>162</v>
      </c>
      <c r="G3334">
        <v>150</v>
      </c>
      <c r="H3334" t="s">
        <v>49</v>
      </c>
      <c r="I3334">
        <v>64</v>
      </c>
      <c r="J3334">
        <v>422</v>
      </c>
      <c r="K3334">
        <v>-1.5015657263884701</v>
      </c>
      <c r="L3334">
        <v>28.804666733702401</v>
      </c>
      <c r="M3334">
        <v>-2.2482775836708901</v>
      </c>
      <c r="N3334">
        <v>-2.1000591577762799</v>
      </c>
      <c r="O3334">
        <v>3.6311811281643598</v>
      </c>
    </row>
    <row r="3335" spans="1:15">
      <c r="A3335" t="s">
        <v>175</v>
      </c>
      <c r="B3335">
        <v>4277</v>
      </c>
      <c r="C3335">
        <v>62</v>
      </c>
      <c r="D3335">
        <v>2</v>
      </c>
      <c r="E3335">
        <v>36</v>
      </c>
      <c r="F3335">
        <v>70</v>
      </c>
      <c r="G3335">
        <v>80</v>
      </c>
      <c r="H3335" t="s">
        <v>48</v>
      </c>
      <c r="I3335">
        <v>69</v>
      </c>
      <c r="J3335">
        <v>186</v>
      </c>
      <c r="K3335">
        <v>-1.535758393531</v>
      </c>
      <c r="L3335">
        <v>17.5090569258175</v>
      </c>
      <c r="M3335">
        <v>-1.6339277508625201</v>
      </c>
      <c r="N3335">
        <v>-5.0151342590494998</v>
      </c>
      <c r="O3335">
        <v>4.6546540914107704</v>
      </c>
    </row>
    <row r="3336" spans="1:15">
      <c r="A3336" t="s">
        <v>137</v>
      </c>
      <c r="B3336">
        <v>2434</v>
      </c>
      <c r="C3336">
        <v>34</v>
      </c>
      <c r="D3336">
        <v>8</v>
      </c>
      <c r="E3336">
        <v>86</v>
      </c>
      <c r="F3336">
        <v>112</v>
      </c>
      <c r="G3336">
        <v>50</v>
      </c>
      <c r="H3336" t="s">
        <v>39</v>
      </c>
      <c r="I3336">
        <v>55</v>
      </c>
      <c r="J3336">
        <v>248</v>
      </c>
      <c r="K3336">
        <v>-1.5358809677829</v>
      </c>
      <c r="L3336">
        <v>6.2171640434139599</v>
      </c>
      <c r="M3336">
        <v>0.94956259805628496</v>
      </c>
      <c r="N3336">
        <v>-1.88421691948466E-2</v>
      </c>
      <c r="O3336">
        <v>-1.50360304581118</v>
      </c>
    </row>
    <row r="3337" spans="1:15">
      <c r="A3337" t="s">
        <v>149</v>
      </c>
      <c r="B3337">
        <v>4574</v>
      </c>
      <c r="C3337">
        <v>45</v>
      </c>
      <c r="D3337">
        <v>6</v>
      </c>
      <c r="E3337">
        <v>70</v>
      </c>
      <c r="F3337">
        <v>117</v>
      </c>
      <c r="G3337">
        <v>40</v>
      </c>
      <c r="H3337" t="s">
        <v>116</v>
      </c>
      <c r="I3337">
        <v>94</v>
      </c>
      <c r="J3337">
        <v>227</v>
      </c>
      <c r="K3337">
        <v>-1.5369921596173901</v>
      </c>
      <c r="L3337">
        <v>17.377426113720201</v>
      </c>
      <c r="M3337">
        <v>1.2137147061237099</v>
      </c>
      <c r="N3337">
        <v>1.0116865784723299</v>
      </c>
      <c r="O3337">
        <v>-3.1295077983236599</v>
      </c>
    </row>
    <row r="3338" spans="1:15">
      <c r="A3338" t="s">
        <v>204</v>
      </c>
      <c r="B3338">
        <v>4604</v>
      </c>
      <c r="C3338">
        <v>27</v>
      </c>
      <c r="D3338">
        <v>7</v>
      </c>
      <c r="E3338">
        <v>92</v>
      </c>
      <c r="F3338">
        <v>144</v>
      </c>
      <c r="G3338">
        <v>140</v>
      </c>
      <c r="H3338" t="s">
        <v>124</v>
      </c>
      <c r="I3338">
        <v>111</v>
      </c>
      <c r="J3338">
        <v>376</v>
      </c>
      <c r="K3338">
        <v>-1.54439874137246</v>
      </c>
      <c r="L3338">
        <v>15.0310991207686</v>
      </c>
      <c r="M3338">
        <v>-1.94302725468612</v>
      </c>
      <c r="N3338">
        <v>-2.7488309659719898</v>
      </c>
      <c r="O3338">
        <v>3.5887179851723801</v>
      </c>
    </row>
    <row r="3339" spans="1:15">
      <c r="A3339" t="s">
        <v>122</v>
      </c>
      <c r="B3339">
        <v>3526</v>
      </c>
      <c r="C3339">
        <v>30</v>
      </c>
      <c r="D3339">
        <v>10</v>
      </c>
      <c r="E3339">
        <v>108</v>
      </c>
      <c r="F3339">
        <v>106</v>
      </c>
      <c r="G3339">
        <v>50</v>
      </c>
      <c r="H3339" t="s">
        <v>34</v>
      </c>
      <c r="I3339">
        <v>58</v>
      </c>
      <c r="J3339">
        <v>264</v>
      </c>
      <c r="K3339">
        <v>-1.5472655935917901</v>
      </c>
      <c r="L3339">
        <v>3.3756334298176198</v>
      </c>
      <c r="M3339">
        <v>3.63400961656161</v>
      </c>
      <c r="N3339">
        <v>-0.403534662814925</v>
      </c>
      <c r="O3339">
        <v>-3.05587155099865</v>
      </c>
    </row>
    <row r="3340" spans="1:15">
      <c r="A3340" t="s">
        <v>157</v>
      </c>
      <c r="B3340">
        <v>3963</v>
      </c>
      <c r="C3340">
        <v>31</v>
      </c>
      <c r="D3340">
        <v>10</v>
      </c>
      <c r="E3340">
        <v>130</v>
      </c>
      <c r="F3340">
        <v>184</v>
      </c>
      <c r="G3340">
        <v>120</v>
      </c>
      <c r="H3340" t="s">
        <v>34</v>
      </c>
      <c r="I3340">
        <v>81</v>
      </c>
      <c r="J3340">
        <v>434</v>
      </c>
      <c r="K3340">
        <v>-1.5522978998391499</v>
      </c>
      <c r="L3340">
        <v>0.135351987557633</v>
      </c>
      <c r="M3340">
        <v>-0.920421291589409</v>
      </c>
      <c r="N3340">
        <v>-3.3970073671481198</v>
      </c>
      <c r="O3340">
        <v>2.7651307588983798</v>
      </c>
    </row>
    <row r="3341" spans="1:15">
      <c r="A3341" t="s">
        <v>150</v>
      </c>
      <c r="B3341">
        <v>3037</v>
      </c>
      <c r="C3341">
        <v>43</v>
      </c>
      <c r="D3341">
        <v>6</v>
      </c>
      <c r="E3341">
        <v>64</v>
      </c>
      <c r="F3341">
        <v>142</v>
      </c>
      <c r="G3341">
        <v>70</v>
      </c>
      <c r="H3341" t="s">
        <v>61</v>
      </c>
      <c r="I3341">
        <v>57</v>
      </c>
      <c r="J3341">
        <v>276</v>
      </c>
      <c r="K3341">
        <v>-1.55928361133409</v>
      </c>
      <c r="L3341">
        <v>25.105105002063301</v>
      </c>
      <c r="M3341">
        <v>-1.3416660162274801</v>
      </c>
      <c r="N3341">
        <v>2.3653758914208698</v>
      </c>
      <c r="O3341">
        <v>-1.5502572402253401</v>
      </c>
    </row>
    <row r="3342" spans="1:15">
      <c r="A3342" t="s">
        <v>182</v>
      </c>
      <c r="B3342">
        <v>499</v>
      </c>
      <c r="C3342">
        <v>59</v>
      </c>
      <c r="D3342">
        <v>4</v>
      </c>
      <c r="E3342">
        <v>26</v>
      </c>
      <c r="F3342">
        <v>92</v>
      </c>
      <c r="G3342">
        <v>30</v>
      </c>
      <c r="H3342" t="s">
        <v>64</v>
      </c>
      <c r="I3342">
        <v>55</v>
      </c>
      <c r="J3342">
        <v>150</v>
      </c>
      <c r="K3342">
        <v>-1.56881654924292</v>
      </c>
      <c r="L3342">
        <v>21.946634296883801</v>
      </c>
      <c r="M3342">
        <v>-0.92010480036665399</v>
      </c>
      <c r="N3342">
        <v>1.1129145038960799</v>
      </c>
      <c r="O3342">
        <v>-1.46356546287371</v>
      </c>
    </row>
    <row r="3343" spans="1:15">
      <c r="A3343" t="s">
        <v>155</v>
      </c>
      <c r="B3343">
        <v>3876</v>
      </c>
      <c r="C3343">
        <v>45</v>
      </c>
      <c r="D3343">
        <v>6</v>
      </c>
      <c r="E3343">
        <v>66</v>
      </c>
      <c r="F3343">
        <v>193</v>
      </c>
      <c r="G3343">
        <v>60</v>
      </c>
      <c r="H3343" t="s">
        <v>51</v>
      </c>
      <c r="I3343">
        <v>99</v>
      </c>
      <c r="J3343">
        <v>319</v>
      </c>
      <c r="K3343">
        <v>-1.5864200270192299</v>
      </c>
      <c r="L3343">
        <v>24.373531553123001</v>
      </c>
      <c r="M3343">
        <v>-3.7537020876926301</v>
      </c>
      <c r="N3343">
        <v>1.68296842856748</v>
      </c>
      <c r="O3343">
        <v>-1.7663716415960699E-2</v>
      </c>
    </row>
    <row r="3344" spans="1:15">
      <c r="A3344" t="s">
        <v>109</v>
      </c>
      <c r="B3344">
        <v>395</v>
      </c>
      <c r="C3344">
        <v>44</v>
      </c>
      <c r="D3344">
        <v>6</v>
      </c>
      <c r="E3344">
        <v>62</v>
      </c>
      <c r="F3344">
        <v>94</v>
      </c>
      <c r="G3344">
        <v>50</v>
      </c>
      <c r="H3344" t="s">
        <v>60</v>
      </c>
      <c r="I3344">
        <v>101</v>
      </c>
      <c r="J3344">
        <v>206</v>
      </c>
      <c r="K3344">
        <v>-1.59826972974052</v>
      </c>
      <c r="L3344">
        <v>23.643665604248199</v>
      </c>
      <c r="M3344">
        <v>-2.7089198955234801</v>
      </c>
      <c r="N3344">
        <v>-1.4142502645321</v>
      </c>
      <c r="O3344">
        <v>-2.0063597160452802</v>
      </c>
    </row>
    <row r="3345" spans="1:15">
      <c r="A3345" t="s">
        <v>10</v>
      </c>
      <c r="B3345">
        <v>2395</v>
      </c>
      <c r="C3345">
        <v>39</v>
      </c>
      <c r="D3345">
        <v>6</v>
      </c>
      <c r="E3345">
        <v>56</v>
      </c>
      <c r="F3345">
        <v>120</v>
      </c>
      <c r="G3345">
        <v>60</v>
      </c>
      <c r="H3345" t="s">
        <v>61</v>
      </c>
      <c r="I3345">
        <v>44</v>
      </c>
      <c r="J3345">
        <v>236</v>
      </c>
      <c r="K3345">
        <v>-1.60017346624005</v>
      </c>
      <c r="L3345">
        <v>26.3644597964268</v>
      </c>
      <c r="M3345">
        <v>-9.8607822178604504E-2</v>
      </c>
      <c r="N3345">
        <v>-0.32991136034982599</v>
      </c>
      <c r="O3345">
        <v>-1.20089428019586</v>
      </c>
    </row>
    <row r="3346" spans="1:15">
      <c r="A3346" t="s">
        <v>182</v>
      </c>
      <c r="B3346">
        <v>2969</v>
      </c>
      <c r="C3346">
        <v>54</v>
      </c>
      <c r="D3346">
        <v>4</v>
      </c>
      <c r="E3346">
        <v>78</v>
      </c>
      <c r="F3346">
        <v>109</v>
      </c>
      <c r="G3346">
        <v>50</v>
      </c>
      <c r="H3346" t="s">
        <v>71</v>
      </c>
      <c r="I3346">
        <v>107</v>
      </c>
      <c r="J3346">
        <v>237</v>
      </c>
      <c r="K3346">
        <v>-1.6157950453361201</v>
      </c>
      <c r="L3346">
        <v>7.7978747267274198</v>
      </c>
      <c r="M3346">
        <v>1.2471696344204299</v>
      </c>
      <c r="N3346">
        <v>-0.92481286703878096</v>
      </c>
      <c r="O3346">
        <v>-1.22139634124138</v>
      </c>
    </row>
    <row r="3347" spans="1:15">
      <c r="A3347" t="s">
        <v>99</v>
      </c>
      <c r="B3347">
        <v>4818</v>
      </c>
      <c r="C3347">
        <v>37</v>
      </c>
      <c r="D3347">
        <v>7</v>
      </c>
      <c r="E3347">
        <v>60</v>
      </c>
      <c r="F3347">
        <v>69</v>
      </c>
      <c r="G3347">
        <v>130</v>
      </c>
      <c r="H3347" t="s">
        <v>105</v>
      </c>
      <c r="I3347">
        <v>56</v>
      </c>
      <c r="J3347">
        <v>259</v>
      </c>
      <c r="K3347">
        <v>-1.6245931475883799</v>
      </c>
      <c r="L3347">
        <v>19.326313240087899</v>
      </c>
      <c r="M3347">
        <v>-3.8230913374803501</v>
      </c>
      <c r="N3347">
        <v>-3.8186945734909998</v>
      </c>
      <c r="O3347">
        <v>5.9415824767212104</v>
      </c>
    </row>
    <row r="3348" spans="1:15">
      <c r="A3348" t="s">
        <v>193</v>
      </c>
      <c r="B3348">
        <v>4083</v>
      </c>
      <c r="C3348">
        <v>42</v>
      </c>
      <c r="D3348">
        <v>6</v>
      </c>
      <c r="E3348">
        <v>146</v>
      </c>
      <c r="F3348">
        <v>233</v>
      </c>
      <c r="G3348">
        <v>140</v>
      </c>
      <c r="H3348" t="s">
        <v>61</v>
      </c>
      <c r="I3348">
        <v>130</v>
      </c>
      <c r="J3348">
        <v>519</v>
      </c>
      <c r="K3348">
        <v>-1.62962779610537</v>
      </c>
      <c r="L3348">
        <v>61.633986333317601</v>
      </c>
      <c r="M3348">
        <v>0.63803993706321904</v>
      </c>
      <c r="N3348">
        <v>-2.92223223506531</v>
      </c>
      <c r="O3348">
        <v>2.4915004349124001</v>
      </c>
    </row>
    <row r="3349" spans="1:15">
      <c r="A3349" t="s">
        <v>199</v>
      </c>
      <c r="B3349">
        <v>2853</v>
      </c>
      <c r="C3349">
        <v>37</v>
      </c>
      <c r="D3349">
        <v>2</v>
      </c>
      <c r="E3349">
        <v>80</v>
      </c>
      <c r="F3349">
        <v>126</v>
      </c>
      <c r="G3349">
        <v>130</v>
      </c>
      <c r="H3349" t="s">
        <v>80</v>
      </c>
      <c r="I3349">
        <v>82</v>
      </c>
      <c r="J3349">
        <v>336</v>
      </c>
      <c r="K3349">
        <v>-1.6648806519353101</v>
      </c>
      <c r="L3349">
        <v>31.101372911601501</v>
      </c>
      <c r="M3349">
        <v>-1.34304335179388</v>
      </c>
      <c r="N3349">
        <v>-4.2942874740797103</v>
      </c>
      <c r="O3349">
        <v>4.14867523916317</v>
      </c>
    </row>
    <row r="3350" spans="1:15">
      <c r="A3350" t="s">
        <v>130</v>
      </c>
      <c r="B3350">
        <v>4128</v>
      </c>
      <c r="C3350">
        <v>22</v>
      </c>
      <c r="D3350">
        <v>10</v>
      </c>
      <c r="E3350">
        <v>126</v>
      </c>
      <c r="F3350">
        <v>189</v>
      </c>
      <c r="G3350">
        <v>110</v>
      </c>
      <c r="H3350" t="s">
        <v>65</v>
      </c>
      <c r="I3350">
        <v>79</v>
      </c>
      <c r="J3350">
        <v>474</v>
      </c>
      <c r="K3350">
        <v>-1.6710931588240601</v>
      </c>
      <c r="L3350">
        <v>26.037068463959798</v>
      </c>
      <c r="M3350">
        <v>-2.1871210682440401</v>
      </c>
      <c r="N3350">
        <v>-2.5176624434389199</v>
      </c>
      <c r="O3350">
        <v>0.92523701418686499</v>
      </c>
    </row>
    <row r="3351" spans="1:15">
      <c r="A3351" t="s">
        <v>199</v>
      </c>
      <c r="B3351">
        <v>2444</v>
      </c>
      <c r="C3351">
        <v>29</v>
      </c>
      <c r="D3351">
        <v>8</v>
      </c>
      <c r="E3351">
        <v>120</v>
      </c>
      <c r="F3351">
        <v>165</v>
      </c>
      <c r="G3351">
        <v>80</v>
      </c>
      <c r="H3351" t="s">
        <v>67</v>
      </c>
      <c r="I3351">
        <v>98</v>
      </c>
      <c r="J3351">
        <v>365</v>
      </c>
      <c r="K3351">
        <v>-1.6915825430954401</v>
      </c>
      <c r="L3351">
        <v>16.573846270965099</v>
      </c>
      <c r="M3351">
        <v>2.4904828988049701</v>
      </c>
      <c r="N3351">
        <v>-3.7282086657755098</v>
      </c>
      <c r="O3351">
        <v>-0.51550684972224003</v>
      </c>
    </row>
    <row r="3352" spans="1:15">
      <c r="A3352" t="s">
        <v>154</v>
      </c>
      <c r="B3352">
        <v>1072</v>
      </c>
      <c r="C3352">
        <v>31</v>
      </c>
      <c r="D3352">
        <v>10</v>
      </c>
      <c r="E3352">
        <v>84</v>
      </c>
      <c r="F3352">
        <v>154</v>
      </c>
      <c r="G3352">
        <v>60</v>
      </c>
      <c r="H3352" t="s">
        <v>65</v>
      </c>
      <c r="I3352">
        <v>64</v>
      </c>
      <c r="J3352">
        <v>298</v>
      </c>
      <c r="K3352">
        <v>-1.6985244063128599</v>
      </c>
      <c r="L3352">
        <v>15.4616647010594</v>
      </c>
      <c r="M3352">
        <v>-2.0877261964156801</v>
      </c>
      <c r="N3352">
        <v>1.76424602728476</v>
      </c>
      <c r="O3352">
        <v>-0.82596704793530695</v>
      </c>
    </row>
    <row r="3353" spans="1:15">
      <c r="A3353" t="s">
        <v>196</v>
      </c>
      <c r="B3353">
        <v>1703</v>
      </c>
      <c r="C3353">
        <v>40</v>
      </c>
      <c r="D3353">
        <v>6</v>
      </c>
      <c r="E3353">
        <v>158</v>
      </c>
      <c r="F3353">
        <v>123</v>
      </c>
      <c r="G3353">
        <v>120</v>
      </c>
      <c r="H3353" t="s">
        <v>61</v>
      </c>
      <c r="I3353">
        <v>88</v>
      </c>
      <c r="J3353">
        <v>448</v>
      </c>
      <c r="K3353">
        <v>-1.71320387412383</v>
      </c>
      <c r="L3353">
        <v>9.6782803345953194</v>
      </c>
      <c r="M3353">
        <v>1.2379691853718899</v>
      </c>
      <c r="N3353">
        <v>-6.0718198499323996</v>
      </c>
      <c r="O3353">
        <v>-1.3279204207472399</v>
      </c>
    </row>
    <row r="3354" spans="1:15">
      <c r="A3354" t="s">
        <v>109</v>
      </c>
      <c r="B3354">
        <v>4263</v>
      </c>
      <c r="C3354">
        <v>53</v>
      </c>
      <c r="D3354">
        <v>4</v>
      </c>
      <c r="E3354">
        <v>50</v>
      </c>
      <c r="F3354">
        <v>98</v>
      </c>
      <c r="G3354">
        <v>90</v>
      </c>
      <c r="H3354" t="s">
        <v>66</v>
      </c>
      <c r="I3354">
        <v>34</v>
      </c>
      <c r="J3354">
        <v>119</v>
      </c>
      <c r="K3354">
        <v>-1.74033527711425</v>
      </c>
      <c r="L3354">
        <v>10.285116238112201</v>
      </c>
      <c r="M3354">
        <v>9.1371519291696792</v>
      </c>
      <c r="N3354">
        <v>9.4114209508919693</v>
      </c>
      <c r="O3354">
        <v>3.8940972064877002</v>
      </c>
    </row>
    <row r="3355" spans="1:15">
      <c r="A3355" t="s">
        <v>153</v>
      </c>
      <c r="B3355">
        <v>4805</v>
      </c>
      <c r="C3355">
        <v>13</v>
      </c>
      <c r="D3355">
        <v>14</v>
      </c>
      <c r="E3355">
        <v>102</v>
      </c>
      <c r="F3355">
        <v>157</v>
      </c>
      <c r="G3355">
        <v>170</v>
      </c>
      <c r="H3355" t="s">
        <v>24</v>
      </c>
      <c r="I3355">
        <v>71</v>
      </c>
      <c r="J3355">
        <v>429</v>
      </c>
      <c r="K3355">
        <v>-1.7722435326499899</v>
      </c>
      <c r="L3355">
        <v>5.8057661390053399</v>
      </c>
      <c r="M3355">
        <v>1.4943257967360599</v>
      </c>
      <c r="N3355">
        <v>-4.5093447158297302</v>
      </c>
      <c r="O3355">
        <v>1.5152238977836801</v>
      </c>
    </row>
    <row r="3356" spans="1:15">
      <c r="A3356" t="s">
        <v>126</v>
      </c>
      <c r="B3356">
        <v>4743</v>
      </c>
      <c r="C3356">
        <v>40</v>
      </c>
      <c r="D3356">
        <v>2</v>
      </c>
      <c r="E3356">
        <v>70</v>
      </c>
      <c r="F3356">
        <v>241</v>
      </c>
      <c r="G3356">
        <v>70</v>
      </c>
      <c r="H3356" t="s">
        <v>80</v>
      </c>
      <c r="I3356">
        <v>93</v>
      </c>
      <c r="J3356">
        <v>381</v>
      </c>
      <c r="K3356">
        <v>-1.7961610525026801</v>
      </c>
      <c r="L3356">
        <v>30.2480406366609</v>
      </c>
      <c r="M3356">
        <v>-4.4549439722398896</v>
      </c>
      <c r="N3356">
        <v>4.7879507697603696</v>
      </c>
      <c r="O3356">
        <v>-0.89769864016554801</v>
      </c>
    </row>
    <row r="3357" spans="1:15">
      <c r="A3357" t="s">
        <v>180</v>
      </c>
      <c r="B3357">
        <v>1027</v>
      </c>
      <c r="C3357">
        <v>20</v>
      </c>
      <c r="D3357">
        <v>9</v>
      </c>
      <c r="E3357">
        <v>96</v>
      </c>
      <c r="F3357">
        <v>167</v>
      </c>
      <c r="G3357">
        <v>100</v>
      </c>
      <c r="H3357" t="s">
        <v>114</v>
      </c>
      <c r="I3357">
        <v>66</v>
      </c>
      <c r="J3357">
        <v>419</v>
      </c>
      <c r="K3357">
        <v>-1.8009081018133299</v>
      </c>
      <c r="L3357">
        <v>6.7709713188040999</v>
      </c>
      <c r="M3357">
        <v>3.8862124741993802</v>
      </c>
      <c r="N3357">
        <v>-2.9130334320610598</v>
      </c>
      <c r="O3357">
        <v>-4.2174740718188399</v>
      </c>
    </row>
    <row r="3358" spans="1:15">
      <c r="A3358" t="s">
        <v>153</v>
      </c>
      <c r="B3358">
        <v>3783</v>
      </c>
      <c r="C3358">
        <v>46</v>
      </c>
      <c r="D3358">
        <v>5</v>
      </c>
      <c r="E3358">
        <v>92</v>
      </c>
      <c r="F3358">
        <v>146</v>
      </c>
      <c r="G3358">
        <v>140</v>
      </c>
      <c r="H3358" t="s">
        <v>107</v>
      </c>
      <c r="I3358">
        <v>74</v>
      </c>
      <c r="J3358">
        <v>378</v>
      </c>
      <c r="K3358">
        <v>-1.8059176870015401</v>
      </c>
      <c r="L3358">
        <v>26.562279626158499</v>
      </c>
      <c r="M3358">
        <v>4.6028315103851199E-2</v>
      </c>
      <c r="N3358">
        <v>-0.91453316076699398</v>
      </c>
      <c r="O3358">
        <v>-0.63850110114821501</v>
      </c>
    </row>
    <row r="3359" spans="1:15">
      <c r="A3359" t="s">
        <v>177</v>
      </c>
      <c r="B3359">
        <v>4489</v>
      </c>
      <c r="C3359">
        <v>43</v>
      </c>
      <c r="D3359">
        <v>6</v>
      </c>
      <c r="E3359">
        <v>90</v>
      </c>
      <c r="F3359">
        <v>107</v>
      </c>
      <c r="G3359">
        <v>40</v>
      </c>
      <c r="H3359" t="s">
        <v>51</v>
      </c>
      <c r="I3359">
        <v>53</v>
      </c>
      <c r="J3359">
        <v>269</v>
      </c>
      <c r="K3359">
        <v>-1.82905880633352</v>
      </c>
      <c r="L3359">
        <v>18.2773096850683</v>
      </c>
      <c r="M3359">
        <v>-0.53277947878391596</v>
      </c>
      <c r="N3359">
        <v>1.2089967174226699</v>
      </c>
      <c r="O3359">
        <v>-5.3794577932920502</v>
      </c>
    </row>
    <row r="3360" spans="1:15">
      <c r="A3360" t="s">
        <v>175</v>
      </c>
      <c r="B3360">
        <v>4667</v>
      </c>
      <c r="C3360">
        <v>39</v>
      </c>
      <c r="D3360">
        <v>8</v>
      </c>
      <c r="E3360">
        <v>48</v>
      </c>
      <c r="F3360">
        <v>60</v>
      </c>
      <c r="G3360">
        <v>90</v>
      </c>
      <c r="H3360" t="s">
        <v>39</v>
      </c>
      <c r="I3360">
        <v>54</v>
      </c>
      <c r="J3360">
        <v>198</v>
      </c>
      <c r="K3360">
        <v>-1.8757209163466999</v>
      </c>
      <c r="L3360">
        <v>10.587901882997899</v>
      </c>
      <c r="M3360">
        <v>-3.1600156638973398</v>
      </c>
      <c r="N3360">
        <v>0.429748007257505</v>
      </c>
      <c r="O3360">
        <v>1.04851774424031</v>
      </c>
    </row>
    <row r="3361" spans="1:15">
      <c r="A3361" t="s">
        <v>150</v>
      </c>
      <c r="B3361">
        <v>3043</v>
      </c>
      <c r="C3361">
        <v>30</v>
      </c>
      <c r="D3361">
        <v>10</v>
      </c>
      <c r="E3361">
        <v>64</v>
      </c>
      <c r="F3361">
        <v>98</v>
      </c>
      <c r="G3361">
        <v>90</v>
      </c>
      <c r="H3361" t="s">
        <v>65</v>
      </c>
      <c r="I3361">
        <v>46</v>
      </c>
      <c r="J3361">
        <v>252</v>
      </c>
      <c r="K3361">
        <v>-1.88666953017862</v>
      </c>
      <c r="L3361">
        <v>28.2638975740939</v>
      </c>
      <c r="M3361">
        <v>1.7552766313864501</v>
      </c>
      <c r="N3361">
        <v>-1.69272145326326</v>
      </c>
      <c r="O3361">
        <v>0.31537694750395201</v>
      </c>
    </row>
    <row r="3362" spans="1:15">
      <c r="A3362" t="s">
        <v>17</v>
      </c>
      <c r="B3362">
        <v>1591</v>
      </c>
      <c r="C3362">
        <v>34</v>
      </c>
      <c r="D3362">
        <v>8</v>
      </c>
      <c r="E3362">
        <v>96</v>
      </c>
      <c r="F3362">
        <v>79</v>
      </c>
      <c r="G3362">
        <v>80</v>
      </c>
      <c r="H3362" t="s">
        <v>35</v>
      </c>
      <c r="I3362">
        <v>44</v>
      </c>
      <c r="J3362">
        <v>255</v>
      </c>
      <c r="K3362">
        <v>-1.89162491236466</v>
      </c>
      <c r="L3362">
        <v>19.440900785407901</v>
      </c>
      <c r="M3362">
        <v>0.92406124489535602</v>
      </c>
      <c r="N3362">
        <v>-6.1772235029707598</v>
      </c>
      <c r="O3362">
        <v>1.9399645430380399</v>
      </c>
    </row>
    <row r="3363" spans="1:15">
      <c r="A3363" t="s">
        <v>19</v>
      </c>
      <c r="B3363">
        <v>1293</v>
      </c>
      <c r="C3363">
        <v>39</v>
      </c>
      <c r="D3363">
        <v>6</v>
      </c>
      <c r="E3363">
        <v>78</v>
      </c>
      <c r="F3363">
        <v>103</v>
      </c>
      <c r="G3363">
        <v>80</v>
      </c>
      <c r="H3363" t="s">
        <v>60</v>
      </c>
      <c r="I3363">
        <v>77</v>
      </c>
      <c r="J3363">
        <v>261</v>
      </c>
      <c r="K3363">
        <v>-1.8967219942728</v>
      </c>
      <c r="L3363">
        <v>11.2954771565523</v>
      </c>
      <c r="M3363">
        <v>-0.102850344623424</v>
      </c>
      <c r="N3363">
        <v>-0.89321269608407805</v>
      </c>
      <c r="O3363">
        <v>-3.4214076926841697E-2</v>
      </c>
    </row>
    <row r="3364" spans="1:15">
      <c r="A3364" t="s">
        <v>167</v>
      </c>
      <c r="B3364">
        <v>1989</v>
      </c>
      <c r="C3364">
        <v>26</v>
      </c>
      <c r="D3364">
        <v>8</v>
      </c>
      <c r="E3364">
        <v>156</v>
      </c>
      <c r="F3364">
        <v>149</v>
      </c>
      <c r="G3364">
        <v>110</v>
      </c>
      <c r="H3364" t="s">
        <v>49</v>
      </c>
      <c r="I3364">
        <v>72</v>
      </c>
      <c r="J3364">
        <v>415</v>
      </c>
      <c r="K3364">
        <v>-1.9043732915460201</v>
      </c>
      <c r="L3364">
        <v>20.572623496913199</v>
      </c>
      <c r="M3364">
        <v>2.2406917590206898</v>
      </c>
      <c r="N3364">
        <v>-4.1987057844016702</v>
      </c>
      <c r="O3364">
        <v>0.132070379264837</v>
      </c>
    </row>
    <row r="3365" spans="1:15">
      <c r="A3365" t="s">
        <v>150</v>
      </c>
      <c r="B3365">
        <v>3413</v>
      </c>
      <c r="C3365">
        <v>32</v>
      </c>
      <c r="D3365">
        <v>8</v>
      </c>
      <c r="E3365">
        <v>96</v>
      </c>
      <c r="F3365">
        <v>110</v>
      </c>
      <c r="G3365">
        <v>100</v>
      </c>
      <c r="H3365" t="s">
        <v>67</v>
      </c>
      <c r="I3365">
        <v>65</v>
      </c>
      <c r="J3365">
        <v>306</v>
      </c>
      <c r="K3365">
        <v>-1.9242072047545999</v>
      </c>
      <c r="L3365">
        <v>25.4769495093784</v>
      </c>
      <c r="M3365">
        <v>1.653989498863</v>
      </c>
      <c r="N3365">
        <v>-3.3416480796338002</v>
      </c>
      <c r="O3365">
        <v>0.86457563936570303</v>
      </c>
    </row>
    <row r="3366" spans="1:15">
      <c r="A3366" t="s">
        <v>28</v>
      </c>
      <c r="B3366">
        <v>2761</v>
      </c>
      <c r="C3366">
        <v>33</v>
      </c>
      <c r="D3366">
        <v>8</v>
      </c>
      <c r="E3366">
        <v>140</v>
      </c>
      <c r="F3366">
        <v>132</v>
      </c>
      <c r="G3366">
        <v>80</v>
      </c>
      <c r="H3366" t="s">
        <v>49</v>
      </c>
      <c r="I3366">
        <v>54</v>
      </c>
      <c r="J3366">
        <v>352</v>
      </c>
      <c r="K3366">
        <v>-1.9495672537052999</v>
      </c>
      <c r="L3366">
        <v>15.5706842098744</v>
      </c>
      <c r="M3366">
        <v>2.0853613560275899</v>
      </c>
      <c r="N3366">
        <v>-4.8539555307301496</v>
      </c>
      <c r="O3366">
        <v>0.80556224987937097</v>
      </c>
    </row>
    <row r="3367" spans="1:15">
      <c r="A3367" t="s">
        <v>30</v>
      </c>
      <c r="B3367">
        <v>3537</v>
      </c>
      <c r="C3367">
        <v>33</v>
      </c>
      <c r="D3367">
        <v>6</v>
      </c>
      <c r="E3367">
        <v>142</v>
      </c>
      <c r="F3367">
        <v>148</v>
      </c>
      <c r="G3367">
        <v>50</v>
      </c>
      <c r="H3367" t="s">
        <v>70</v>
      </c>
      <c r="I3367">
        <v>62</v>
      </c>
      <c r="J3367">
        <v>340</v>
      </c>
      <c r="K3367">
        <v>-1.9752236169619499</v>
      </c>
      <c r="L3367">
        <v>20.595033872851701</v>
      </c>
      <c r="M3367">
        <v>0.303711905118496</v>
      </c>
      <c r="N3367">
        <v>-0.39811501338323102</v>
      </c>
      <c r="O3367">
        <v>-2.8674927663185201</v>
      </c>
    </row>
    <row r="3368" spans="1:15">
      <c r="A3368" t="s">
        <v>132</v>
      </c>
      <c r="B3368">
        <v>4187</v>
      </c>
      <c r="C3368">
        <v>35</v>
      </c>
      <c r="D3368">
        <v>8</v>
      </c>
      <c r="E3368">
        <v>136</v>
      </c>
      <c r="F3368">
        <v>190</v>
      </c>
      <c r="G3368">
        <v>60</v>
      </c>
      <c r="H3368" t="s">
        <v>49</v>
      </c>
      <c r="I3368">
        <v>82</v>
      </c>
      <c r="J3368">
        <v>386</v>
      </c>
      <c r="K3368">
        <v>-1.9842447500631799</v>
      </c>
      <c r="L3368">
        <v>20.9705064054634</v>
      </c>
      <c r="M3368">
        <v>2.6350046348193299</v>
      </c>
      <c r="N3368">
        <v>1.41535273237829</v>
      </c>
      <c r="O3368">
        <v>-5.9805440136961296</v>
      </c>
    </row>
    <row r="3369" spans="1:15">
      <c r="A3369" t="s">
        <v>30</v>
      </c>
      <c r="B3369">
        <v>4827</v>
      </c>
      <c r="C3369">
        <v>36</v>
      </c>
      <c r="D3369">
        <v>6</v>
      </c>
      <c r="E3369">
        <v>104</v>
      </c>
      <c r="F3369">
        <v>72</v>
      </c>
      <c r="G3369">
        <v>120</v>
      </c>
      <c r="H3369" t="s">
        <v>70</v>
      </c>
      <c r="I3369">
        <v>57</v>
      </c>
      <c r="J3369">
        <v>296</v>
      </c>
      <c r="K3369">
        <v>-2.0024720532040101</v>
      </c>
      <c r="L3369">
        <v>15.622902378164101</v>
      </c>
      <c r="M3369">
        <v>-0.70860128051960003</v>
      </c>
      <c r="N3369">
        <v>-3.9473821014321802</v>
      </c>
      <c r="O3369">
        <v>4.7090502790537103</v>
      </c>
    </row>
    <row r="3370" spans="1:15">
      <c r="A3370" t="s">
        <v>122</v>
      </c>
      <c r="B3370">
        <v>3516</v>
      </c>
      <c r="C3370">
        <v>49</v>
      </c>
      <c r="D3370">
        <v>6</v>
      </c>
      <c r="E3370">
        <v>66</v>
      </c>
      <c r="F3370">
        <v>133</v>
      </c>
      <c r="G3370">
        <v>80</v>
      </c>
      <c r="H3370" t="s">
        <v>57</v>
      </c>
      <c r="I3370">
        <v>95</v>
      </c>
      <c r="J3370">
        <v>300</v>
      </c>
      <c r="K3370">
        <v>-2.0093054852124599</v>
      </c>
      <c r="L3370">
        <v>11.1467295020375</v>
      </c>
      <c r="M3370">
        <v>-2.9998655872193001</v>
      </c>
      <c r="N3370">
        <v>-1.5981025636131401</v>
      </c>
      <c r="O3370">
        <v>-1.3869796233432901</v>
      </c>
    </row>
    <row r="3371" spans="1:15">
      <c r="A3371" t="s">
        <v>155</v>
      </c>
      <c r="B3371">
        <v>4173</v>
      </c>
      <c r="C3371">
        <v>39</v>
      </c>
      <c r="D3371">
        <v>8</v>
      </c>
      <c r="E3371">
        <v>90</v>
      </c>
      <c r="F3371">
        <v>156</v>
      </c>
      <c r="G3371">
        <v>90</v>
      </c>
      <c r="H3371" t="s">
        <v>67</v>
      </c>
      <c r="I3371">
        <v>72</v>
      </c>
      <c r="J3371">
        <v>336</v>
      </c>
      <c r="K3371">
        <v>-2.0799069268135102</v>
      </c>
      <c r="L3371">
        <v>6.8754160213188698</v>
      </c>
      <c r="M3371">
        <v>-0.47362787401572398</v>
      </c>
      <c r="N3371">
        <v>-2.2972896655752302</v>
      </c>
      <c r="O3371">
        <v>0.23079512199216901</v>
      </c>
    </row>
    <row r="3372" spans="1:15">
      <c r="A3372" t="s">
        <v>132</v>
      </c>
      <c r="B3372">
        <v>3330</v>
      </c>
      <c r="C3372">
        <v>21</v>
      </c>
      <c r="D3372">
        <v>12</v>
      </c>
      <c r="E3372">
        <v>134</v>
      </c>
      <c r="F3372">
        <v>228</v>
      </c>
      <c r="G3372">
        <v>90</v>
      </c>
      <c r="H3372" t="s">
        <v>27</v>
      </c>
      <c r="I3372">
        <v>91</v>
      </c>
      <c r="J3372">
        <v>452</v>
      </c>
      <c r="K3372">
        <v>-2.08993107341258</v>
      </c>
      <c r="L3372">
        <v>12.3266290164984</v>
      </c>
      <c r="M3372">
        <v>0.64118912895748503</v>
      </c>
      <c r="N3372">
        <v>-4.3432642795710803E-2</v>
      </c>
      <c r="O3372">
        <v>-2.7233561936464299</v>
      </c>
    </row>
    <row r="3373" spans="1:15">
      <c r="A3373" t="s">
        <v>127</v>
      </c>
      <c r="B3373">
        <v>2001</v>
      </c>
      <c r="C3373">
        <v>34</v>
      </c>
      <c r="D3373">
        <v>8</v>
      </c>
      <c r="E3373">
        <v>144</v>
      </c>
      <c r="F3373">
        <v>96</v>
      </c>
      <c r="G3373">
        <v>140</v>
      </c>
      <c r="H3373" t="s">
        <v>50</v>
      </c>
      <c r="I3373">
        <v>89</v>
      </c>
      <c r="J3373">
        <v>380</v>
      </c>
      <c r="K3373">
        <v>-2.0959583568891098</v>
      </c>
      <c r="L3373">
        <v>21.720611530005701</v>
      </c>
      <c r="M3373">
        <v>1.64542276240001</v>
      </c>
      <c r="N3373">
        <v>-6.6196260550299098</v>
      </c>
      <c r="O3373">
        <v>2.56249330643444</v>
      </c>
    </row>
    <row r="3374" spans="1:15">
      <c r="A3374" t="s">
        <v>157</v>
      </c>
      <c r="B3374">
        <v>3197</v>
      </c>
      <c r="C3374">
        <v>48</v>
      </c>
      <c r="D3374">
        <v>6</v>
      </c>
      <c r="E3374">
        <v>160</v>
      </c>
      <c r="F3374">
        <v>152</v>
      </c>
      <c r="G3374">
        <v>100</v>
      </c>
      <c r="H3374" t="s">
        <v>51</v>
      </c>
      <c r="I3374">
        <v>70</v>
      </c>
      <c r="J3374">
        <v>412</v>
      </c>
      <c r="K3374">
        <v>-2.10190230204558</v>
      </c>
      <c r="L3374">
        <v>15.963283244341</v>
      </c>
      <c r="M3374">
        <v>2.3889336979010398</v>
      </c>
      <c r="N3374">
        <v>-3.1974030459358098</v>
      </c>
      <c r="O3374">
        <v>-1.2934329540108001</v>
      </c>
    </row>
    <row r="3375" spans="1:15">
      <c r="A3375" t="s">
        <v>94</v>
      </c>
      <c r="B3375">
        <v>3958</v>
      </c>
      <c r="C3375">
        <v>26</v>
      </c>
      <c r="D3375">
        <v>10</v>
      </c>
      <c r="E3375">
        <v>104</v>
      </c>
      <c r="F3375">
        <v>178</v>
      </c>
      <c r="G3375">
        <v>110</v>
      </c>
      <c r="H3375" t="s">
        <v>52</v>
      </c>
      <c r="I3375">
        <v>72</v>
      </c>
      <c r="J3375">
        <v>392</v>
      </c>
      <c r="K3375">
        <v>-2.1085846807710298</v>
      </c>
      <c r="L3375">
        <v>12.975650022856801</v>
      </c>
      <c r="M3375">
        <v>-1.3866083488340499</v>
      </c>
      <c r="N3375">
        <v>-2.0498554785741701</v>
      </c>
      <c r="O3375">
        <v>2.2588235132718402</v>
      </c>
    </row>
    <row r="3376" spans="1:15">
      <c r="A3376" t="s">
        <v>19</v>
      </c>
      <c r="B3376">
        <v>3489</v>
      </c>
      <c r="C3376">
        <v>40</v>
      </c>
      <c r="D3376">
        <v>6</v>
      </c>
      <c r="E3376">
        <v>76</v>
      </c>
      <c r="F3376">
        <v>89</v>
      </c>
      <c r="G3376">
        <v>100</v>
      </c>
      <c r="H3376" t="s">
        <v>60</v>
      </c>
      <c r="I3376">
        <v>67</v>
      </c>
      <c r="J3376">
        <v>265</v>
      </c>
      <c r="K3376">
        <v>-2.1313124646350001</v>
      </c>
      <c r="L3376">
        <v>21.8459230708524</v>
      </c>
      <c r="M3376">
        <v>1.7094057700074099</v>
      </c>
      <c r="N3376">
        <v>-4.9091930456097801</v>
      </c>
      <c r="O3376">
        <v>1.24568658085443</v>
      </c>
    </row>
    <row r="3377" spans="1:15">
      <c r="A3377" t="s">
        <v>99</v>
      </c>
      <c r="B3377">
        <v>2506</v>
      </c>
      <c r="C3377">
        <v>49</v>
      </c>
      <c r="D3377">
        <v>3</v>
      </c>
      <c r="E3377">
        <v>54</v>
      </c>
      <c r="F3377">
        <v>105</v>
      </c>
      <c r="G3377">
        <v>50</v>
      </c>
      <c r="H3377" t="s">
        <v>108</v>
      </c>
      <c r="I3377">
        <v>44</v>
      </c>
      <c r="J3377">
        <v>209</v>
      </c>
      <c r="K3377">
        <v>-2.1341114999883501</v>
      </c>
      <c r="L3377">
        <v>19.0614245347905</v>
      </c>
      <c r="M3377">
        <v>-1.22461900556598</v>
      </c>
      <c r="N3377">
        <v>-0.16903173487206599</v>
      </c>
      <c r="O3377">
        <v>-0.58514690921627899</v>
      </c>
    </row>
    <row r="3378" spans="1:15">
      <c r="A3378" t="s">
        <v>130</v>
      </c>
      <c r="B3378">
        <v>423</v>
      </c>
      <c r="C3378">
        <v>25</v>
      </c>
      <c r="D3378">
        <v>8</v>
      </c>
      <c r="E3378">
        <v>158</v>
      </c>
      <c r="F3378">
        <v>194</v>
      </c>
      <c r="G3378">
        <v>80</v>
      </c>
      <c r="H3378" t="s">
        <v>49</v>
      </c>
      <c r="I3378">
        <v>58</v>
      </c>
      <c r="J3378">
        <v>432</v>
      </c>
      <c r="K3378">
        <v>-2.1417048183867302</v>
      </c>
      <c r="L3378">
        <v>16.444566607968198</v>
      </c>
      <c r="M3378">
        <v>8.6999651219689805E-2</v>
      </c>
      <c r="N3378">
        <v>-2.2005867524657399</v>
      </c>
      <c r="O3378">
        <v>1.3086988420158601</v>
      </c>
    </row>
    <row r="3379" spans="1:15">
      <c r="A3379" t="s">
        <v>203</v>
      </c>
      <c r="B3379">
        <v>2432</v>
      </c>
      <c r="C3379">
        <v>52</v>
      </c>
      <c r="D3379">
        <v>3</v>
      </c>
      <c r="E3379">
        <v>76</v>
      </c>
      <c r="F3379">
        <v>81</v>
      </c>
      <c r="G3379">
        <v>100</v>
      </c>
      <c r="H3379" t="s">
        <v>91</v>
      </c>
      <c r="I3379">
        <v>63</v>
      </c>
      <c r="J3379">
        <v>320</v>
      </c>
      <c r="K3379">
        <v>-2.17295381514182</v>
      </c>
      <c r="L3379">
        <v>27.968417589124702</v>
      </c>
      <c r="M3379">
        <v>-3.34826858551093</v>
      </c>
      <c r="N3379">
        <v>-5.8074090437741201</v>
      </c>
      <c r="O3379">
        <v>-0.57808440811130801</v>
      </c>
    </row>
    <row r="3380" spans="1:15">
      <c r="A3380" t="s">
        <v>129</v>
      </c>
      <c r="B3380">
        <v>3815</v>
      </c>
      <c r="C3380">
        <v>42</v>
      </c>
      <c r="D3380">
        <v>6</v>
      </c>
      <c r="E3380">
        <v>62</v>
      </c>
      <c r="F3380">
        <v>127</v>
      </c>
      <c r="G3380">
        <v>70</v>
      </c>
      <c r="H3380" t="s">
        <v>57</v>
      </c>
      <c r="I3380">
        <v>73</v>
      </c>
      <c r="J3380">
        <v>259</v>
      </c>
      <c r="K3380">
        <v>-2.1854915694160502</v>
      </c>
      <c r="L3380">
        <v>7.6771873959666399</v>
      </c>
      <c r="M3380">
        <v>-0.21834726156137699</v>
      </c>
      <c r="N3380">
        <v>-0.115016454031852</v>
      </c>
      <c r="O3380">
        <v>-2.6560211777839999</v>
      </c>
    </row>
    <row r="3381" spans="1:15">
      <c r="A3381" t="s">
        <v>92</v>
      </c>
      <c r="B3381">
        <v>3081</v>
      </c>
      <c r="C3381">
        <v>47</v>
      </c>
      <c r="D3381">
        <v>2</v>
      </c>
      <c r="E3381">
        <v>78</v>
      </c>
      <c r="F3381">
        <v>118</v>
      </c>
      <c r="G3381">
        <v>70</v>
      </c>
      <c r="H3381" t="s">
        <v>93</v>
      </c>
      <c r="I3381">
        <v>50</v>
      </c>
      <c r="J3381">
        <v>266</v>
      </c>
      <c r="K3381">
        <v>-2.2519033988810802</v>
      </c>
      <c r="L3381">
        <v>10.055358944086899</v>
      </c>
      <c r="M3381">
        <v>-1.8461180596163</v>
      </c>
      <c r="N3381">
        <v>1.9308416774186901</v>
      </c>
      <c r="O3381">
        <v>-1.6795597837376499</v>
      </c>
    </row>
    <row r="3382" spans="1:15">
      <c r="A3382" t="s">
        <v>17</v>
      </c>
      <c r="B3382">
        <v>73</v>
      </c>
      <c r="C3382">
        <v>48</v>
      </c>
      <c r="D3382">
        <v>2</v>
      </c>
      <c r="E3382">
        <v>54</v>
      </c>
      <c r="F3382">
        <v>88</v>
      </c>
      <c r="G3382">
        <v>90</v>
      </c>
      <c r="H3382" t="s">
        <v>82</v>
      </c>
      <c r="I3382">
        <v>59</v>
      </c>
      <c r="J3382">
        <v>232</v>
      </c>
      <c r="K3382">
        <v>-2.2520873359882199</v>
      </c>
      <c r="L3382">
        <v>16.565080791064201</v>
      </c>
      <c r="M3382">
        <v>-1.76855964134829</v>
      </c>
      <c r="N3382">
        <v>0.41894820436867802</v>
      </c>
      <c r="O3382">
        <v>1.0931481404879699</v>
      </c>
    </row>
    <row r="3383" spans="1:15">
      <c r="A3383" t="s">
        <v>178</v>
      </c>
      <c r="B3383">
        <v>2914</v>
      </c>
      <c r="C3383">
        <v>48</v>
      </c>
      <c r="D3383">
        <v>4</v>
      </c>
      <c r="E3383">
        <v>94</v>
      </c>
      <c r="F3383">
        <v>68</v>
      </c>
      <c r="G3383">
        <v>40</v>
      </c>
      <c r="H3383" t="s">
        <v>66</v>
      </c>
      <c r="I3383">
        <v>45</v>
      </c>
      <c r="J3383">
        <v>202</v>
      </c>
      <c r="K3383">
        <v>-2.2608181574072699</v>
      </c>
      <c r="L3383">
        <v>13.0834828883916</v>
      </c>
      <c r="M3383">
        <v>0.60054275762435505</v>
      </c>
      <c r="N3383">
        <v>-1.94619203426425</v>
      </c>
      <c r="O3383">
        <v>-2.0327663431143899</v>
      </c>
    </row>
    <row r="3384" spans="1:15">
      <c r="A3384" t="s">
        <v>134</v>
      </c>
      <c r="B3384">
        <v>3509</v>
      </c>
      <c r="C3384">
        <v>39</v>
      </c>
      <c r="D3384">
        <v>4</v>
      </c>
      <c r="E3384">
        <v>94</v>
      </c>
      <c r="F3384">
        <v>106</v>
      </c>
      <c r="G3384">
        <v>110</v>
      </c>
      <c r="H3384" t="s">
        <v>66</v>
      </c>
      <c r="I3384">
        <v>76</v>
      </c>
      <c r="J3384">
        <v>510</v>
      </c>
      <c r="K3384">
        <v>-2.2759413500933401</v>
      </c>
      <c r="L3384">
        <v>17.740115476251699</v>
      </c>
      <c r="M3384">
        <v>-9.0911554893862903</v>
      </c>
      <c r="N3384">
        <v>-11.078984585892901</v>
      </c>
      <c r="O3384">
        <v>-1.0964879530493301</v>
      </c>
    </row>
    <row r="3385" spans="1:15">
      <c r="A3385" t="s">
        <v>17</v>
      </c>
      <c r="B3385">
        <v>907</v>
      </c>
      <c r="C3385">
        <v>49</v>
      </c>
      <c r="D3385">
        <v>0</v>
      </c>
      <c r="E3385">
        <v>56</v>
      </c>
      <c r="F3385">
        <v>94</v>
      </c>
      <c r="G3385">
        <v>80</v>
      </c>
      <c r="H3385" t="s">
        <v>83</v>
      </c>
      <c r="I3385">
        <v>59</v>
      </c>
      <c r="J3385">
        <v>230</v>
      </c>
      <c r="K3385">
        <v>-2.2927104123645501</v>
      </c>
      <c r="L3385">
        <v>7.3615821433419999</v>
      </c>
      <c r="M3385">
        <v>-1.8970893166004299</v>
      </c>
      <c r="N3385">
        <v>3.1669012326619002</v>
      </c>
      <c r="O3385">
        <v>-3.1837162374692198</v>
      </c>
    </row>
    <row r="3386" spans="1:15">
      <c r="A3386" t="s">
        <v>138</v>
      </c>
      <c r="B3386">
        <v>3969</v>
      </c>
      <c r="C3386">
        <v>38</v>
      </c>
      <c r="D3386">
        <v>6</v>
      </c>
      <c r="E3386">
        <v>108</v>
      </c>
      <c r="F3386">
        <v>112</v>
      </c>
      <c r="G3386">
        <v>140</v>
      </c>
      <c r="H3386" t="s">
        <v>70</v>
      </c>
      <c r="I3386">
        <v>81</v>
      </c>
      <c r="J3386">
        <v>360</v>
      </c>
      <c r="K3386">
        <v>-2.3291300778955999</v>
      </c>
      <c r="L3386">
        <v>16.284398737362199</v>
      </c>
      <c r="M3386">
        <v>-0.65870625957152495</v>
      </c>
      <c r="N3386">
        <v>-6.4756116227134601</v>
      </c>
      <c r="O3386">
        <v>4.8051878043893899</v>
      </c>
    </row>
    <row r="3387" spans="1:15">
      <c r="A3387" t="s">
        <v>19</v>
      </c>
      <c r="B3387">
        <v>1051</v>
      </c>
      <c r="C3387">
        <v>51</v>
      </c>
      <c r="D3387">
        <v>4</v>
      </c>
      <c r="E3387">
        <v>86</v>
      </c>
      <c r="F3387">
        <v>54</v>
      </c>
      <c r="G3387">
        <v>70</v>
      </c>
      <c r="H3387" t="s">
        <v>66</v>
      </c>
      <c r="I3387">
        <v>49</v>
      </c>
      <c r="J3387">
        <v>210</v>
      </c>
      <c r="K3387">
        <v>-2.3807713904053398</v>
      </c>
      <c r="L3387">
        <v>16.098365865003402</v>
      </c>
      <c r="M3387">
        <v>3.2513073950195999</v>
      </c>
      <c r="N3387">
        <v>-3.5823307118710601</v>
      </c>
      <c r="O3387">
        <v>-2.4221427244133298</v>
      </c>
    </row>
    <row r="3388" spans="1:15">
      <c r="A3388" t="s">
        <v>136</v>
      </c>
      <c r="B3388">
        <v>4032</v>
      </c>
      <c r="C3388">
        <v>45</v>
      </c>
      <c r="D3388">
        <v>2</v>
      </c>
      <c r="E3388">
        <v>80</v>
      </c>
      <c r="F3388">
        <v>120</v>
      </c>
      <c r="G3388">
        <v>90</v>
      </c>
      <c r="H3388" t="s">
        <v>125</v>
      </c>
      <c r="I3388">
        <v>64</v>
      </c>
      <c r="J3388">
        <v>290</v>
      </c>
      <c r="K3388">
        <v>-2.3968457058489001</v>
      </c>
      <c r="L3388">
        <v>20.1399892549837</v>
      </c>
      <c r="M3388">
        <v>-1.1148049516032801</v>
      </c>
      <c r="N3388">
        <v>-1.00500610909522</v>
      </c>
      <c r="O3388">
        <v>0.56905686436559599</v>
      </c>
    </row>
    <row r="3389" spans="1:15">
      <c r="A3389" t="s">
        <v>180</v>
      </c>
      <c r="B3389">
        <v>4628</v>
      </c>
      <c r="C3389">
        <v>49</v>
      </c>
      <c r="D3389">
        <v>4</v>
      </c>
      <c r="E3389">
        <v>72</v>
      </c>
      <c r="F3389">
        <v>84</v>
      </c>
      <c r="G3389">
        <v>120</v>
      </c>
      <c r="H3389" t="s">
        <v>66</v>
      </c>
      <c r="I3389">
        <v>73</v>
      </c>
      <c r="J3389">
        <v>349</v>
      </c>
      <c r="K3389">
        <v>-2.4076220760570299</v>
      </c>
      <c r="L3389">
        <v>14.689103641070099</v>
      </c>
      <c r="M3389">
        <v>-0.95301420868404996</v>
      </c>
      <c r="N3389">
        <v>-5.0520716236775396</v>
      </c>
      <c r="O3389">
        <v>-1.2398967612043199</v>
      </c>
    </row>
    <row r="3390" spans="1:15">
      <c r="A3390" t="s">
        <v>109</v>
      </c>
      <c r="B3390">
        <v>4713</v>
      </c>
      <c r="C3390">
        <v>63</v>
      </c>
      <c r="D3390">
        <v>2</v>
      </c>
      <c r="E3390">
        <v>12</v>
      </c>
      <c r="F3390">
        <v>27</v>
      </c>
      <c r="G3390">
        <v>40</v>
      </c>
      <c r="H3390" t="s">
        <v>117</v>
      </c>
      <c r="I3390">
        <v>31</v>
      </c>
      <c r="J3390">
        <v>116</v>
      </c>
      <c r="K3390">
        <v>-2.4398846173760802</v>
      </c>
      <c r="L3390">
        <v>6.3432161049403302</v>
      </c>
      <c r="M3390">
        <v>-5.0593247949892897</v>
      </c>
      <c r="N3390">
        <v>-1.63325698745087</v>
      </c>
      <c r="O3390">
        <v>-3.35868703890565</v>
      </c>
    </row>
    <row r="3391" spans="1:15">
      <c r="A3391" t="s">
        <v>123</v>
      </c>
      <c r="B3391">
        <v>4362</v>
      </c>
      <c r="C3391">
        <v>28</v>
      </c>
      <c r="D3391">
        <v>9</v>
      </c>
      <c r="E3391">
        <v>96</v>
      </c>
      <c r="F3391">
        <v>176</v>
      </c>
      <c r="G3391">
        <v>110</v>
      </c>
      <c r="H3391" t="s">
        <v>69</v>
      </c>
      <c r="I3391">
        <v>67</v>
      </c>
      <c r="J3391">
        <v>382</v>
      </c>
      <c r="K3391">
        <v>-2.4577154620259098</v>
      </c>
      <c r="L3391">
        <v>10.710393121241101</v>
      </c>
      <c r="M3391">
        <v>-1.8389431967340699</v>
      </c>
      <c r="N3391">
        <v>0.15785384030323199</v>
      </c>
      <c r="O3391">
        <v>-0.92052149472303901</v>
      </c>
    </row>
    <row r="3392" spans="1:15">
      <c r="A3392" t="s">
        <v>137</v>
      </c>
      <c r="B3392">
        <v>2186</v>
      </c>
      <c r="C3392">
        <v>46</v>
      </c>
      <c r="D3392">
        <v>6</v>
      </c>
      <c r="E3392">
        <v>80</v>
      </c>
      <c r="F3392">
        <v>40</v>
      </c>
      <c r="G3392">
        <v>50</v>
      </c>
      <c r="H3392" t="s">
        <v>60</v>
      </c>
      <c r="I3392">
        <v>67</v>
      </c>
      <c r="J3392">
        <v>170</v>
      </c>
      <c r="K3392">
        <v>-2.4964854801701399</v>
      </c>
      <c r="L3392">
        <v>14.946843403240999</v>
      </c>
      <c r="M3392">
        <v>0.63817011053035799</v>
      </c>
      <c r="N3392">
        <v>-2.1377816705065098</v>
      </c>
      <c r="O3392">
        <v>-1.1737230418629601</v>
      </c>
    </row>
    <row r="3393" spans="1:15">
      <c r="A3393" t="s">
        <v>202</v>
      </c>
      <c r="B3393">
        <v>4293</v>
      </c>
      <c r="C3393">
        <v>45</v>
      </c>
      <c r="D3393">
        <v>4</v>
      </c>
      <c r="E3393">
        <v>104</v>
      </c>
      <c r="F3393">
        <v>104</v>
      </c>
      <c r="G3393">
        <v>70</v>
      </c>
      <c r="H3393" t="s">
        <v>84</v>
      </c>
      <c r="I3393">
        <v>49</v>
      </c>
      <c r="J3393">
        <v>278</v>
      </c>
      <c r="K3393">
        <v>-2.5070043563777298</v>
      </c>
      <c r="L3393">
        <v>15.5039258489796</v>
      </c>
      <c r="M3393">
        <v>2.39718003494233</v>
      </c>
      <c r="N3393">
        <v>1.2880467099302899</v>
      </c>
      <c r="O3393">
        <v>-4.6204756017643103</v>
      </c>
    </row>
    <row r="3394" spans="1:15">
      <c r="A3394" t="s">
        <v>153</v>
      </c>
      <c r="B3394">
        <v>2183</v>
      </c>
      <c r="C3394">
        <v>36</v>
      </c>
      <c r="D3394">
        <v>8</v>
      </c>
      <c r="E3394">
        <v>96</v>
      </c>
      <c r="F3394">
        <v>221</v>
      </c>
      <c r="G3394">
        <v>170</v>
      </c>
      <c r="H3394" t="s">
        <v>50</v>
      </c>
      <c r="I3394">
        <v>135</v>
      </c>
      <c r="J3394">
        <v>487</v>
      </c>
      <c r="K3394">
        <v>-2.5462830158918099</v>
      </c>
      <c r="L3394">
        <v>30.018135204735</v>
      </c>
      <c r="M3394">
        <v>-0.25737344287548197</v>
      </c>
      <c r="N3394">
        <v>-1.1306689197002799</v>
      </c>
      <c r="O3394">
        <v>-0.79426763295563196</v>
      </c>
    </row>
    <row r="3395" spans="1:15">
      <c r="A3395" t="s">
        <v>203</v>
      </c>
      <c r="B3395">
        <v>2115</v>
      </c>
      <c r="C3395">
        <v>45</v>
      </c>
      <c r="D3395">
        <v>6</v>
      </c>
      <c r="E3395">
        <v>88</v>
      </c>
      <c r="F3395">
        <v>145</v>
      </c>
      <c r="G3395">
        <v>80</v>
      </c>
      <c r="H3395" t="s">
        <v>51</v>
      </c>
      <c r="I3395">
        <v>91</v>
      </c>
      <c r="J3395">
        <v>313</v>
      </c>
      <c r="K3395">
        <v>-2.5570922688067301</v>
      </c>
      <c r="L3395">
        <v>20.7067713564788</v>
      </c>
      <c r="M3395">
        <v>-0.53979030258888505</v>
      </c>
      <c r="N3395">
        <v>-1.5238211172945699</v>
      </c>
      <c r="O3395">
        <v>-2.31240565811601E-2</v>
      </c>
    </row>
    <row r="3396" spans="1:15">
      <c r="A3396" t="s">
        <v>177</v>
      </c>
      <c r="B3396">
        <v>4025</v>
      </c>
      <c r="C3396">
        <v>38</v>
      </c>
      <c r="D3396">
        <v>8</v>
      </c>
      <c r="E3396">
        <v>92</v>
      </c>
      <c r="F3396">
        <v>63</v>
      </c>
      <c r="G3396">
        <v>110</v>
      </c>
      <c r="H3396" t="s">
        <v>67</v>
      </c>
      <c r="I3396">
        <v>55</v>
      </c>
      <c r="J3396">
        <v>265</v>
      </c>
      <c r="K3396">
        <v>-2.5653233130867101</v>
      </c>
      <c r="L3396">
        <v>23.819788065308501</v>
      </c>
      <c r="M3396">
        <v>1.2312842622718301</v>
      </c>
      <c r="N3396">
        <v>-3.5042639301140399</v>
      </c>
      <c r="O3396">
        <v>0.60345886126428905</v>
      </c>
    </row>
    <row r="3397" spans="1:15">
      <c r="A3397" t="s">
        <v>178</v>
      </c>
      <c r="B3397">
        <v>2849</v>
      </c>
      <c r="C3397">
        <v>57</v>
      </c>
      <c r="D3397">
        <v>2</v>
      </c>
      <c r="E3397">
        <v>58</v>
      </c>
      <c r="F3397">
        <v>56</v>
      </c>
      <c r="G3397">
        <v>40</v>
      </c>
      <c r="H3397" t="s">
        <v>48</v>
      </c>
      <c r="I3397">
        <v>37</v>
      </c>
      <c r="J3397">
        <v>154</v>
      </c>
      <c r="K3397">
        <v>-2.5812672312505098</v>
      </c>
      <c r="L3397">
        <v>26.176727494498699</v>
      </c>
      <c r="M3397">
        <v>1.4676296948223799</v>
      </c>
      <c r="N3397">
        <v>-3.9642723480286199</v>
      </c>
      <c r="O3397">
        <v>-1.02553331584356</v>
      </c>
    </row>
    <row r="3398" spans="1:15">
      <c r="A3398" t="s">
        <v>152</v>
      </c>
      <c r="B3398">
        <v>3577</v>
      </c>
      <c r="C3398">
        <v>33</v>
      </c>
      <c r="D3398">
        <v>8</v>
      </c>
      <c r="E3398">
        <v>94</v>
      </c>
      <c r="F3398">
        <v>89</v>
      </c>
      <c r="G3398">
        <v>60</v>
      </c>
      <c r="H3398" t="s">
        <v>50</v>
      </c>
      <c r="I3398">
        <v>42</v>
      </c>
      <c r="J3398">
        <v>243</v>
      </c>
      <c r="K3398">
        <v>-2.62009241001843</v>
      </c>
      <c r="L3398">
        <v>17.2578917577254</v>
      </c>
      <c r="M3398">
        <v>2.5907768204722701</v>
      </c>
      <c r="N3398">
        <v>-0.90607526417548001</v>
      </c>
      <c r="O3398">
        <v>-3.7168111572388298</v>
      </c>
    </row>
    <row r="3399" spans="1:15">
      <c r="A3399" t="s">
        <v>206</v>
      </c>
      <c r="B3399">
        <v>3513</v>
      </c>
      <c r="C3399">
        <v>40</v>
      </c>
      <c r="D3399">
        <v>4</v>
      </c>
      <c r="E3399">
        <v>138</v>
      </c>
      <c r="F3399">
        <v>153</v>
      </c>
      <c r="G3399">
        <v>80</v>
      </c>
      <c r="H3399" t="s">
        <v>84</v>
      </c>
      <c r="I3399">
        <v>54</v>
      </c>
      <c r="J3399">
        <v>371</v>
      </c>
      <c r="K3399">
        <v>-2.66171759099494</v>
      </c>
      <c r="L3399">
        <v>21.600281371921</v>
      </c>
      <c r="M3399">
        <v>-0.63923363820026802</v>
      </c>
      <c r="N3399">
        <v>3.7787595202587801E-2</v>
      </c>
      <c r="O3399">
        <v>-2.1920860229402002</v>
      </c>
    </row>
    <row r="3400" spans="1:15">
      <c r="A3400" t="s">
        <v>109</v>
      </c>
      <c r="B3400">
        <v>4528</v>
      </c>
      <c r="C3400">
        <v>42</v>
      </c>
      <c r="D3400">
        <v>6</v>
      </c>
      <c r="E3400">
        <v>66</v>
      </c>
      <c r="F3400">
        <v>42</v>
      </c>
      <c r="G3400">
        <v>30</v>
      </c>
      <c r="H3400" t="s">
        <v>60</v>
      </c>
      <c r="I3400">
        <v>40</v>
      </c>
      <c r="J3400">
        <v>138</v>
      </c>
      <c r="K3400">
        <v>-2.73739071054655</v>
      </c>
      <c r="L3400">
        <v>-2.2913537103447399</v>
      </c>
      <c r="M3400">
        <v>2.3541121493080102</v>
      </c>
      <c r="N3400">
        <v>-4.1401935432110601</v>
      </c>
      <c r="O3400">
        <v>6.9799449349504494E-2</v>
      </c>
    </row>
    <row r="3401" spans="1:15">
      <c r="A3401" t="s">
        <v>203</v>
      </c>
      <c r="B3401">
        <v>3390</v>
      </c>
      <c r="C3401">
        <v>49</v>
      </c>
      <c r="D3401">
        <v>4</v>
      </c>
      <c r="E3401">
        <v>102</v>
      </c>
      <c r="F3401">
        <v>78</v>
      </c>
      <c r="G3401">
        <v>100</v>
      </c>
      <c r="H3401" t="s">
        <v>74</v>
      </c>
      <c r="I3401">
        <v>59</v>
      </c>
      <c r="J3401">
        <v>280</v>
      </c>
      <c r="K3401">
        <v>-2.7399040049464598</v>
      </c>
      <c r="L3401">
        <v>4.6338834924532497</v>
      </c>
      <c r="M3401">
        <v>-0.166421072431715</v>
      </c>
      <c r="N3401">
        <v>-3.9785681818734799</v>
      </c>
      <c r="O3401">
        <v>1.44367816586056</v>
      </c>
    </row>
    <row r="3402" spans="1:15">
      <c r="A3402" t="s">
        <v>109</v>
      </c>
      <c r="B3402">
        <v>4773</v>
      </c>
      <c r="C3402">
        <v>60</v>
      </c>
      <c r="D3402">
        <v>2</v>
      </c>
      <c r="E3402">
        <v>44</v>
      </c>
      <c r="F3402">
        <v>70</v>
      </c>
      <c r="G3402">
        <v>60</v>
      </c>
      <c r="H3402" t="s">
        <v>48</v>
      </c>
      <c r="I3402">
        <v>67</v>
      </c>
      <c r="J3402">
        <v>174</v>
      </c>
      <c r="K3402">
        <v>-2.7925385816611499</v>
      </c>
      <c r="L3402">
        <v>32.953404145620098</v>
      </c>
      <c r="M3402">
        <v>-4.2021153079460998</v>
      </c>
      <c r="N3402">
        <v>0.94223280366085904</v>
      </c>
      <c r="O3402">
        <v>-6.1799815173636103</v>
      </c>
    </row>
    <row r="3403" spans="1:15">
      <c r="A3403" t="s">
        <v>123</v>
      </c>
      <c r="B3403">
        <v>4482</v>
      </c>
      <c r="C3403">
        <v>36</v>
      </c>
      <c r="D3403">
        <v>6</v>
      </c>
      <c r="E3403">
        <v>136</v>
      </c>
      <c r="F3403">
        <v>121</v>
      </c>
      <c r="G3403">
        <v>80</v>
      </c>
      <c r="H3403" t="s">
        <v>70</v>
      </c>
      <c r="I3403">
        <v>60</v>
      </c>
      <c r="J3403">
        <v>337</v>
      </c>
      <c r="K3403">
        <v>-2.7959827635218302</v>
      </c>
      <c r="L3403">
        <v>12.463860472443001</v>
      </c>
      <c r="M3403">
        <v>3.5043859359174099</v>
      </c>
      <c r="N3403">
        <v>-3.5078966775386902</v>
      </c>
      <c r="O3403">
        <v>-2.4489910211928501</v>
      </c>
    </row>
    <row r="3404" spans="1:15">
      <c r="A3404" t="s">
        <v>109</v>
      </c>
      <c r="B3404">
        <v>640</v>
      </c>
      <c r="C3404">
        <v>52</v>
      </c>
      <c r="D3404">
        <v>4</v>
      </c>
      <c r="E3404">
        <v>54</v>
      </c>
      <c r="F3404">
        <v>59</v>
      </c>
      <c r="G3404">
        <v>80</v>
      </c>
      <c r="H3404" t="s">
        <v>66</v>
      </c>
      <c r="I3404">
        <v>55</v>
      </c>
      <c r="J3404">
        <v>193</v>
      </c>
      <c r="K3404">
        <v>-2.8401247320584799</v>
      </c>
      <c r="L3404">
        <v>-0.282922314001817</v>
      </c>
      <c r="M3404">
        <v>1.56969791449372</v>
      </c>
      <c r="N3404">
        <v>-2.9379400564455498</v>
      </c>
      <c r="O3404">
        <v>-0.32753247587904999</v>
      </c>
    </row>
    <row r="3405" spans="1:15">
      <c r="A3405" t="s">
        <v>126</v>
      </c>
      <c r="B3405">
        <v>4395</v>
      </c>
      <c r="C3405">
        <v>31</v>
      </c>
      <c r="D3405">
        <v>8</v>
      </c>
      <c r="E3405">
        <v>186</v>
      </c>
      <c r="F3405">
        <v>223</v>
      </c>
      <c r="G3405">
        <v>110</v>
      </c>
      <c r="H3405" t="s">
        <v>49</v>
      </c>
      <c r="I3405">
        <v>86</v>
      </c>
      <c r="J3405">
        <v>519</v>
      </c>
      <c r="K3405">
        <v>-2.85057666747909</v>
      </c>
      <c r="L3405">
        <v>23.5702616012214</v>
      </c>
      <c r="M3405">
        <v>0.46998524281344101</v>
      </c>
      <c r="N3405">
        <v>-2.51451714566296</v>
      </c>
      <c r="O3405">
        <v>-1.3066805703743001</v>
      </c>
    </row>
    <row r="3406" spans="1:15">
      <c r="A3406" t="s">
        <v>153</v>
      </c>
      <c r="B3406">
        <v>3782</v>
      </c>
      <c r="C3406">
        <v>45</v>
      </c>
      <c r="D3406">
        <v>6</v>
      </c>
      <c r="E3406">
        <v>104</v>
      </c>
      <c r="F3406">
        <v>127</v>
      </c>
      <c r="G3406">
        <v>150</v>
      </c>
      <c r="H3406" t="s">
        <v>51</v>
      </c>
      <c r="I3406">
        <v>84</v>
      </c>
      <c r="J3406">
        <v>381</v>
      </c>
      <c r="K3406">
        <v>-2.8614807235311002</v>
      </c>
      <c r="L3406">
        <v>29.2873331167883</v>
      </c>
      <c r="M3406">
        <v>3.35173779859006E-3</v>
      </c>
      <c r="N3406">
        <v>-4.5780397704028504</v>
      </c>
      <c r="O3406">
        <v>2.1375120358515902</v>
      </c>
    </row>
    <row r="3407" spans="1:15">
      <c r="A3407" t="s">
        <v>109</v>
      </c>
      <c r="B3407">
        <v>2579</v>
      </c>
      <c r="C3407">
        <v>22</v>
      </c>
      <c r="D3407">
        <v>10</v>
      </c>
      <c r="E3407">
        <v>18</v>
      </c>
      <c r="F3407">
        <v>36</v>
      </c>
      <c r="G3407">
        <v>90</v>
      </c>
      <c r="H3407" t="s">
        <v>113</v>
      </c>
      <c r="I3407">
        <v>44</v>
      </c>
      <c r="J3407">
        <v>147</v>
      </c>
      <c r="K3407">
        <v>-2.8863290805545798</v>
      </c>
      <c r="L3407">
        <v>3.6319520172519799</v>
      </c>
      <c r="M3407">
        <v>-3.14483690478506</v>
      </c>
      <c r="N3407">
        <v>-9.0902761637888005E-2</v>
      </c>
      <c r="O3407">
        <v>3.65040792993338</v>
      </c>
    </row>
    <row r="3408" spans="1:15">
      <c r="A3408" t="s">
        <v>137</v>
      </c>
      <c r="B3408">
        <v>1793</v>
      </c>
      <c r="C3408">
        <v>64</v>
      </c>
      <c r="D3408">
        <v>0</v>
      </c>
      <c r="E3408">
        <v>58</v>
      </c>
      <c r="F3408">
        <v>54</v>
      </c>
      <c r="G3408">
        <v>50</v>
      </c>
      <c r="H3408" t="s">
        <v>77</v>
      </c>
      <c r="I3408">
        <v>50</v>
      </c>
      <c r="J3408">
        <v>162</v>
      </c>
      <c r="K3408">
        <v>-2.8919056250868098</v>
      </c>
      <c r="L3408">
        <v>24.614820384732699</v>
      </c>
      <c r="M3408">
        <v>0.88742986870099605</v>
      </c>
      <c r="N3408">
        <v>-1.1370520185456201</v>
      </c>
      <c r="O3408">
        <v>-2.5649015145915701</v>
      </c>
    </row>
    <row r="3409" spans="1:15">
      <c r="A3409" t="s">
        <v>182</v>
      </c>
      <c r="B3409">
        <v>2985</v>
      </c>
      <c r="C3409">
        <v>23</v>
      </c>
      <c r="D3409">
        <v>10</v>
      </c>
      <c r="E3409">
        <v>104</v>
      </c>
      <c r="F3409">
        <v>118</v>
      </c>
      <c r="G3409">
        <v>60</v>
      </c>
      <c r="H3409" t="s">
        <v>47</v>
      </c>
      <c r="I3409">
        <v>95</v>
      </c>
      <c r="J3409">
        <v>282</v>
      </c>
      <c r="K3409">
        <v>-2.8971497048624699</v>
      </c>
      <c r="L3409">
        <v>8.9691687085003409</v>
      </c>
      <c r="M3409">
        <v>0.60677989379770403</v>
      </c>
      <c r="N3409">
        <v>-3.4811191433459299</v>
      </c>
      <c r="O3409">
        <v>0.43684695509332</v>
      </c>
    </row>
    <row r="3410" spans="1:15">
      <c r="A3410" t="s">
        <v>99</v>
      </c>
      <c r="B3410">
        <v>3828</v>
      </c>
      <c r="C3410">
        <v>45</v>
      </c>
      <c r="D3410">
        <v>5</v>
      </c>
      <c r="E3410">
        <v>66</v>
      </c>
      <c r="F3410">
        <v>100</v>
      </c>
      <c r="G3410">
        <v>30</v>
      </c>
      <c r="H3410" t="s">
        <v>107</v>
      </c>
      <c r="I3410">
        <v>38</v>
      </c>
      <c r="J3410">
        <v>196</v>
      </c>
      <c r="K3410">
        <v>-2.90888200573333</v>
      </c>
      <c r="L3410">
        <v>13.407146724515</v>
      </c>
      <c r="M3410">
        <v>-0.73197840924394897</v>
      </c>
      <c r="N3410">
        <v>1.1788071704454199</v>
      </c>
      <c r="O3410">
        <v>-2.9388461789022902</v>
      </c>
    </row>
    <row r="3411" spans="1:15">
      <c r="A3411" t="s">
        <v>193</v>
      </c>
      <c r="B3411">
        <v>2185</v>
      </c>
      <c r="C3411">
        <v>29</v>
      </c>
      <c r="D3411">
        <v>10</v>
      </c>
      <c r="E3411">
        <v>184</v>
      </c>
      <c r="F3411">
        <v>333</v>
      </c>
      <c r="G3411">
        <v>130</v>
      </c>
      <c r="H3411" t="s">
        <v>65</v>
      </c>
      <c r="I3411">
        <v>192</v>
      </c>
      <c r="J3411">
        <v>647</v>
      </c>
      <c r="K3411">
        <v>-2.9527352667620499</v>
      </c>
      <c r="L3411">
        <v>30.128619999962002</v>
      </c>
      <c r="M3411">
        <v>-0.96858249100284299</v>
      </c>
      <c r="N3411">
        <v>-2.8367075028534798</v>
      </c>
      <c r="O3411">
        <v>0.73803231462145302</v>
      </c>
    </row>
    <row r="3412" spans="1:15">
      <c r="A3412" t="s">
        <v>123</v>
      </c>
      <c r="B3412">
        <v>4453</v>
      </c>
      <c r="C3412">
        <v>33</v>
      </c>
      <c r="D3412">
        <v>8</v>
      </c>
      <c r="E3412">
        <v>84</v>
      </c>
      <c r="F3412">
        <v>142</v>
      </c>
      <c r="G3412">
        <v>120</v>
      </c>
      <c r="H3412" t="s">
        <v>49</v>
      </c>
      <c r="I3412">
        <v>88</v>
      </c>
      <c r="J3412">
        <v>346</v>
      </c>
      <c r="K3412">
        <v>-2.9605726053817198</v>
      </c>
      <c r="L3412">
        <v>22.305307798664</v>
      </c>
      <c r="M3412">
        <v>-3.2895469876380998</v>
      </c>
      <c r="N3412">
        <v>0.252290851769717</v>
      </c>
      <c r="O3412">
        <v>0.24045099252524399</v>
      </c>
    </row>
    <row r="3413" spans="1:15">
      <c r="A3413" t="s">
        <v>199</v>
      </c>
      <c r="B3413">
        <v>4374</v>
      </c>
      <c r="C3413">
        <v>23</v>
      </c>
      <c r="D3413">
        <v>10</v>
      </c>
      <c r="E3413">
        <v>104</v>
      </c>
      <c r="F3413">
        <v>173</v>
      </c>
      <c r="G3413">
        <v>120</v>
      </c>
      <c r="H3413" t="s">
        <v>52</v>
      </c>
      <c r="I3413">
        <v>102</v>
      </c>
      <c r="J3413">
        <v>397</v>
      </c>
      <c r="K3413">
        <v>-2.9881779725027502</v>
      </c>
      <c r="L3413">
        <v>13.347094498943401</v>
      </c>
      <c r="M3413">
        <v>-0.20546968801863899</v>
      </c>
      <c r="N3413">
        <v>-3.5123670141913599</v>
      </c>
      <c r="O3413">
        <v>0.858684863011557</v>
      </c>
    </row>
    <row r="3414" spans="1:15">
      <c r="A3414" t="s">
        <v>160</v>
      </c>
      <c r="B3414">
        <v>3186</v>
      </c>
      <c r="C3414">
        <v>19</v>
      </c>
      <c r="D3414">
        <v>12</v>
      </c>
      <c r="E3414">
        <v>136</v>
      </c>
      <c r="F3414">
        <v>155</v>
      </c>
      <c r="G3414">
        <v>130</v>
      </c>
      <c r="H3414" t="s">
        <v>37</v>
      </c>
      <c r="I3414">
        <v>85</v>
      </c>
      <c r="J3414">
        <v>421</v>
      </c>
      <c r="K3414">
        <v>-3.0545807250816299</v>
      </c>
      <c r="L3414">
        <v>10.370660031110701</v>
      </c>
      <c r="M3414">
        <v>1.9660137184689399</v>
      </c>
      <c r="N3414">
        <v>-1.62762181438124</v>
      </c>
      <c r="O3414">
        <v>-0.26915741347260902</v>
      </c>
    </row>
    <row r="3415" spans="1:15">
      <c r="A3415" t="s">
        <v>132</v>
      </c>
      <c r="B3415">
        <v>4314</v>
      </c>
      <c r="C3415">
        <v>38</v>
      </c>
      <c r="D3415">
        <v>8</v>
      </c>
      <c r="E3415">
        <v>76</v>
      </c>
      <c r="F3415">
        <v>115</v>
      </c>
      <c r="G3415">
        <v>80</v>
      </c>
      <c r="H3415" t="s">
        <v>49</v>
      </c>
      <c r="I3415">
        <v>69</v>
      </c>
      <c r="J3415">
        <v>271</v>
      </c>
      <c r="K3415">
        <v>-3.07395296393898</v>
      </c>
      <c r="L3415">
        <v>17.473740258445599</v>
      </c>
      <c r="M3415">
        <v>-2.7893511091787202</v>
      </c>
      <c r="N3415">
        <v>-0.166078205620383</v>
      </c>
      <c r="O3415">
        <v>-3.0509015121146801E-2</v>
      </c>
    </row>
    <row r="3416" spans="1:15">
      <c r="A3416" t="s">
        <v>155</v>
      </c>
      <c r="B3416">
        <v>2926</v>
      </c>
      <c r="C3416">
        <v>50</v>
      </c>
      <c r="D3416">
        <v>2</v>
      </c>
      <c r="E3416">
        <v>92</v>
      </c>
      <c r="F3416">
        <v>74</v>
      </c>
      <c r="G3416">
        <v>100</v>
      </c>
      <c r="H3416" t="s">
        <v>93</v>
      </c>
      <c r="I3416">
        <v>67</v>
      </c>
      <c r="J3416">
        <v>266</v>
      </c>
      <c r="K3416">
        <v>-3.0943694751518498</v>
      </c>
      <c r="L3416">
        <v>40.764057688467403</v>
      </c>
      <c r="M3416">
        <v>2.0618975872213401</v>
      </c>
      <c r="N3416">
        <v>-5.1058075411057899</v>
      </c>
      <c r="O3416">
        <v>-0.43798338245603902</v>
      </c>
    </row>
    <row r="3417" spans="1:15">
      <c r="A3417" t="s">
        <v>175</v>
      </c>
      <c r="B3417">
        <v>4229</v>
      </c>
      <c r="C3417">
        <v>46</v>
      </c>
      <c r="D3417">
        <v>6</v>
      </c>
      <c r="E3417">
        <v>62</v>
      </c>
      <c r="F3417">
        <v>138</v>
      </c>
      <c r="G3417">
        <v>30</v>
      </c>
      <c r="H3417" t="s">
        <v>60</v>
      </c>
      <c r="I3417">
        <v>75</v>
      </c>
      <c r="J3417">
        <v>230</v>
      </c>
      <c r="K3417">
        <v>-3.12371805300412</v>
      </c>
      <c r="L3417">
        <v>3.5718483471076801</v>
      </c>
      <c r="M3417">
        <v>2.2092662664163099</v>
      </c>
      <c r="N3417">
        <v>-0.16261203575712499</v>
      </c>
      <c r="O3417">
        <v>-3.9980898393642201</v>
      </c>
    </row>
    <row r="3418" spans="1:15">
      <c r="A3418" t="s">
        <v>134</v>
      </c>
      <c r="B3418">
        <v>3458</v>
      </c>
      <c r="C3418">
        <v>15</v>
      </c>
      <c r="D3418">
        <v>14</v>
      </c>
      <c r="E3418">
        <v>142</v>
      </c>
      <c r="F3418">
        <v>205</v>
      </c>
      <c r="G3418">
        <v>90</v>
      </c>
      <c r="H3418" t="s">
        <v>36</v>
      </c>
      <c r="I3418">
        <v>79</v>
      </c>
      <c r="J3418">
        <v>437</v>
      </c>
      <c r="K3418">
        <v>-3.1364641873391701</v>
      </c>
      <c r="L3418">
        <v>11.361128859286801</v>
      </c>
      <c r="M3418">
        <v>-3.87190035668897</v>
      </c>
      <c r="N3418">
        <v>1.47559054437189</v>
      </c>
      <c r="O3418">
        <v>-0.64266098238893898</v>
      </c>
    </row>
    <row r="3419" spans="1:15">
      <c r="A3419" t="s">
        <v>118</v>
      </c>
      <c r="B3419">
        <v>1510</v>
      </c>
      <c r="C3419">
        <v>58</v>
      </c>
      <c r="D3419">
        <v>3</v>
      </c>
      <c r="E3419">
        <v>40</v>
      </c>
      <c r="F3419">
        <v>66</v>
      </c>
      <c r="G3419">
        <v>80</v>
      </c>
      <c r="H3419" t="s">
        <v>91</v>
      </c>
      <c r="I3419">
        <v>48</v>
      </c>
      <c r="J3419">
        <v>186</v>
      </c>
      <c r="K3419">
        <v>-3.1468220567071601</v>
      </c>
      <c r="L3419">
        <v>16.956569149097898</v>
      </c>
      <c r="M3419">
        <v>-1.47730240388552</v>
      </c>
      <c r="N3419">
        <v>1.8623619317999101</v>
      </c>
      <c r="O3419">
        <v>-1.48034202471091</v>
      </c>
    </row>
    <row r="3420" spans="1:15">
      <c r="A3420" t="s">
        <v>132</v>
      </c>
      <c r="B3420">
        <v>2902</v>
      </c>
      <c r="C3420">
        <v>43</v>
      </c>
      <c r="D3420">
        <v>2</v>
      </c>
      <c r="E3420">
        <v>98</v>
      </c>
      <c r="F3420">
        <v>109</v>
      </c>
      <c r="G3420">
        <v>80</v>
      </c>
      <c r="H3420" t="s">
        <v>80</v>
      </c>
      <c r="I3420">
        <v>82</v>
      </c>
      <c r="J3420">
        <v>287</v>
      </c>
      <c r="K3420">
        <v>-3.1899897126951302</v>
      </c>
      <c r="L3420">
        <v>37.280131418798199</v>
      </c>
      <c r="M3420">
        <v>0.40016189595317497</v>
      </c>
      <c r="N3420">
        <v>4.6086468477626701E-3</v>
      </c>
      <c r="O3420">
        <v>-3.5412984993886698</v>
      </c>
    </row>
    <row r="3421" spans="1:15">
      <c r="A3421" t="s">
        <v>176</v>
      </c>
      <c r="B3421">
        <v>4665</v>
      </c>
      <c r="C3421">
        <v>41</v>
      </c>
      <c r="D3421">
        <v>6</v>
      </c>
      <c r="E3421">
        <v>92</v>
      </c>
      <c r="F3421">
        <v>101</v>
      </c>
      <c r="G3421">
        <v>50</v>
      </c>
      <c r="H3421" t="s">
        <v>60</v>
      </c>
      <c r="I3421">
        <v>59</v>
      </c>
      <c r="J3421">
        <v>243</v>
      </c>
      <c r="K3421">
        <v>-3.22303622157956</v>
      </c>
      <c r="L3421">
        <v>17.631456322225901</v>
      </c>
      <c r="M3421">
        <v>-2.2801606710231102E-2</v>
      </c>
      <c r="N3421">
        <v>-1.4599353712449801</v>
      </c>
      <c r="O3421">
        <v>-1.5187324020652999</v>
      </c>
    </row>
    <row r="3422" spans="1:15">
      <c r="A3422" t="s">
        <v>135</v>
      </c>
      <c r="B3422">
        <v>1941</v>
      </c>
      <c r="C3422">
        <v>36</v>
      </c>
      <c r="D3422">
        <v>6</v>
      </c>
      <c r="E3422">
        <v>82</v>
      </c>
      <c r="F3422">
        <v>71</v>
      </c>
      <c r="G3422">
        <v>80</v>
      </c>
      <c r="H3422" t="s">
        <v>61</v>
      </c>
      <c r="I3422">
        <v>69</v>
      </c>
      <c r="J3422">
        <v>258</v>
      </c>
      <c r="K3422">
        <v>-3.2312450822052399</v>
      </c>
      <c r="L3422">
        <v>10.041485019657999</v>
      </c>
      <c r="M3422">
        <v>-0.95064896621641803</v>
      </c>
      <c r="N3422">
        <v>-3.2914894718921199</v>
      </c>
      <c r="O3422">
        <v>-0.68520957264365201</v>
      </c>
    </row>
    <row r="3423" spans="1:15">
      <c r="A3423" t="s">
        <v>182</v>
      </c>
      <c r="B3423">
        <v>3029</v>
      </c>
      <c r="C3423">
        <v>57</v>
      </c>
      <c r="D3423">
        <v>4</v>
      </c>
      <c r="E3423">
        <v>50</v>
      </c>
      <c r="F3423">
        <v>120</v>
      </c>
      <c r="G3423">
        <v>60</v>
      </c>
      <c r="H3423" t="s">
        <v>71</v>
      </c>
      <c r="I3423">
        <v>82</v>
      </c>
      <c r="J3423">
        <v>230</v>
      </c>
      <c r="K3423">
        <v>-3.2538868401843999</v>
      </c>
      <c r="L3423">
        <v>20.0081598125353</v>
      </c>
      <c r="M3423">
        <v>-2.7912354112157698</v>
      </c>
      <c r="N3423">
        <v>-1.2188080105152801</v>
      </c>
      <c r="O3423">
        <v>1.0326711072076</v>
      </c>
    </row>
    <row r="3424" spans="1:15">
      <c r="A3424" t="s">
        <v>87</v>
      </c>
      <c r="B3424">
        <v>1649</v>
      </c>
      <c r="C3424">
        <v>59</v>
      </c>
      <c r="D3424">
        <v>4</v>
      </c>
      <c r="E3424">
        <v>64</v>
      </c>
      <c r="F3424">
        <v>115</v>
      </c>
      <c r="G3424">
        <v>80</v>
      </c>
      <c r="H3424" t="s">
        <v>71</v>
      </c>
      <c r="I3424">
        <v>54</v>
      </c>
      <c r="J3424">
        <v>259</v>
      </c>
      <c r="K3424">
        <v>-3.2578925614537</v>
      </c>
      <c r="L3424">
        <v>11.905084057357699</v>
      </c>
      <c r="M3424">
        <v>-0.406262688836451</v>
      </c>
      <c r="N3424">
        <v>0.99521846032300998</v>
      </c>
      <c r="O3424">
        <v>-2.4099874063564601</v>
      </c>
    </row>
    <row r="3425" spans="1:15">
      <c r="A3425" t="s">
        <v>183</v>
      </c>
      <c r="B3425">
        <v>4262</v>
      </c>
      <c r="C3425">
        <v>42</v>
      </c>
      <c r="D3425">
        <v>4</v>
      </c>
      <c r="E3425">
        <v>126</v>
      </c>
      <c r="F3425">
        <v>92</v>
      </c>
      <c r="G3425">
        <v>120</v>
      </c>
      <c r="H3425" t="s">
        <v>74</v>
      </c>
      <c r="I3425">
        <v>76</v>
      </c>
      <c r="J3425">
        <v>338</v>
      </c>
      <c r="K3425">
        <v>-3.2703239095219998</v>
      </c>
      <c r="L3425">
        <v>27.884896012069799</v>
      </c>
      <c r="M3425">
        <v>1.4135124318241701</v>
      </c>
      <c r="N3425">
        <v>-6.65073817862526</v>
      </c>
      <c r="O3425">
        <v>0.71205594057740196</v>
      </c>
    </row>
    <row r="3426" spans="1:15">
      <c r="A3426" t="s">
        <v>149</v>
      </c>
      <c r="B3426">
        <v>1160</v>
      </c>
      <c r="C3426">
        <v>65</v>
      </c>
      <c r="D3426">
        <v>1</v>
      </c>
      <c r="E3426">
        <v>40</v>
      </c>
      <c r="F3426">
        <v>25</v>
      </c>
      <c r="G3426">
        <v>50</v>
      </c>
      <c r="H3426" t="s">
        <v>173</v>
      </c>
      <c r="I3426">
        <v>34</v>
      </c>
      <c r="J3426">
        <v>115</v>
      </c>
      <c r="K3426">
        <v>-3.2990462520847101</v>
      </c>
      <c r="L3426">
        <v>13.110500391847999</v>
      </c>
      <c r="M3426">
        <v>1.21654359473402</v>
      </c>
      <c r="N3426">
        <v>-2.41840515252906</v>
      </c>
      <c r="O3426">
        <v>-0.88935308179684502</v>
      </c>
    </row>
    <row r="3427" spans="1:15">
      <c r="A3427" t="s">
        <v>175</v>
      </c>
      <c r="B3427">
        <v>2515</v>
      </c>
      <c r="C3427">
        <v>20</v>
      </c>
      <c r="D3427">
        <v>10</v>
      </c>
      <c r="E3427">
        <v>82</v>
      </c>
      <c r="F3427">
        <v>71</v>
      </c>
      <c r="G3427">
        <v>100</v>
      </c>
      <c r="H3427" t="s">
        <v>42</v>
      </c>
      <c r="I3427">
        <v>60</v>
      </c>
      <c r="J3427">
        <v>253</v>
      </c>
      <c r="K3427">
        <v>-3.3032051096972799</v>
      </c>
      <c r="L3427">
        <v>23.523283399556998</v>
      </c>
      <c r="M3427">
        <v>-1.8261146279648199</v>
      </c>
      <c r="N3427">
        <v>-3.30034273847073</v>
      </c>
      <c r="O3427">
        <v>3.00118857341872</v>
      </c>
    </row>
    <row r="3428" spans="1:15">
      <c r="A3428" t="s">
        <v>154</v>
      </c>
      <c r="B3428">
        <v>4643</v>
      </c>
      <c r="C3428">
        <v>48</v>
      </c>
      <c r="D3428">
        <v>6</v>
      </c>
      <c r="E3428">
        <v>76</v>
      </c>
      <c r="F3428">
        <v>97</v>
      </c>
      <c r="G3428">
        <v>60</v>
      </c>
      <c r="H3428" t="s">
        <v>61</v>
      </c>
      <c r="I3428">
        <v>38</v>
      </c>
      <c r="J3428">
        <v>233</v>
      </c>
      <c r="K3428">
        <v>-3.3079062342077199</v>
      </c>
      <c r="L3428">
        <v>0.38798102485473202</v>
      </c>
      <c r="M3428">
        <v>-1.9763383041626601</v>
      </c>
      <c r="N3428">
        <v>0.62609196296032699</v>
      </c>
      <c r="O3428">
        <v>-1.4154988239592701</v>
      </c>
    </row>
    <row r="3429" spans="1:15">
      <c r="A3429" t="s">
        <v>135</v>
      </c>
      <c r="B3429">
        <v>4680</v>
      </c>
      <c r="C3429">
        <v>37</v>
      </c>
      <c r="D3429">
        <v>6</v>
      </c>
      <c r="E3429">
        <v>54</v>
      </c>
      <c r="F3429">
        <v>134</v>
      </c>
      <c r="G3429">
        <v>70</v>
      </c>
      <c r="H3429" t="s">
        <v>70</v>
      </c>
      <c r="I3429">
        <v>67</v>
      </c>
      <c r="J3429">
        <v>258</v>
      </c>
      <c r="K3429">
        <v>-3.3228928414403098</v>
      </c>
      <c r="L3429">
        <v>11.0166879899093</v>
      </c>
      <c r="M3429">
        <v>-0.79194534030058705</v>
      </c>
      <c r="N3429">
        <v>-2.7618187989741498</v>
      </c>
      <c r="O3429">
        <v>0.95188149251266296</v>
      </c>
    </row>
    <row r="3430" spans="1:15">
      <c r="A3430" t="s">
        <v>12</v>
      </c>
      <c r="B3430">
        <v>811</v>
      </c>
      <c r="C3430">
        <v>45</v>
      </c>
      <c r="D3430">
        <v>4</v>
      </c>
      <c r="E3430">
        <v>66</v>
      </c>
      <c r="F3430">
        <v>112</v>
      </c>
      <c r="G3430">
        <v>140</v>
      </c>
      <c r="H3430" t="s">
        <v>74</v>
      </c>
      <c r="I3430">
        <v>63</v>
      </c>
      <c r="J3430">
        <v>318</v>
      </c>
      <c r="K3430">
        <v>-3.3501724540290598</v>
      </c>
      <c r="L3430">
        <v>15.601997081379</v>
      </c>
      <c r="M3430">
        <v>-1.2308764596867801</v>
      </c>
      <c r="N3430">
        <v>-1.5132390037242001</v>
      </c>
      <c r="O3430">
        <v>-0.60605699061806495</v>
      </c>
    </row>
    <row r="3431" spans="1:15">
      <c r="A3431" t="s">
        <v>22</v>
      </c>
      <c r="B3431">
        <v>818</v>
      </c>
      <c r="C3431">
        <v>39</v>
      </c>
      <c r="D3431">
        <v>2</v>
      </c>
      <c r="E3431">
        <v>106</v>
      </c>
      <c r="F3431">
        <v>123</v>
      </c>
      <c r="G3431">
        <v>100</v>
      </c>
      <c r="H3431" t="s">
        <v>80</v>
      </c>
      <c r="I3431">
        <v>56</v>
      </c>
      <c r="J3431">
        <v>329</v>
      </c>
      <c r="K3431">
        <v>-3.3613145131783</v>
      </c>
      <c r="L3431">
        <v>14.9941860970641</v>
      </c>
      <c r="M3431">
        <v>-1.1977320614729301</v>
      </c>
      <c r="N3431">
        <v>-9.4854070231561505E-2</v>
      </c>
      <c r="O3431">
        <v>-2.0559181251367198</v>
      </c>
    </row>
    <row r="3432" spans="1:15">
      <c r="A3432" t="s">
        <v>181</v>
      </c>
      <c r="B3432">
        <v>3049</v>
      </c>
      <c r="C3432">
        <v>57</v>
      </c>
      <c r="D3432">
        <v>4</v>
      </c>
      <c r="E3432">
        <v>110</v>
      </c>
      <c r="F3432">
        <v>83</v>
      </c>
      <c r="G3432">
        <v>60</v>
      </c>
      <c r="H3432" t="s">
        <v>71</v>
      </c>
      <c r="I3432">
        <v>50</v>
      </c>
      <c r="J3432">
        <v>253</v>
      </c>
      <c r="K3432">
        <v>-3.4030244785532</v>
      </c>
      <c r="L3432">
        <v>17.677038663747801</v>
      </c>
      <c r="M3432">
        <v>1.23757392261139</v>
      </c>
      <c r="N3432">
        <v>-4.0772901002956496</v>
      </c>
      <c r="O3432">
        <v>-0.70659539192488796</v>
      </c>
    </row>
    <row r="3433" spans="1:15">
      <c r="A3433" t="s">
        <v>99</v>
      </c>
      <c r="B3433">
        <v>3212</v>
      </c>
      <c r="C3433">
        <v>35</v>
      </c>
      <c r="D3433">
        <v>8</v>
      </c>
      <c r="E3433">
        <v>56</v>
      </c>
      <c r="F3433">
        <v>82</v>
      </c>
      <c r="G3433">
        <v>80</v>
      </c>
      <c r="H3433" t="s">
        <v>104</v>
      </c>
      <c r="I3433">
        <v>42</v>
      </c>
      <c r="J3433">
        <v>218</v>
      </c>
      <c r="K3433">
        <v>-3.4088347343699299</v>
      </c>
      <c r="L3433">
        <v>5.3809741591499503</v>
      </c>
      <c r="M3433">
        <v>-1.82147792410261</v>
      </c>
      <c r="N3433">
        <v>7.7628736662509495E-2</v>
      </c>
      <c r="O3433">
        <v>-2.1503063970429799</v>
      </c>
    </row>
    <row r="3434" spans="1:15">
      <c r="A3434" t="s">
        <v>10</v>
      </c>
      <c r="B3434">
        <v>1817</v>
      </c>
      <c r="C3434">
        <v>41</v>
      </c>
      <c r="D3434">
        <v>4</v>
      </c>
      <c r="E3434">
        <v>74</v>
      </c>
      <c r="F3434">
        <v>60</v>
      </c>
      <c r="G3434">
        <v>30</v>
      </c>
      <c r="H3434" t="s">
        <v>84</v>
      </c>
      <c r="I3434">
        <v>30</v>
      </c>
      <c r="J3434">
        <v>164</v>
      </c>
      <c r="K3434">
        <v>-3.45382320913094</v>
      </c>
      <c r="L3434">
        <v>16.636308033254601</v>
      </c>
      <c r="M3434">
        <v>1.7061555799461401</v>
      </c>
      <c r="N3434">
        <v>-1.90435786470654</v>
      </c>
      <c r="O3434">
        <v>-2.0900971228295901</v>
      </c>
    </row>
    <row r="3435" spans="1:15">
      <c r="A3435" t="s">
        <v>167</v>
      </c>
      <c r="B3435">
        <v>4650</v>
      </c>
      <c r="C3435">
        <v>35</v>
      </c>
      <c r="D3435">
        <v>2</v>
      </c>
      <c r="E3435">
        <v>110</v>
      </c>
      <c r="F3435">
        <v>128</v>
      </c>
      <c r="G3435">
        <v>90</v>
      </c>
      <c r="H3435" t="s">
        <v>80</v>
      </c>
      <c r="I3435">
        <v>64</v>
      </c>
      <c r="J3435">
        <v>328</v>
      </c>
      <c r="K3435">
        <v>-3.4699733786242399</v>
      </c>
      <c r="L3435">
        <v>18.7872209627849</v>
      </c>
      <c r="M3435">
        <v>-3.3875044940988197E-2</v>
      </c>
      <c r="N3435">
        <v>-2.5778620090586699</v>
      </c>
      <c r="O3435">
        <v>-0.78565069312387004</v>
      </c>
    </row>
    <row r="3436" spans="1:15">
      <c r="A3436" t="s">
        <v>182</v>
      </c>
      <c r="B3436">
        <v>4400</v>
      </c>
      <c r="C3436">
        <v>58</v>
      </c>
      <c r="D3436">
        <v>4</v>
      </c>
      <c r="E3436">
        <v>42</v>
      </c>
      <c r="F3436">
        <v>94</v>
      </c>
      <c r="G3436">
        <v>80</v>
      </c>
      <c r="H3436" t="s">
        <v>71</v>
      </c>
      <c r="I3436">
        <v>59</v>
      </c>
      <c r="J3436">
        <v>216</v>
      </c>
      <c r="K3436">
        <v>-3.4746568533197602</v>
      </c>
      <c r="L3436">
        <v>25.880414255200002</v>
      </c>
      <c r="M3436">
        <v>-2.45504520614897</v>
      </c>
      <c r="N3436">
        <v>-5.2005552701239397</v>
      </c>
      <c r="O3436">
        <v>3.3444413760144802</v>
      </c>
    </row>
    <row r="3437" spans="1:15">
      <c r="A3437" t="s">
        <v>94</v>
      </c>
      <c r="B3437">
        <v>3623</v>
      </c>
      <c r="C3437">
        <v>40</v>
      </c>
      <c r="D3437">
        <v>2</v>
      </c>
      <c r="E3437">
        <v>38</v>
      </c>
      <c r="F3437">
        <v>45</v>
      </c>
      <c r="G3437">
        <v>40</v>
      </c>
      <c r="H3437" t="s">
        <v>98</v>
      </c>
      <c r="I3437">
        <v>57</v>
      </c>
      <c r="J3437">
        <v>295</v>
      </c>
      <c r="K3437">
        <v>-3.47684523293238</v>
      </c>
      <c r="L3437">
        <v>20.377333792522901</v>
      </c>
      <c r="M3437">
        <v>-4.4518095975084497</v>
      </c>
      <c r="N3437">
        <v>-7.9423405888381202</v>
      </c>
      <c r="O3437">
        <v>-5.2231760102305698</v>
      </c>
    </row>
    <row r="3438" spans="1:15">
      <c r="A3438" t="s">
        <v>92</v>
      </c>
      <c r="B3438">
        <v>2530</v>
      </c>
      <c r="C3438">
        <v>30</v>
      </c>
      <c r="D3438">
        <v>8</v>
      </c>
      <c r="E3438">
        <v>122</v>
      </c>
      <c r="F3438">
        <v>186</v>
      </c>
      <c r="G3438">
        <v>70</v>
      </c>
      <c r="H3438" t="s">
        <v>50</v>
      </c>
      <c r="I3438">
        <v>94</v>
      </c>
      <c r="J3438">
        <v>378</v>
      </c>
      <c r="K3438">
        <v>-3.5223372434585798</v>
      </c>
      <c r="L3438">
        <v>19.403598912292601</v>
      </c>
      <c r="M3438">
        <v>0.26500038593950598</v>
      </c>
      <c r="N3438">
        <v>-2.0934766805886702</v>
      </c>
      <c r="O3438">
        <v>-0.40713394374376799</v>
      </c>
    </row>
    <row r="3439" spans="1:15">
      <c r="A3439" t="s">
        <v>30</v>
      </c>
      <c r="B3439">
        <v>244</v>
      </c>
      <c r="C3439">
        <v>18</v>
      </c>
      <c r="D3439">
        <v>14</v>
      </c>
      <c r="E3439">
        <v>102</v>
      </c>
      <c r="F3439">
        <v>128</v>
      </c>
      <c r="G3439">
        <v>80</v>
      </c>
      <c r="H3439" t="s">
        <v>36</v>
      </c>
      <c r="I3439">
        <v>69</v>
      </c>
      <c r="J3439">
        <v>310</v>
      </c>
      <c r="K3439">
        <v>-3.5751759490686101</v>
      </c>
      <c r="L3439">
        <v>8.6464003823189906</v>
      </c>
      <c r="M3439">
        <v>-2.2725807951004899</v>
      </c>
      <c r="N3439">
        <v>-0.92272985397337404</v>
      </c>
      <c r="O3439">
        <v>1.6286640896248199</v>
      </c>
    </row>
    <row r="3440" spans="1:15">
      <c r="A3440" t="s">
        <v>162</v>
      </c>
      <c r="B3440">
        <v>2386</v>
      </c>
      <c r="C3440">
        <v>30</v>
      </c>
      <c r="D3440">
        <v>7</v>
      </c>
      <c r="E3440">
        <v>208</v>
      </c>
      <c r="F3440">
        <v>395</v>
      </c>
      <c r="G3440">
        <v>80</v>
      </c>
      <c r="H3440" t="s">
        <v>124</v>
      </c>
      <c r="I3440">
        <v>117</v>
      </c>
      <c r="J3440">
        <v>683</v>
      </c>
      <c r="K3440">
        <v>-3.6448768134867899</v>
      </c>
      <c r="L3440">
        <v>46.103365089663797</v>
      </c>
      <c r="M3440">
        <v>-1.0055402183475699</v>
      </c>
      <c r="N3440">
        <v>0.72091651394257605</v>
      </c>
      <c r="O3440">
        <v>-2.9865924943198299</v>
      </c>
    </row>
    <row r="3441" spans="1:15">
      <c r="A3441" t="s">
        <v>204</v>
      </c>
      <c r="B3441">
        <v>3354</v>
      </c>
      <c r="C3441">
        <v>17</v>
      </c>
      <c r="D3441">
        <v>10</v>
      </c>
      <c r="E3441">
        <v>102</v>
      </c>
      <c r="F3441">
        <v>181</v>
      </c>
      <c r="G3441">
        <v>80</v>
      </c>
      <c r="H3441" t="s">
        <v>52</v>
      </c>
      <c r="I3441">
        <v>81</v>
      </c>
      <c r="J3441">
        <v>363</v>
      </c>
      <c r="K3441">
        <v>-3.6514107315425601</v>
      </c>
      <c r="L3441">
        <v>22.6995198303389</v>
      </c>
      <c r="M3441">
        <v>-1.5047147652170201</v>
      </c>
      <c r="N3441">
        <v>0.23618829836351901</v>
      </c>
      <c r="O3441">
        <v>-2.99365480093013</v>
      </c>
    </row>
    <row r="3442" spans="1:15">
      <c r="A3442" t="s">
        <v>182</v>
      </c>
      <c r="B3442">
        <v>3080</v>
      </c>
      <c r="C3442">
        <v>37</v>
      </c>
      <c r="D3442">
        <v>8</v>
      </c>
      <c r="E3442">
        <v>90</v>
      </c>
      <c r="F3442">
        <v>104</v>
      </c>
      <c r="G3442">
        <v>70</v>
      </c>
      <c r="H3442" t="s">
        <v>39</v>
      </c>
      <c r="I3442">
        <v>69</v>
      </c>
      <c r="J3442">
        <v>266</v>
      </c>
      <c r="K3442">
        <v>-3.74140687377245</v>
      </c>
      <c r="L3442">
        <v>4.5850223856042698</v>
      </c>
      <c r="M3442">
        <v>-1.4877854158422399</v>
      </c>
      <c r="N3442">
        <v>-4.6374182031926798</v>
      </c>
      <c r="O3442">
        <v>0.97672930173038597</v>
      </c>
    </row>
    <row r="3443" spans="1:15">
      <c r="A3443" t="s">
        <v>156</v>
      </c>
      <c r="B3443">
        <v>3927</v>
      </c>
      <c r="C3443">
        <v>27</v>
      </c>
      <c r="D3443">
        <v>10</v>
      </c>
      <c r="E3443">
        <v>96</v>
      </c>
      <c r="F3443">
        <v>196</v>
      </c>
      <c r="G3443">
        <v>130</v>
      </c>
      <c r="H3443" t="s">
        <v>34</v>
      </c>
      <c r="I3443">
        <v>89</v>
      </c>
      <c r="J3443">
        <v>422</v>
      </c>
      <c r="K3443">
        <v>-3.7416984270748901</v>
      </c>
      <c r="L3443">
        <v>18.912315713582199</v>
      </c>
      <c r="M3443">
        <v>-4.4681343941753102</v>
      </c>
      <c r="N3443">
        <v>-1.13311904612086</v>
      </c>
      <c r="O3443">
        <v>2.1337823478773101</v>
      </c>
    </row>
    <row r="3444" spans="1:15">
      <c r="A3444" t="s">
        <v>156</v>
      </c>
      <c r="B3444">
        <v>2262</v>
      </c>
      <c r="C3444">
        <v>43</v>
      </c>
      <c r="D3444">
        <v>6</v>
      </c>
      <c r="E3444">
        <v>98</v>
      </c>
      <c r="F3444">
        <v>142</v>
      </c>
      <c r="G3444">
        <v>70</v>
      </c>
      <c r="H3444" t="s">
        <v>57</v>
      </c>
      <c r="I3444">
        <v>76</v>
      </c>
      <c r="J3444">
        <v>395</v>
      </c>
      <c r="K3444">
        <v>-3.8086504015668301</v>
      </c>
      <c r="L3444">
        <v>18.9346083696371</v>
      </c>
      <c r="M3444">
        <v>-3.4953975504529899</v>
      </c>
      <c r="N3444">
        <v>-7.4320204448872698</v>
      </c>
      <c r="O3444">
        <v>-1.54225083576689</v>
      </c>
    </row>
    <row r="3445" spans="1:15">
      <c r="A3445" t="s">
        <v>202</v>
      </c>
      <c r="B3445">
        <v>1799</v>
      </c>
      <c r="C3445">
        <v>21</v>
      </c>
      <c r="D3445">
        <v>12</v>
      </c>
      <c r="E3445">
        <v>116</v>
      </c>
      <c r="F3445">
        <v>122</v>
      </c>
      <c r="G3445">
        <v>120</v>
      </c>
      <c r="H3445" t="s">
        <v>62</v>
      </c>
      <c r="I3445">
        <v>64</v>
      </c>
      <c r="J3445">
        <v>358</v>
      </c>
      <c r="K3445">
        <v>-3.8537539288106601</v>
      </c>
      <c r="L3445">
        <v>15.643987893317901</v>
      </c>
      <c r="M3445">
        <v>2.93615868231768</v>
      </c>
      <c r="N3445">
        <v>-5.8709536589856901</v>
      </c>
      <c r="O3445">
        <v>-1.47340353839941</v>
      </c>
    </row>
    <row r="3446" spans="1:15">
      <c r="A3446" t="s">
        <v>160</v>
      </c>
      <c r="B3446">
        <v>4275</v>
      </c>
      <c r="C3446">
        <v>51</v>
      </c>
      <c r="D3446">
        <v>2</v>
      </c>
      <c r="E3446">
        <v>140</v>
      </c>
      <c r="F3446">
        <v>71</v>
      </c>
      <c r="G3446">
        <v>140</v>
      </c>
      <c r="H3446" t="s">
        <v>82</v>
      </c>
      <c r="I3446">
        <v>52</v>
      </c>
      <c r="J3446">
        <v>357</v>
      </c>
      <c r="K3446">
        <v>-3.8814478797229199</v>
      </c>
      <c r="L3446">
        <v>17.893178126785202</v>
      </c>
      <c r="M3446">
        <v>3.13416622207217</v>
      </c>
      <c r="N3446">
        <v>-8.9765791342374808</v>
      </c>
      <c r="O3446">
        <v>1.17978722267569</v>
      </c>
    </row>
    <row r="3447" spans="1:15">
      <c r="A3447" t="s">
        <v>203</v>
      </c>
      <c r="B3447">
        <v>4787</v>
      </c>
      <c r="C3447">
        <v>46</v>
      </c>
      <c r="D3447">
        <v>4</v>
      </c>
      <c r="E3447">
        <v>122</v>
      </c>
      <c r="F3447">
        <v>152</v>
      </c>
      <c r="G3447">
        <v>60</v>
      </c>
      <c r="H3447" t="s">
        <v>74</v>
      </c>
      <c r="I3447">
        <v>109</v>
      </c>
      <c r="J3447">
        <v>334</v>
      </c>
      <c r="K3447">
        <v>-3.88222207349849</v>
      </c>
      <c r="L3447">
        <v>20.5717478736433</v>
      </c>
      <c r="M3447">
        <v>0.23752822872396501</v>
      </c>
      <c r="N3447">
        <v>-3.31208232637933</v>
      </c>
      <c r="O3447">
        <v>-1.0304271058683301</v>
      </c>
    </row>
    <row r="3448" spans="1:15">
      <c r="A3448" t="s">
        <v>28</v>
      </c>
      <c r="B3448">
        <v>4695</v>
      </c>
      <c r="C3448">
        <v>32</v>
      </c>
      <c r="D3448">
        <v>10</v>
      </c>
      <c r="E3448">
        <v>110</v>
      </c>
      <c r="F3448">
        <v>207</v>
      </c>
      <c r="G3448">
        <v>50</v>
      </c>
      <c r="H3448" t="s">
        <v>52</v>
      </c>
      <c r="I3448">
        <v>63</v>
      </c>
      <c r="J3448">
        <v>367</v>
      </c>
      <c r="K3448">
        <v>-3.89110535508713</v>
      </c>
      <c r="L3448">
        <v>13.257407908108</v>
      </c>
      <c r="M3448">
        <v>-2.42546581901785</v>
      </c>
      <c r="N3448">
        <v>0.81583420611657498</v>
      </c>
      <c r="O3448">
        <v>-2.2663433902283199</v>
      </c>
    </row>
    <row r="3449" spans="1:15">
      <c r="A3449" t="s">
        <v>92</v>
      </c>
      <c r="B3449">
        <v>2846</v>
      </c>
      <c r="C3449">
        <v>35</v>
      </c>
      <c r="D3449">
        <v>8</v>
      </c>
      <c r="E3449">
        <v>82</v>
      </c>
      <c r="F3449">
        <v>80</v>
      </c>
      <c r="G3449">
        <v>130</v>
      </c>
      <c r="H3449" t="s">
        <v>50</v>
      </c>
      <c r="I3449">
        <v>51</v>
      </c>
      <c r="J3449">
        <v>317</v>
      </c>
      <c r="K3449">
        <v>-3.8926038436364001</v>
      </c>
      <c r="L3449">
        <v>15.896984300226601</v>
      </c>
      <c r="M3449">
        <v>-1.5183073877439499</v>
      </c>
      <c r="N3449">
        <v>-6.1584564178712498</v>
      </c>
      <c r="O3449">
        <v>1.2429306883759801</v>
      </c>
    </row>
    <row r="3450" spans="1:15">
      <c r="A3450" t="s">
        <v>92</v>
      </c>
      <c r="B3450">
        <v>3055</v>
      </c>
      <c r="C3450">
        <v>41</v>
      </c>
      <c r="D3450">
        <v>6</v>
      </c>
      <c r="E3450">
        <v>84</v>
      </c>
      <c r="F3450">
        <v>137</v>
      </c>
      <c r="G3450">
        <v>110</v>
      </c>
      <c r="H3450" t="s">
        <v>51</v>
      </c>
      <c r="I3450">
        <v>72</v>
      </c>
      <c r="J3450">
        <v>331</v>
      </c>
      <c r="K3450">
        <v>-3.9047675709958001</v>
      </c>
      <c r="L3450">
        <v>18.3818078832441</v>
      </c>
      <c r="M3450">
        <v>-0.94932335418469305</v>
      </c>
      <c r="N3450">
        <v>-1.58901047421664</v>
      </c>
      <c r="O3450">
        <v>-0.78822860497760405</v>
      </c>
    </row>
    <row r="3451" spans="1:15">
      <c r="A3451" t="s">
        <v>175</v>
      </c>
      <c r="B3451">
        <v>3524</v>
      </c>
      <c r="C3451">
        <v>32</v>
      </c>
      <c r="D3451">
        <v>8</v>
      </c>
      <c r="E3451">
        <v>72</v>
      </c>
      <c r="F3451">
        <v>93</v>
      </c>
      <c r="G3451">
        <v>70</v>
      </c>
      <c r="H3451" t="s">
        <v>39</v>
      </c>
      <c r="I3451">
        <v>69</v>
      </c>
      <c r="J3451">
        <v>235</v>
      </c>
      <c r="K3451">
        <v>-3.9445349016207598</v>
      </c>
      <c r="L3451">
        <v>-1.0078295261778301</v>
      </c>
      <c r="M3451">
        <v>2.3095774671039502</v>
      </c>
      <c r="N3451">
        <v>-2.0685372504690598</v>
      </c>
      <c r="O3451">
        <v>-0.72815235678664403</v>
      </c>
    </row>
    <row r="3452" spans="1:15">
      <c r="A3452" t="s">
        <v>85</v>
      </c>
      <c r="B3452">
        <v>3021</v>
      </c>
      <c r="C3452">
        <v>44</v>
      </c>
      <c r="D3452">
        <v>8</v>
      </c>
      <c r="E3452">
        <v>78</v>
      </c>
      <c r="F3452">
        <v>190</v>
      </c>
      <c r="G3452">
        <v>90</v>
      </c>
      <c r="H3452" t="s">
        <v>35</v>
      </c>
      <c r="I3452">
        <v>143</v>
      </c>
      <c r="J3452">
        <v>389</v>
      </c>
      <c r="K3452">
        <v>-3.9462340915979199</v>
      </c>
      <c r="L3452">
        <v>4.8539361561163696</v>
      </c>
      <c r="M3452">
        <v>-6.9280100505263196</v>
      </c>
      <c r="N3452">
        <v>-9.4634425038074496E-2</v>
      </c>
      <c r="O3452">
        <v>-0.370025766927285</v>
      </c>
    </row>
    <row r="3453" spans="1:15">
      <c r="A3453" t="s">
        <v>197</v>
      </c>
      <c r="B3453">
        <v>4171</v>
      </c>
      <c r="C3453">
        <v>59</v>
      </c>
      <c r="D3453">
        <v>2</v>
      </c>
      <c r="E3453">
        <v>110</v>
      </c>
      <c r="F3453">
        <v>107</v>
      </c>
      <c r="G3453">
        <v>170</v>
      </c>
      <c r="H3453" t="s">
        <v>93</v>
      </c>
      <c r="I3453">
        <v>63</v>
      </c>
      <c r="J3453">
        <v>387</v>
      </c>
      <c r="K3453">
        <v>-3.9488221940385402</v>
      </c>
      <c r="L3453">
        <v>49.915408621548004</v>
      </c>
      <c r="M3453">
        <v>-1.81100380947564</v>
      </c>
      <c r="N3453">
        <v>-2.2057291240549</v>
      </c>
      <c r="O3453">
        <v>1.3329392953761099</v>
      </c>
    </row>
    <row r="3454" spans="1:15">
      <c r="A3454" t="s">
        <v>206</v>
      </c>
      <c r="B3454">
        <v>4082</v>
      </c>
      <c r="C3454">
        <v>26</v>
      </c>
      <c r="D3454">
        <v>10</v>
      </c>
      <c r="E3454">
        <v>176</v>
      </c>
      <c r="F3454">
        <v>254</v>
      </c>
      <c r="G3454">
        <v>90</v>
      </c>
      <c r="H3454" t="s">
        <v>65</v>
      </c>
      <c r="I3454">
        <v>91</v>
      </c>
      <c r="J3454">
        <v>520</v>
      </c>
      <c r="K3454">
        <v>-3.9493673992182399</v>
      </c>
      <c r="L3454">
        <v>14.625625810771201</v>
      </c>
      <c r="M3454">
        <v>-0.108257812335029</v>
      </c>
      <c r="N3454">
        <v>-3.8254449582472501</v>
      </c>
      <c r="O3454">
        <v>-1.10807833402915</v>
      </c>
    </row>
    <row r="3455" spans="1:15">
      <c r="A3455" t="s">
        <v>118</v>
      </c>
      <c r="B3455">
        <v>4132</v>
      </c>
      <c r="C3455">
        <v>40</v>
      </c>
      <c r="D3455">
        <v>8</v>
      </c>
      <c r="E3455">
        <v>66</v>
      </c>
      <c r="F3455">
        <v>80</v>
      </c>
      <c r="G3455">
        <v>50</v>
      </c>
      <c r="H3455" t="s">
        <v>39</v>
      </c>
      <c r="I3455">
        <v>62</v>
      </c>
      <c r="J3455">
        <v>231</v>
      </c>
      <c r="K3455">
        <v>-3.9579363220984698</v>
      </c>
      <c r="L3455">
        <v>7.6495036666824996</v>
      </c>
      <c r="M3455">
        <v>-1.97912651646121</v>
      </c>
      <c r="N3455">
        <v>-0.785703673022635</v>
      </c>
      <c r="O3455">
        <v>-5.5398801428248401</v>
      </c>
    </row>
    <row r="3456" spans="1:15">
      <c r="A3456" t="s">
        <v>129</v>
      </c>
      <c r="B3456">
        <v>590</v>
      </c>
      <c r="C3456">
        <v>54</v>
      </c>
      <c r="D3456">
        <v>4</v>
      </c>
      <c r="E3456">
        <v>80</v>
      </c>
      <c r="F3456">
        <v>75</v>
      </c>
      <c r="G3456">
        <v>20</v>
      </c>
      <c r="H3456" t="s">
        <v>71</v>
      </c>
      <c r="I3456">
        <v>61</v>
      </c>
      <c r="J3456">
        <v>175</v>
      </c>
      <c r="K3456">
        <v>-3.9726585399542902</v>
      </c>
      <c r="L3456">
        <v>19.7969909969563</v>
      </c>
      <c r="M3456">
        <v>4.6808858063818199</v>
      </c>
      <c r="N3456">
        <v>-4.1159200447339002</v>
      </c>
      <c r="O3456">
        <v>-4.6198815642658797</v>
      </c>
    </row>
    <row r="3457" spans="1:15">
      <c r="A3457" t="s">
        <v>153</v>
      </c>
      <c r="B3457">
        <v>3469</v>
      </c>
      <c r="C3457">
        <v>49</v>
      </c>
      <c r="D3457">
        <v>4</v>
      </c>
      <c r="E3457">
        <v>88</v>
      </c>
      <c r="F3457">
        <v>155</v>
      </c>
      <c r="G3457">
        <v>90</v>
      </c>
      <c r="H3457" t="s">
        <v>74</v>
      </c>
      <c r="I3457">
        <v>61</v>
      </c>
      <c r="J3457">
        <v>333</v>
      </c>
      <c r="K3457">
        <v>-4.0291879307711396</v>
      </c>
      <c r="L3457">
        <v>32.200298759775499</v>
      </c>
      <c r="M3457">
        <v>-1.55998045426327</v>
      </c>
      <c r="N3457">
        <v>-1.8056362613172501</v>
      </c>
      <c r="O3457">
        <v>-0.46069874707689201</v>
      </c>
    </row>
    <row r="3458" spans="1:15">
      <c r="A3458" t="s">
        <v>22</v>
      </c>
      <c r="B3458">
        <v>4294</v>
      </c>
      <c r="C3458">
        <v>36</v>
      </c>
      <c r="D3458">
        <v>6</v>
      </c>
      <c r="E3458">
        <v>122</v>
      </c>
      <c r="F3458">
        <v>91</v>
      </c>
      <c r="G3458">
        <v>110</v>
      </c>
      <c r="H3458" t="s">
        <v>70</v>
      </c>
      <c r="I3458">
        <v>65</v>
      </c>
      <c r="J3458">
        <v>323</v>
      </c>
      <c r="K3458">
        <v>-4.05563584794925</v>
      </c>
      <c r="L3458">
        <v>16.420159552247899</v>
      </c>
      <c r="M3458">
        <v>-1.7651210247918101</v>
      </c>
      <c r="N3458">
        <v>-1.5445107612023301</v>
      </c>
      <c r="O3458">
        <v>-0.74973006803344699</v>
      </c>
    </row>
    <row r="3459" spans="1:15">
      <c r="A3459" t="s">
        <v>138</v>
      </c>
      <c r="B3459">
        <v>4594</v>
      </c>
      <c r="C3459">
        <v>26</v>
      </c>
      <c r="D3459">
        <v>9</v>
      </c>
      <c r="E3459">
        <v>102</v>
      </c>
      <c r="F3459">
        <v>180</v>
      </c>
      <c r="G3459">
        <v>50</v>
      </c>
      <c r="H3459" t="s">
        <v>69</v>
      </c>
      <c r="I3459">
        <v>69</v>
      </c>
      <c r="J3459">
        <v>332</v>
      </c>
      <c r="K3459">
        <v>-4.0563845000834302</v>
      </c>
      <c r="L3459">
        <v>7.5260201716573096</v>
      </c>
      <c r="M3459">
        <v>-2.14046433948644</v>
      </c>
      <c r="N3459">
        <v>1.51445886593004</v>
      </c>
      <c r="O3459">
        <v>-3.43037902652704</v>
      </c>
    </row>
    <row r="3460" spans="1:15">
      <c r="A3460" t="s">
        <v>19</v>
      </c>
      <c r="B3460">
        <v>4748</v>
      </c>
      <c r="C3460">
        <v>64</v>
      </c>
      <c r="D3460">
        <v>2</v>
      </c>
      <c r="E3460">
        <v>36</v>
      </c>
      <c r="F3460">
        <v>32</v>
      </c>
      <c r="G3460">
        <v>60</v>
      </c>
      <c r="H3460" t="s">
        <v>48</v>
      </c>
      <c r="I3460">
        <v>25</v>
      </c>
      <c r="J3460">
        <v>128</v>
      </c>
      <c r="K3460">
        <v>-4.0740738015577103</v>
      </c>
      <c r="L3460">
        <v>23.201542168897198</v>
      </c>
      <c r="M3460">
        <v>-3.9880202317798998</v>
      </c>
      <c r="N3460">
        <v>-1.2088901151258999</v>
      </c>
      <c r="O3460">
        <v>0.57148035803873898</v>
      </c>
    </row>
    <row r="3461" spans="1:15">
      <c r="A3461" t="s">
        <v>14</v>
      </c>
      <c r="B3461">
        <v>1791</v>
      </c>
      <c r="C3461">
        <v>36</v>
      </c>
      <c r="D3461">
        <v>4</v>
      </c>
      <c r="E3461">
        <v>120</v>
      </c>
      <c r="F3461">
        <v>181</v>
      </c>
      <c r="G3461">
        <v>110</v>
      </c>
      <c r="H3461" t="s">
        <v>75</v>
      </c>
      <c r="I3461">
        <v>79</v>
      </c>
      <c r="J3461">
        <v>411</v>
      </c>
      <c r="K3461">
        <v>-4.0969905925899104</v>
      </c>
      <c r="L3461">
        <v>14.8509435008617</v>
      </c>
      <c r="M3461">
        <v>-2.8002197414239101</v>
      </c>
      <c r="N3461">
        <v>-0.43930370455911699</v>
      </c>
      <c r="O3461">
        <v>-0.85746714660687595</v>
      </c>
    </row>
    <row r="3462" spans="1:15">
      <c r="A3462" t="s">
        <v>162</v>
      </c>
      <c r="B3462">
        <v>865</v>
      </c>
      <c r="C3462">
        <v>32</v>
      </c>
      <c r="D3462">
        <v>2</v>
      </c>
      <c r="E3462">
        <v>168</v>
      </c>
      <c r="F3462">
        <v>374</v>
      </c>
      <c r="G3462">
        <v>110</v>
      </c>
      <c r="H3462" t="s">
        <v>80</v>
      </c>
      <c r="I3462">
        <v>100</v>
      </c>
      <c r="J3462">
        <v>652</v>
      </c>
      <c r="K3462">
        <v>-4.1914550551810503</v>
      </c>
      <c r="L3462">
        <v>56.433686517323999</v>
      </c>
      <c r="M3462">
        <v>-3.38396206102599</v>
      </c>
      <c r="N3462">
        <v>1.0788822883339</v>
      </c>
      <c r="O3462">
        <v>-2.2899399314476998</v>
      </c>
    </row>
    <row r="3463" spans="1:15">
      <c r="A3463" t="s">
        <v>28</v>
      </c>
      <c r="B3463">
        <v>581</v>
      </c>
      <c r="C3463">
        <v>37</v>
      </c>
      <c r="D3463">
        <v>4</v>
      </c>
      <c r="E3463">
        <v>124</v>
      </c>
      <c r="F3463">
        <v>161</v>
      </c>
      <c r="G3463">
        <v>40</v>
      </c>
      <c r="H3463" t="s">
        <v>75</v>
      </c>
      <c r="I3463">
        <v>59</v>
      </c>
      <c r="J3463">
        <v>325</v>
      </c>
      <c r="K3463">
        <v>-4.20383996921798</v>
      </c>
      <c r="L3463">
        <v>22.158274929842001</v>
      </c>
      <c r="M3463">
        <v>-1.2331254802523499</v>
      </c>
      <c r="N3463">
        <v>-0.19881255201866699</v>
      </c>
      <c r="O3463">
        <v>-2.72108965670005</v>
      </c>
    </row>
    <row r="3464" spans="1:15">
      <c r="A3464" t="s">
        <v>157</v>
      </c>
      <c r="B3464">
        <v>2830</v>
      </c>
      <c r="C3464">
        <v>50</v>
      </c>
      <c r="D3464">
        <v>6</v>
      </c>
      <c r="E3464">
        <v>140</v>
      </c>
      <c r="F3464">
        <v>189</v>
      </c>
      <c r="G3464">
        <v>100</v>
      </c>
      <c r="H3464" t="s">
        <v>51</v>
      </c>
      <c r="I3464">
        <v>85</v>
      </c>
      <c r="J3464">
        <v>429</v>
      </c>
      <c r="K3464">
        <v>-4.2464063107027696</v>
      </c>
      <c r="L3464">
        <v>20.935556157542099</v>
      </c>
      <c r="M3464">
        <v>-0.54112811504485503</v>
      </c>
      <c r="N3464">
        <v>-1.2536728817243801</v>
      </c>
      <c r="O3464">
        <v>-2.4516053139335399</v>
      </c>
    </row>
    <row r="3465" spans="1:15">
      <c r="A3465" t="s">
        <v>193</v>
      </c>
      <c r="B3465">
        <v>854</v>
      </c>
      <c r="C3465">
        <v>44</v>
      </c>
      <c r="D3465">
        <v>2</v>
      </c>
      <c r="E3465">
        <v>152</v>
      </c>
      <c r="F3465">
        <v>248</v>
      </c>
      <c r="G3465">
        <v>100</v>
      </c>
      <c r="H3465" t="s">
        <v>125</v>
      </c>
      <c r="I3465">
        <v>100</v>
      </c>
      <c r="J3465">
        <v>500</v>
      </c>
      <c r="K3465">
        <v>-4.3183823519066804</v>
      </c>
      <c r="L3465">
        <v>30.576791416775698</v>
      </c>
      <c r="M3465">
        <v>0.23151946007513799</v>
      </c>
      <c r="N3465">
        <v>-3.2652750796777799</v>
      </c>
      <c r="O3465">
        <v>-1.1324134054472099</v>
      </c>
    </row>
    <row r="3466" spans="1:15">
      <c r="A3466" t="s">
        <v>206</v>
      </c>
      <c r="B3466">
        <v>4520</v>
      </c>
      <c r="C3466">
        <v>24</v>
      </c>
      <c r="D3466">
        <v>10</v>
      </c>
      <c r="E3466">
        <v>216</v>
      </c>
      <c r="F3466">
        <v>264</v>
      </c>
      <c r="G3466">
        <v>100</v>
      </c>
      <c r="H3466" t="s">
        <v>65</v>
      </c>
      <c r="I3466">
        <v>94</v>
      </c>
      <c r="J3466">
        <v>580</v>
      </c>
      <c r="K3466">
        <v>-4.3451900296207597</v>
      </c>
      <c r="L3466">
        <v>20.874921052253999</v>
      </c>
      <c r="M3466">
        <v>3.03087727385679</v>
      </c>
      <c r="N3466">
        <v>-4.8127941816636497</v>
      </c>
      <c r="O3466">
        <v>-2.9015884558460301</v>
      </c>
    </row>
    <row r="3467" spans="1:15">
      <c r="A3467" t="s">
        <v>175</v>
      </c>
      <c r="B3467">
        <v>3082</v>
      </c>
      <c r="C3467">
        <v>40</v>
      </c>
      <c r="D3467">
        <v>8</v>
      </c>
      <c r="E3467">
        <v>42</v>
      </c>
      <c r="F3467">
        <v>83</v>
      </c>
      <c r="G3467">
        <v>60</v>
      </c>
      <c r="H3467" t="s">
        <v>39</v>
      </c>
      <c r="I3467">
        <v>42</v>
      </c>
      <c r="J3467">
        <v>185</v>
      </c>
      <c r="K3467">
        <v>-4.3645063598309601</v>
      </c>
      <c r="L3467">
        <v>8.4933715997012094</v>
      </c>
      <c r="M3467">
        <v>-3.96532783811519</v>
      </c>
      <c r="N3467">
        <v>0.416640855435913</v>
      </c>
      <c r="O3467">
        <v>-1.3489866810292099</v>
      </c>
    </row>
    <row r="3468" spans="1:15">
      <c r="A3468" t="s">
        <v>137</v>
      </c>
      <c r="B3468">
        <v>3872</v>
      </c>
      <c r="C3468">
        <v>55</v>
      </c>
      <c r="D3468">
        <v>4</v>
      </c>
      <c r="E3468">
        <v>78</v>
      </c>
      <c r="F3468">
        <v>64</v>
      </c>
      <c r="G3468">
        <v>40</v>
      </c>
      <c r="H3468" t="s">
        <v>66</v>
      </c>
      <c r="I3468">
        <v>56</v>
      </c>
      <c r="J3468">
        <v>182</v>
      </c>
      <c r="K3468">
        <v>-4.3780204936494602</v>
      </c>
      <c r="L3468">
        <v>2.0443130217343799</v>
      </c>
      <c r="M3468">
        <v>8.2979922460162905E-2</v>
      </c>
      <c r="N3468">
        <v>-2.5066916621782598</v>
      </c>
      <c r="O3468">
        <v>-2.49680994607218</v>
      </c>
    </row>
    <row r="3469" spans="1:15">
      <c r="A3469" t="s">
        <v>137</v>
      </c>
      <c r="B3469">
        <v>1033</v>
      </c>
      <c r="C3469">
        <v>53</v>
      </c>
      <c r="D3469">
        <v>4</v>
      </c>
      <c r="E3469">
        <v>108</v>
      </c>
      <c r="F3469">
        <v>80</v>
      </c>
      <c r="G3469">
        <v>20</v>
      </c>
      <c r="H3469" t="s">
        <v>66</v>
      </c>
      <c r="I3469">
        <v>63</v>
      </c>
      <c r="J3469">
        <v>208</v>
      </c>
      <c r="K3469">
        <v>-4.4447811952966996</v>
      </c>
      <c r="L3469">
        <v>12.827490086729901</v>
      </c>
      <c r="M3469">
        <v>2.5343828660479701</v>
      </c>
      <c r="N3469">
        <v>-3.57931474360488</v>
      </c>
      <c r="O3469">
        <v>-3.0004320914047602</v>
      </c>
    </row>
    <row r="3470" spans="1:15">
      <c r="A3470" t="s">
        <v>149</v>
      </c>
      <c r="B3470">
        <v>4029</v>
      </c>
      <c r="C3470">
        <v>59</v>
      </c>
      <c r="D3470">
        <v>4</v>
      </c>
      <c r="E3470">
        <v>18</v>
      </c>
      <c r="F3470">
        <v>89</v>
      </c>
      <c r="G3470">
        <v>90</v>
      </c>
      <c r="H3470" t="s">
        <v>66</v>
      </c>
      <c r="I3470">
        <v>79</v>
      </c>
      <c r="J3470">
        <v>197</v>
      </c>
      <c r="K3470">
        <v>-4.4546277268098304</v>
      </c>
      <c r="L3470">
        <v>12.1110059038741</v>
      </c>
      <c r="M3470">
        <v>-4.1901110855635997</v>
      </c>
      <c r="N3470">
        <v>-1.37708360037913</v>
      </c>
      <c r="O3470">
        <v>1.0954086373684899</v>
      </c>
    </row>
    <row r="3471" spans="1:15">
      <c r="A3471" t="s">
        <v>129</v>
      </c>
      <c r="B3471">
        <v>4148</v>
      </c>
      <c r="C3471">
        <v>29</v>
      </c>
      <c r="D3471">
        <v>10</v>
      </c>
      <c r="E3471">
        <v>90</v>
      </c>
      <c r="F3471">
        <v>82</v>
      </c>
      <c r="G3471">
        <v>30</v>
      </c>
      <c r="H3471" t="s">
        <v>47</v>
      </c>
      <c r="I3471">
        <v>61</v>
      </c>
      <c r="J3471">
        <v>202</v>
      </c>
      <c r="K3471">
        <v>-4.4588899665353399</v>
      </c>
      <c r="L3471">
        <v>18.9793134641858</v>
      </c>
      <c r="M3471">
        <v>3.49888577902404</v>
      </c>
      <c r="N3471">
        <v>-3.4769197682592399</v>
      </c>
      <c r="O3471">
        <v>-3.77547285843929</v>
      </c>
    </row>
    <row r="3472" spans="1:15">
      <c r="A3472" t="s">
        <v>198</v>
      </c>
      <c r="B3472">
        <v>4781</v>
      </c>
      <c r="C3472">
        <v>47</v>
      </c>
      <c r="D3472">
        <v>6</v>
      </c>
      <c r="E3472">
        <v>128</v>
      </c>
      <c r="F3472">
        <v>282</v>
      </c>
      <c r="G3472">
        <v>120</v>
      </c>
      <c r="H3472" t="s">
        <v>51</v>
      </c>
      <c r="I3472">
        <v>90</v>
      </c>
      <c r="J3472">
        <v>530</v>
      </c>
      <c r="K3472">
        <v>-4.4914575097878302</v>
      </c>
      <c r="L3472">
        <v>22.218729459827799</v>
      </c>
      <c r="M3472">
        <v>-0.12913167655510099</v>
      </c>
      <c r="N3472">
        <v>-4.3953653153730903</v>
      </c>
      <c r="O3472">
        <v>-1.0279544038833801</v>
      </c>
    </row>
    <row r="3473" spans="1:15">
      <c r="A3473" t="s">
        <v>149</v>
      </c>
      <c r="B3473">
        <v>1452</v>
      </c>
      <c r="C3473">
        <v>34</v>
      </c>
      <c r="D3473">
        <v>8</v>
      </c>
      <c r="E3473">
        <v>58</v>
      </c>
      <c r="F3473">
        <v>81</v>
      </c>
      <c r="G3473">
        <v>80</v>
      </c>
      <c r="H3473" t="s">
        <v>39</v>
      </c>
      <c r="I3473">
        <v>77</v>
      </c>
      <c r="J3473">
        <v>219</v>
      </c>
      <c r="K3473">
        <v>-4.52769756326198</v>
      </c>
      <c r="L3473">
        <v>18.334175010525701</v>
      </c>
      <c r="M3473">
        <v>-0.21480972498099701</v>
      </c>
      <c r="N3473">
        <v>-4.2805102888232698</v>
      </c>
      <c r="O3473">
        <v>-0.88708590159290202</v>
      </c>
    </row>
    <row r="3474" spans="1:15">
      <c r="A3474" t="s">
        <v>177</v>
      </c>
      <c r="B3474">
        <v>4479</v>
      </c>
      <c r="C3474">
        <v>47</v>
      </c>
      <c r="D3474">
        <v>4</v>
      </c>
      <c r="E3474">
        <v>96</v>
      </c>
      <c r="F3474">
        <v>65</v>
      </c>
      <c r="G3474">
        <v>60</v>
      </c>
      <c r="H3474" t="s">
        <v>84</v>
      </c>
      <c r="I3474">
        <v>43</v>
      </c>
      <c r="J3474">
        <v>221</v>
      </c>
      <c r="K3474">
        <v>-4.5832368234245404</v>
      </c>
      <c r="L3474">
        <v>18.914080849994999</v>
      </c>
      <c r="M3474">
        <v>0.23593612012690399</v>
      </c>
      <c r="N3474">
        <v>-1.9081354555201</v>
      </c>
      <c r="O3474">
        <v>-2.99050267171011</v>
      </c>
    </row>
    <row r="3475" spans="1:15">
      <c r="A3475" t="s">
        <v>149</v>
      </c>
      <c r="B3475">
        <v>995</v>
      </c>
      <c r="C3475">
        <v>24</v>
      </c>
      <c r="D3475">
        <v>9</v>
      </c>
      <c r="E3475">
        <v>86</v>
      </c>
      <c r="F3475">
        <v>82</v>
      </c>
      <c r="G3475">
        <v>90</v>
      </c>
      <c r="H3475" t="s">
        <v>174</v>
      </c>
      <c r="I3475">
        <v>62</v>
      </c>
      <c r="J3475">
        <v>258</v>
      </c>
      <c r="K3475">
        <v>-4.63739582728694</v>
      </c>
      <c r="L3475">
        <v>1.3785599701065601</v>
      </c>
      <c r="M3475">
        <v>-0.26153687811626097</v>
      </c>
      <c r="N3475">
        <v>-5.4973520773469202</v>
      </c>
      <c r="O3475">
        <v>0.72632854736275698</v>
      </c>
    </row>
    <row r="3476" spans="1:15">
      <c r="A3476" t="s">
        <v>149</v>
      </c>
      <c r="B3476">
        <v>691</v>
      </c>
      <c r="C3476">
        <v>58</v>
      </c>
      <c r="D3476">
        <v>4</v>
      </c>
      <c r="E3476">
        <v>20</v>
      </c>
      <c r="F3476">
        <v>76</v>
      </c>
      <c r="G3476">
        <v>60</v>
      </c>
      <c r="H3476" t="s">
        <v>66</v>
      </c>
      <c r="I3476">
        <v>48</v>
      </c>
      <c r="J3476">
        <v>156</v>
      </c>
      <c r="K3476">
        <v>-4.6937964330929596</v>
      </c>
      <c r="L3476">
        <v>-5.3980654343770397E-2</v>
      </c>
      <c r="M3476">
        <v>-4.8645051778991899</v>
      </c>
      <c r="N3476">
        <v>0.383316406408716</v>
      </c>
      <c r="O3476">
        <v>-0.57790947256010905</v>
      </c>
    </row>
    <row r="3477" spans="1:15">
      <c r="A3477" t="s">
        <v>179</v>
      </c>
      <c r="B3477">
        <v>441</v>
      </c>
      <c r="C3477">
        <v>30</v>
      </c>
      <c r="D3477">
        <v>8</v>
      </c>
      <c r="E3477">
        <v>130</v>
      </c>
      <c r="F3477">
        <v>178</v>
      </c>
      <c r="G3477">
        <v>110</v>
      </c>
      <c r="H3477" t="s">
        <v>35</v>
      </c>
      <c r="I3477">
        <v>136</v>
      </c>
      <c r="J3477">
        <v>418</v>
      </c>
      <c r="K3477">
        <v>-4.7570377556367003</v>
      </c>
      <c r="L3477">
        <v>2.13909070405139</v>
      </c>
      <c r="M3477">
        <v>-1.56539626999773</v>
      </c>
      <c r="N3477">
        <v>-5.2227943772894996</v>
      </c>
      <c r="O3477">
        <v>1.3627826491668</v>
      </c>
    </row>
    <row r="3478" spans="1:15">
      <c r="A3478" t="s">
        <v>156</v>
      </c>
      <c r="B3478">
        <v>2079</v>
      </c>
      <c r="C3478">
        <v>25</v>
      </c>
      <c r="D3478">
        <v>10</v>
      </c>
      <c r="E3478">
        <v>112</v>
      </c>
      <c r="F3478">
        <v>141</v>
      </c>
      <c r="G3478">
        <v>50</v>
      </c>
      <c r="H3478" t="s">
        <v>34</v>
      </c>
      <c r="I3478">
        <v>74</v>
      </c>
      <c r="J3478">
        <v>303</v>
      </c>
      <c r="K3478">
        <v>-4.8663347774361103</v>
      </c>
      <c r="L3478">
        <v>17.3869994997942</v>
      </c>
      <c r="M3478">
        <v>4.2271410276305398E-2</v>
      </c>
      <c r="N3478">
        <v>-1.4160132947036199</v>
      </c>
      <c r="O3478">
        <v>-0.70508171081543203</v>
      </c>
    </row>
    <row r="3479" spans="1:15">
      <c r="A3479" t="s">
        <v>176</v>
      </c>
      <c r="B3479">
        <v>3026</v>
      </c>
      <c r="C3479">
        <v>59</v>
      </c>
      <c r="D3479">
        <v>2</v>
      </c>
      <c r="E3479">
        <v>60</v>
      </c>
      <c r="F3479">
        <v>82</v>
      </c>
      <c r="G3479">
        <v>110</v>
      </c>
      <c r="H3479" t="s">
        <v>48</v>
      </c>
      <c r="I3479">
        <v>98</v>
      </c>
      <c r="J3479">
        <v>252</v>
      </c>
      <c r="K3479">
        <v>-4.8809010874958396</v>
      </c>
      <c r="L3479">
        <v>16.774875954314101</v>
      </c>
      <c r="M3479">
        <v>0.82242779395379295</v>
      </c>
      <c r="N3479">
        <v>-3.9737840764630099</v>
      </c>
      <c r="O3479">
        <v>-1.7869316768312</v>
      </c>
    </row>
    <row r="3480" spans="1:15">
      <c r="A3480" t="s">
        <v>129</v>
      </c>
      <c r="B3480">
        <v>3635</v>
      </c>
      <c r="C3480">
        <v>60</v>
      </c>
      <c r="D3480">
        <v>2</v>
      </c>
      <c r="E3480">
        <v>88</v>
      </c>
      <c r="F3480">
        <v>120</v>
      </c>
      <c r="G3480">
        <v>50</v>
      </c>
      <c r="H3480" t="s">
        <v>82</v>
      </c>
      <c r="I3480">
        <v>56</v>
      </c>
      <c r="J3480">
        <v>258</v>
      </c>
      <c r="K3480">
        <v>-4.9015382572833799</v>
      </c>
      <c r="L3480">
        <v>24.9591464217112</v>
      </c>
      <c r="M3480">
        <v>1.70397157222355</v>
      </c>
      <c r="N3480">
        <v>-1.7469967421192301</v>
      </c>
      <c r="O3480">
        <v>-2.7511185812660099</v>
      </c>
    </row>
    <row r="3481" spans="1:15">
      <c r="A3481" t="s">
        <v>181</v>
      </c>
      <c r="B3481">
        <v>3237</v>
      </c>
      <c r="C3481">
        <v>64</v>
      </c>
      <c r="D3481">
        <v>0</v>
      </c>
      <c r="E3481">
        <v>74</v>
      </c>
      <c r="F3481">
        <v>96</v>
      </c>
      <c r="G3481">
        <v>40</v>
      </c>
      <c r="H3481" t="s">
        <v>83</v>
      </c>
      <c r="I3481">
        <v>53</v>
      </c>
      <c r="J3481">
        <v>210</v>
      </c>
      <c r="K3481">
        <v>-4.9268497494045498</v>
      </c>
      <c r="L3481">
        <v>34.481701426363401</v>
      </c>
      <c r="M3481">
        <v>0.44368545008642801</v>
      </c>
      <c r="N3481">
        <v>-2.6071938218133401</v>
      </c>
      <c r="O3481">
        <v>-1.59590824827083</v>
      </c>
    </row>
    <row r="3482" spans="1:15">
      <c r="A3482" t="s">
        <v>205</v>
      </c>
      <c r="B3482">
        <v>4745</v>
      </c>
      <c r="C3482">
        <v>29</v>
      </c>
      <c r="D3482">
        <v>9</v>
      </c>
      <c r="E3482">
        <v>144</v>
      </c>
      <c r="F3482">
        <v>209</v>
      </c>
      <c r="G3482">
        <v>120</v>
      </c>
      <c r="H3482" t="s">
        <v>140</v>
      </c>
      <c r="I3482">
        <v>77</v>
      </c>
      <c r="J3482">
        <v>538</v>
      </c>
      <c r="K3482">
        <v>-4.9539537945989096</v>
      </c>
      <c r="L3482">
        <v>31.392241009965002</v>
      </c>
      <c r="M3482">
        <v>-4.7553212762770203</v>
      </c>
      <c r="N3482">
        <v>-5.0686849666184299</v>
      </c>
      <c r="O3482">
        <v>0.73464672064952097</v>
      </c>
    </row>
    <row r="3483" spans="1:15">
      <c r="A3483" t="s">
        <v>87</v>
      </c>
      <c r="B3483">
        <v>4341</v>
      </c>
      <c r="C3483">
        <v>51</v>
      </c>
      <c r="D3483">
        <v>6</v>
      </c>
      <c r="E3483">
        <v>66</v>
      </c>
      <c r="F3483">
        <v>72</v>
      </c>
      <c r="G3483">
        <v>100</v>
      </c>
      <c r="H3483" t="s">
        <v>57</v>
      </c>
      <c r="I3483">
        <v>64</v>
      </c>
      <c r="J3483">
        <v>238</v>
      </c>
      <c r="K3483">
        <v>-4.9540403554167796</v>
      </c>
      <c r="L3483">
        <v>16.4432188215164</v>
      </c>
      <c r="M3483">
        <v>-0.38302963040773202</v>
      </c>
      <c r="N3483">
        <v>-3.5645168445337299</v>
      </c>
      <c r="O3483">
        <v>-1.37046390876986</v>
      </c>
    </row>
    <row r="3484" spans="1:15">
      <c r="A3484" t="s">
        <v>85</v>
      </c>
      <c r="B3484">
        <v>4486</v>
      </c>
      <c r="C3484">
        <v>43</v>
      </c>
      <c r="D3484">
        <v>8</v>
      </c>
      <c r="E3484">
        <v>82</v>
      </c>
      <c r="F3484">
        <v>88</v>
      </c>
      <c r="G3484">
        <v>100</v>
      </c>
      <c r="H3484" t="s">
        <v>50</v>
      </c>
      <c r="I3484">
        <v>51</v>
      </c>
      <c r="J3484">
        <v>270</v>
      </c>
      <c r="K3484">
        <v>-4.9772840765344402</v>
      </c>
      <c r="L3484">
        <v>25.741331178661898</v>
      </c>
      <c r="M3484">
        <v>-3.6837908393682501</v>
      </c>
      <c r="N3484">
        <v>-2.5536680735623598</v>
      </c>
      <c r="O3484">
        <v>1.50699004204416</v>
      </c>
    </row>
    <row r="3485" spans="1:15">
      <c r="A3485" t="s">
        <v>157</v>
      </c>
      <c r="B3485">
        <v>3940</v>
      </c>
      <c r="C3485">
        <v>57</v>
      </c>
      <c r="D3485">
        <v>4</v>
      </c>
      <c r="E3485">
        <v>48</v>
      </c>
      <c r="F3485">
        <v>94</v>
      </c>
      <c r="G3485">
        <v>200</v>
      </c>
      <c r="H3485" t="s">
        <v>74</v>
      </c>
      <c r="I3485">
        <v>80</v>
      </c>
      <c r="J3485">
        <v>342</v>
      </c>
      <c r="K3485">
        <v>-5.0170036417889801</v>
      </c>
      <c r="L3485">
        <v>19.3090939232886</v>
      </c>
      <c r="M3485">
        <v>-7.5174967347189101</v>
      </c>
      <c r="N3485">
        <v>-3.32827310534624</v>
      </c>
      <c r="O3485">
        <v>5.8287661982761696</v>
      </c>
    </row>
    <row r="3486" spans="1:15">
      <c r="A3486" t="s">
        <v>178</v>
      </c>
      <c r="B3486">
        <v>2912</v>
      </c>
      <c r="C3486">
        <v>43</v>
      </c>
      <c r="D3486">
        <v>6</v>
      </c>
      <c r="E3486">
        <v>94</v>
      </c>
      <c r="F3486">
        <v>149</v>
      </c>
      <c r="G3486">
        <v>80</v>
      </c>
      <c r="H3486" t="s">
        <v>60</v>
      </c>
      <c r="I3486">
        <v>86</v>
      </c>
      <c r="J3486">
        <v>323</v>
      </c>
      <c r="K3486">
        <v>-5.0396136311001696</v>
      </c>
      <c r="L3486">
        <v>2.9922181107919101</v>
      </c>
      <c r="M3486">
        <v>0.24665506861141701</v>
      </c>
      <c r="N3486">
        <v>-7.16978697802573</v>
      </c>
      <c r="O3486">
        <v>0.72256883928096605</v>
      </c>
    </row>
    <row r="3487" spans="1:15">
      <c r="A3487" t="s">
        <v>137</v>
      </c>
      <c r="B3487">
        <v>2107</v>
      </c>
      <c r="C3487">
        <v>65</v>
      </c>
      <c r="D3487">
        <v>0</v>
      </c>
      <c r="E3487">
        <v>34</v>
      </c>
      <c r="F3487">
        <v>35</v>
      </c>
      <c r="G3487">
        <v>70</v>
      </c>
      <c r="H3487" t="s">
        <v>77</v>
      </c>
      <c r="I3487">
        <v>45</v>
      </c>
      <c r="J3487">
        <v>139</v>
      </c>
      <c r="K3487">
        <v>-5.0403986579822497</v>
      </c>
      <c r="L3487">
        <v>25.714999168578601</v>
      </c>
      <c r="M3487">
        <v>-8.2447254578018395E-2</v>
      </c>
      <c r="N3487">
        <v>-3.8950302402279302</v>
      </c>
      <c r="O3487">
        <v>-1.3432843639010901</v>
      </c>
    </row>
    <row r="3488" spans="1:15">
      <c r="A3488" t="s">
        <v>182</v>
      </c>
      <c r="B3488">
        <v>4696</v>
      </c>
      <c r="C3488">
        <v>51</v>
      </c>
      <c r="D3488">
        <v>6</v>
      </c>
      <c r="E3488">
        <v>20</v>
      </c>
      <c r="F3488">
        <v>110</v>
      </c>
      <c r="G3488">
        <v>40</v>
      </c>
      <c r="H3488" t="s">
        <v>57</v>
      </c>
      <c r="I3488">
        <v>60</v>
      </c>
      <c r="J3488">
        <v>170</v>
      </c>
      <c r="K3488">
        <v>-5.0503584142747204</v>
      </c>
      <c r="L3488">
        <v>28.800452961476601</v>
      </c>
      <c r="M3488">
        <v>-1.1095245292065099</v>
      </c>
      <c r="N3488">
        <v>-1.5334051121853201</v>
      </c>
      <c r="O3488">
        <v>-0.97631455173834902</v>
      </c>
    </row>
    <row r="3489" spans="1:15">
      <c r="A3489" t="s">
        <v>122</v>
      </c>
      <c r="B3489">
        <v>2982</v>
      </c>
      <c r="C3489">
        <v>50</v>
      </c>
      <c r="D3489">
        <v>6</v>
      </c>
      <c r="E3489">
        <v>56</v>
      </c>
      <c r="F3489">
        <v>73</v>
      </c>
      <c r="G3489">
        <v>90</v>
      </c>
      <c r="H3489" t="s">
        <v>57</v>
      </c>
      <c r="I3489">
        <v>45</v>
      </c>
      <c r="J3489">
        <v>222</v>
      </c>
      <c r="K3489">
        <v>-5.0904661777300699</v>
      </c>
      <c r="L3489">
        <v>20.602493788567401</v>
      </c>
      <c r="M3489">
        <v>-0.48522162878580699</v>
      </c>
      <c r="N3489">
        <v>-4.1771508408188902</v>
      </c>
      <c r="O3489">
        <v>0.74632059885973701</v>
      </c>
    </row>
    <row r="3490" spans="1:15">
      <c r="A3490" t="s">
        <v>129</v>
      </c>
      <c r="B3490">
        <v>3651</v>
      </c>
      <c r="C3490">
        <v>37</v>
      </c>
      <c r="D3490">
        <v>8</v>
      </c>
      <c r="E3490">
        <v>68</v>
      </c>
      <c r="F3490">
        <v>78</v>
      </c>
      <c r="G3490">
        <v>60</v>
      </c>
      <c r="H3490" t="s">
        <v>35</v>
      </c>
      <c r="I3490">
        <v>37</v>
      </c>
      <c r="J3490">
        <v>206</v>
      </c>
      <c r="K3490">
        <v>-5.2406134227197603</v>
      </c>
      <c r="L3490">
        <v>20.152344915533899</v>
      </c>
      <c r="M3490">
        <v>-2.8317645455273999</v>
      </c>
      <c r="N3490">
        <v>-1.3486064359974199</v>
      </c>
      <c r="O3490">
        <v>-1.28139752338826</v>
      </c>
    </row>
    <row r="3491" spans="1:15">
      <c r="A3491" t="s">
        <v>181</v>
      </c>
      <c r="B3491">
        <v>3575</v>
      </c>
      <c r="C3491">
        <v>61</v>
      </c>
      <c r="D3491">
        <v>3</v>
      </c>
      <c r="E3491">
        <v>84</v>
      </c>
      <c r="F3491">
        <v>88</v>
      </c>
      <c r="G3491">
        <v>50</v>
      </c>
      <c r="H3491" t="s">
        <v>91</v>
      </c>
      <c r="I3491">
        <v>67</v>
      </c>
      <c r="J3491">
        <v>222</v>
      </c>
      <c r="K3491">
        <v>-5.2822027146817003</v>
      </c>
      <c r="L3491">
        <v>45.252870586840601</v>
      </c>
      <c r="M3491">
        <v>-3.2357782067573102</v>
      </c>
      <c r="N3491">
        <v>0.48259437757913398</v>
      </c>
      <c r="O3491">
        <v>-1.35670081059112</v>
      </c>
    </row>
    <row r="3492" spans="1:15">
      <c r="A3492" t="s">
        <v>183</v>
      </c>
      <c r="B3492">
        <v>4706</v>
      </c>
      <c r="C3492">
        <v>18</v>
      </c>
      <c r="D3492">
        <v>12</v>
      </c>
      <c r="E3492">
        <v>86</v>
      </c>
      <c r="F3492">
        <v>160</v>
      </c>
      <c r="G3492">
        <v>70</v>
      </c>
      <c r="H3492" t="s">
        <v>37</v>
      </c>
      <c r="I3492">
        <v>63</v>
      </c>
      <c r="J3492">
        <v>316</v>
      </c>
      <c r="K3492">
        <v>-5.2865640013542796</v>
      </c>
      <c r="L3492">
        <v>14.769904640720799</v>
      </c>
      <c r="M3492">
        <v>-0.55506249929913698</v>
      </c>
      <c r="N3492">
        <v>-0.89693706839625698</v>
      </c>
      <c r="O3492">
        <v>-3.05269764511177</v>
      </c>
    </row>
    <row r="3493" spans="1:15">
      <c r="A3493" t="s">
        <v>99</v>
      </c>
      <c r="B3493">
        <v>4230</v>
      </c>
      <c r="C3493">
        <v>43</v>
      </c>
      <c r="D3493">
        <v>6</v>
      </c>
      <c r="E3493">
        <v>48</v>
      </c>
      <c r="F3493">
        <v>94</v>
      </c>
      <c r="G3493">
        <v>40</v>
      </c>
      <c r="H3493" t="s">
        <v>106</v>
      </c>
      <c r="I3493">
        <v>43</v>
      </c>
      <c r="J3493">
        <v>182</v>
      </c>
      <c r="K3493">
        <v>-5.3167898329804197</v>
      </c>
      <c r="L3493">
        <v>-4.6210245149996396</v>
      </c>
      <c r="M3493">
        <v>-2.2605169469277899</v>
      </c>
      <c r="N3493">
        <v>0.37730754554870299</v>
      </c>
      <c r="O3493">
        <v>-3.6216146023932398</v>
      </c>
    </row>
    <row r="3494" spans="1:15">
      <c r="A3494" t="s">
        <v>179</v>
      </c>
      <c r="B3494">
        <v>31</v>
      </c>
      <c r="C3494">
        <v>41</v>
      </c>
      <c r="D3494">
        <v>6</v>
      </c>
      <c r="E3494">
        <v>112</v>
      </c>
      <c r="F3494">
        <v>158</v>
      </c>
      <c r="G3494">
        <v>80</v>
      </c>
      <c r="H3494" t="s">
        <v>57</v>
      </c>
      <c r="I3494">
        <v>85</v>
      </c>
      <c r="J3494">
        <v>350</v>
      </c>
      <c r="K3494">
        <v>-5.3563957382096996</v>
      </c>
      <c r="L3494">
        <v>24.299584266973401</v>
      </c>
      <c r="M3494">
        <v>-2.9492089655809899</v>
      </c>
      <c r="N3494">
        <v>-4.9228389067427401</v>
      </c>
      <c r="O3494">
        <v>2.3548693025064402</v>
      </c>
    </row>
    <row r="3495" spans="1:15">
      <c r="A3495" t="s">
        <v>198</v>
      </c>
      <c r="B3495">
        <v>2360</v>
      </c>
      <c r="C3495">
        <v>27</v>
      </c>
      <c r="D3495">
        <v>10</v>
      </c>
      <c r="E3495">
        <v>222</v>
      </c>
      <c r="F3495">
        <v>213</v>
      </c>
      <c r="G3495">
        <v>120</v>
      </c>
      <c r="H3495" t="s">
        <v>34</v>
      </c>
      <c r="I3495">
        <v>96</v>
      </c>
      <c r="J3495">
        <v>555</v>
      </c>
      <c r="K3495">
        <v>-5.4309084912967798</v>
      </c>
      <c r="L3495">
        <v>17.7221791900824</v>
      </c>
      <c r="M3495">
        <v>4.0769334256280096</v>
      </c>
      <c r="N3495">
        <v>-5.8435368836228498</v>
      </c>
      <c r="O3495">
        <v>-3.6958305776800202</v>
      </c>
    </row>
    <row r="3496" spans="1:15">
      <c r="A3496" t="s">
        <v>153</v>
      </c>
      <c r="B3496">
        <v>4053</v>
      </c>
      <c r="C3496">
        <v>53</v>
      </c>
      <c r="D3496">
        <v>4</v>
      </c>
      <c r="E3496">
        <v>62</v>
      </c>
      <c r="F3496">
        <v>87</v>
      </c>
      <c r="G3496">
        <v>150</v>
      </c>
      <c r="H3496" t="s">
        <v>74</v>
      </c>
      <c r="I3496">
        <v>66</v>
      </c>
      <c r="J3496">
        <v>299</v>
      </c>
      <c r="K3496">
        <v>-5.4351676459099796</v>
      </c>
      <c r="L3496">
        <v>38.511529626288599</v>
      </c>
      <c r="M3496">
        <v>-0.36875355887928402</v>
      </c>
      <c r="N3496">
        <v>-4.88456117332733</v>
      </c>
      <c r="O3496">
        <v>-0.33103315195946897</v>
      </c>
    </row>
    <row r="3497" spans="1:15">
      <c r="A3497" t="s">
        <v>136</v>
      </c>
      <c r="B3497">
        <v>117</v>
      </c>
      <c r="C3497">
        <v>43</v>
      </c>
      <c r="D3497">
        <v>4</v>
      </c>
      <c r="E3497">
        <v>104</v>
      </c>
      <c r="F3497">
        <v>104</v>
      </c>
      <c r="G3497">
        <v>50</v>
      </c>
      <c r="H3497" t="s">
        <v>71</v>
      </c>
      <c r="I3497">
        <v>78</v>
      </c>
      <c r="J3497">
        <v>295</v>
      </c>
      <c r="K3497">
        <v>-5.4353394761813201</v>
      </c>
      <c r="L3497">
        <v>18.547400683662701</v>
      </c>
      <c r="M3497">
        <v>-0.13321776786289499</v>
      </c>
      <c r="N3497">
        <v>-4.8765421458495801</v>
      </c>
      <c r="O3497">
        <v>-4.3638159030153503</v>
      </c>
    </row>
    <row r="3498" spans="1:15">
      <c r="A3498" t="s">
        <v>87</v>
      </c>
      <c r="B3498">
        <v>2757</v>
      </c>
      <c r="C3498">
        <v>54</v>
      </c>
      <c r="D3498">
        <v>5</v>
      </c>
      <c r="E3498">
        <v>78</v>
      </c>
      <c r="F3498">
        <v>88</v>
      </c>
      <c r="G3498">
        <v>70</v>
      </c>
      <c r="H3498" t="s">
        <v>90</v>
      </c>
      <c r="I3498">
        <v>61</v>
      </c>
      <c r="J3498">
        <v>236</v>
      </c>
      <c r="K3498">
        <v>-5.4508781980270999</v>
      </c>
      <c r="L3498">
        <v>11.4092015965374</v>
      </c>
      <c r="M3498">
        <v>-0.54872452007621297</v>
      </c>
      <c r="N3498">
        <v>-2.37354831036687</v>
      </c>
      <c r="O3498">
        <v>-0.72586043973575398</v>
      </c>
    </row>
    <row r="3499" spans="1:15">
      <c r="A3499" t="s">
        <v>179</v>
      </c>
      <c r="B3499">
        <v>4349</v>
      </c>
      <c r="C3499">
        <v>57</v>
      </c>
      <c r="D3499">
        <v>2</v>
      </c>
      <c r="E3499">
        <v>78</v>
      </c>
      <c r="F3499">
        <v>67</v>
      </c>
      <c r="G3499">
        <v>80</v>
      </c>
      <c r="H3499" t="s">
        <v>79</v>
      </c>
      <c r="I3499">
        <v>62</v>
      </c>
      <c r="J3499">
        <v>309</v>
      </c>
      <c r="K3499">
        <v>-5.4660709036278199</v>
      </c>
      <c r="L3499">
        <v>12.1598501987229</v>
      </c>
      <c r="M3499">
        <v>-3.8875729224814899</v>
      </c>
      <c r="N3499">
        <v>-9.1551476919089705</v>
      </c>
      <c r="O3499">
        <v>-2.5858488414823899</v>
      </c>
    </row>
    <row r="3500" spans="1:15">
      <c r="A3500" t="s">
        <v>178</v>
      </c>
      <c r="B3500">
        <v>1446</v>
      </c>
      <c r="C3500">
        <v>58</v>
      </c>
      <c r="D3500">
        <v>1</v>
      </c>
      <c r="E3500">
        <v>66</v>
      </c>
      <c r="F3500">
        <v>105</v>
      </c>
      <c r="G3500">
        <v>50</v>
      </c>
      <c r="H3500" t="s">
        <v>173</v>
      </c>
      <c r="I3500">
        <v>85</v>
      </c>
      <c r="J3500">
        <v>221</v>
      </c>
      <c r="K3500">
        <v>-5.4784715352638003</v>
      </c>
      <c r="L3500">
        <v>20.034488884705802</v>
      </c>
      <c r="M3500">
        <v>-1.73533266372718</v>
      </c>
      <c r="N3500">
        <v>-2.0602508916515698</v>
      </c>
      <c r="O3500">
        <v>-2.6741577028991599</v>
      </c>
    </row>
    <row r="3501" spans="1:15">
      <c r="A3501" t="s">
        <v>156</v>
      </c>
      <c r="B3501">
        <v>501</v>
      </c>
      <c r="C3501">
        <v>30</v>
      </c>
      <c r="D3501">
        <v>9</v>
      </c>
      <c r="E3501">
        <v>92</v>
      </c>
      <c r="F3501">
        <v>144</v>
      </c>
      <c r="G3501">
        <v>90</v>
      </c>
      <c r="H3501" t="s">
        <v>103</v>
      </c>
      <c r="I3501">
        <v>76</v>
      </c>
      <c r="J3501">
        <v>326</v>
      </c>
      <c r="K3501">
        <v>-5.4988943562037296</v>
      </c>
      <c r="L3501">
        <v>13.5174709179157</v>
      </c>
      <c r="M3501">
        <v>-2.53514234804044</v>
      </c>
      <c r="N3501">
        <v>-4.7886745484405697</v>
      </c>
      <c r="O3501">
        <v>3.31398804546797</v>
      </c>
    </row>
    <row r="3502" spans="1:15">
      <c r="A3502" t="s">
        <v>85</v>
      </c>
      <c r="B3502">
        <v>2193</v>
      </c>
      <c r="C3502">
        <v>46</v>
      </c>
      <c r="D3502">
        <v>8</v>
      </c>
      <c r="E3502">
        <v>66</v>
      </c>
      <c r="F3502">
        <v>122</v>
      </c>
      <c r="G3502">
        <v>80</v>
      </c>
      <c r="H3502" t="s">
        <v>50</v>
      </c>
      <c r="I3502">
        <v>40</v>
      </c>
      <c r="J3502">
        <v>268</v>
      </c>
      <c r="K3502">
        <v>-5.50352930305369</v>
      </c>
      <c r="L3502">
        <v>3.6402131842671102</v>
      </c>
      <c r="M3502">
        <v>-3.58104411369436</v>
      </c>
      <c r="N3502">
        <v>0.81789599783296796</v>
      </c>
      <c r="O3502">
        <v>-2.4525583653916398</v>
      </c>
    </row>
    <row r="3503" spans="1:15">
      <c r="A3503" t="s">
        <v>19</v>
      </c>
      <c r="B3503">
        <v>4267</v>
      </c>
      <c r="C3503">
        <v>59</v>
      </c>
      <c r="D3503">
        <v>4</v>
      </c>
      <c r="E3503">
        <v>22</v>
      </c>
      <c r="F3503">
        <v>58</v>
      </c>
      <c r="G3503">
        <v>40</v>
      </c>
      <c r="H3503" t="s">
        <v>66</v>
      </c>
      <c r="I3503">
        <v>36</v>
      </c>
      <c r="J3503">
        <v>120</v>
      </c>
      <c r="K3503">
        <v>-5.5620404628283797</v>
      </c>
      <c r="L3503">
        <v>4.4994347634829097</v>
      </c>
      <c r="M3503">
        <v>-2.7630219767473401</v>
      </c>
      <c r="N3503">
        <v>0.980703842432606</v>
      </c>
      <c r="O3503">
        <v>-3.0630203897041999</v>
      </c>
    </row>
    <row r="3504" spans="1:15">
      <c r="A3504" t="s">
        <v>92</v>
      </c>
      <c r="B3504">
        <v>4671</v>
      </c>
      <c r="C3504">
        <v>45</v>
      </c>
      <c r="D3504">
        <v>4</v>
      </c>
      <c r="E3504">
        <v>76</v>
      </c>
      <c r="F3504">
        <v>125</v>
      </c>
      <c r="G3504">
        <v>50</v>
      </c>
      <c r="H3504" t="s">
        <v>74</v>
      </c>
      <c r="I3504">
        <v>46</v>
      </c>
      <c r="J3504">
        <v>251</v>
      </c>
      <c r="K3504">
        <v>-5.5694757813379603</v>
      </c>
      <c r="L3504">
        <v>9.8866788925825695</v>
      </c>
      <c r="M3504">
        <v>-1.4620742558317601</v>
      </c>
      <c r="N3504">
        <v>-0.82492774241162203</v>
      </c>
      <c r="O3504">
        <v>-2.9637226181732998</v>
      </c>
    </row>
    <row r="3505" spans="1:15">
      <c r="A3505" t="s">
        <v>17</v>
      </c>
      <c r="B3505">
        <v>3799</v>
      </c>
      <c r="C3505">
        <v>22</v>
      </c>
      <c r="D3505">
        <v>10</v>
      </c>
      <c r="E3505">
        <v>100</v>
      </c>
      <c r="F3505">
        <v>120</v>
      </c>
      <c r="G3505">
        <v>110</v>
      </c>
      <c r="H3505" t="s">
        <v>47</v>
      </c>
      <c r="I3505">
        <v>64</v>
      </c>
      <c r="J3505">
        <v>330</v>
      </c>
      <c r="K3505">
        <v>-5.6309851145304499</v>
      </c>
      <c r="L3505">
        <v>11.304771658606301</v>
      </c>
      <c r="M3505">
        <v>-0.4565311069106</v>
      </c>
      <c r="N3505">
        <v>-3.72282593059948</v>
      </c>
      <c r="O3505">
        <v>-0.388823855235918</v>
      </c>
    </row>
    <row r="3506" spans="1:15">
      <c r="A3506" t="s">
        <v>202</v>
      </c>
      <c r="B3506">
        <v>2275</v>
      </c>
      <c r="C3506">
        <v>36</v>
      </c>
      <c r="D3506">
        <v>8</v>
      </c>
      <c r="E3506">
        <v>72</v>
      </c>
      <c r="F3506">
        <v>52</v>
      </c>
      <c r="G3506">
        <v>110</v>
      </c>
      <c r="H3506" t="s">
        <v>67</v>
      </c>
      <c r="I3506">
        <v>67</v>
      </c>
      <c r="J3506">
        <v>234</v>
      </c>
      <c r="K3506">
        <v>-5.6719657868338</v>
      </c>
      <c r="L3506">
        <v>25.393677100886201</v>
      </c>
      <c r="M3506">
        <v>-1.89027375001585</v>
      </c>
      <c r="N3506">
        <v>-3.8038535154512201</v>
      </c>
      <c r="O3506">
        <v>-0.40634673527668003</v>
      </c>
    </row>
    <row r="3507" spans="1:15">
      <c r="A3507" t="s">
        <v>204</v>
      </c>
      <c r="B3507">
        <v>4633</v>
      </c>
      <c r="C3507">
        <v>24</v>
      </c>
      <c r="D3507">
        <v>8</v>
      </c>
      <c r="E3507">
        <v>104</v>
      </c>
      <c r="F3507">
        <v>145</v>
      </c>
      <c r="G3507">
        <v>80</v>
      </c>
      <c r="H3507" t="s">
        <v>49</v>
      </c>
      <c r="I3507">
        <v>69</v>
      </c>
      <c r="J3507">
        <v>329</v>
      </c>
      <c r="K3507">
        <v>-5.7007166290299001</v>
      </c>
      <c r="L3507">
        <v>8.7694735554625094</v>
      </c>
      <c r="M3507">
        <v>-0.37382610793611998</v>
      </c>
      <c r="N3507">
        <v>-2.8500709641209299</v>
      </c>
      <c r="O3507">
        <v>-2.02903463425374</v>
      </c>
    </row>
    <row r="3508" spans="1:15">
      <c r="A3508" t="s">
        <v>137</v>
      </c>
      <c r="B3508">
        <v>4538</v>
      </c>
      <c r="C3508">
        <v>57</v>
      </c>
      <c r="D3508">
        <v>4</v>
      </c>
      <c r="E3508">
        <v>68</v>
      </c>
      <c r="F3508">
        <v>106</v>
      </c>
      <c r="G3508">
        <v>10</v>
      </c>
      <c r="H3508" t="s">
        <v>64</v>
      </c>
      <c r="I3508">
        <v>75</v>
      </c>
      <c r="J3508">
        <v>220</v>
      </c>
      <c r="K3508">
        <v>-5.7427936151040697</v>
      </c>
      <c r="L3508">
        <v>11.2312645100182</v>
      </c>
      <c r="M3508">
        <v>-6.6909189498600803</v>
      </c>
      <c r="N3508">
        <v>1.2279088225433801</v>
      </c>
      <c r="O3508">
        <v>-5.6078157410299303</v>
      </c>
    </row>
    <row r="3509" spans="1:15">
      <c r="A3509" t="s">
        <v>197</v>
      </c>
      <c r="B3509">
        <v>3995</v>
      </c>
      <c r="C3509">
        <v>33</v>
      </c>
      <c r="D3509">
        <v>10</v>
      </c>
      <c r="E3509">
        <v>148</v>
      </c>
      <c r="F3509">
        <v>196</v>
      </c>
      <c r="G3509">
        <v>70</v>
      </c>
      <c r="H3509" t="s">
        <v>34</v>
      </c>
      <c r="I3509">
        <v>116</v>
      </c>
      <c r="J3509">
        <v>414</v>
      </c>
      <c r="K3509">
        <v>-5.7490017639550697</v>
      </c>
      <c r="L3509">
        <v>1.73923191556699</v>
      </c>
      <c r="M3509">
        <v>0.82608273138036903</v>
      </c>
      <c r="N3509">
        <v>0.51791763374827804</v>
      </c>
      <c r="O3509">
        <v>-6.5790047690782902</v>
      </c>
    </row>
    <row r="3510" spans="1:15">
      <c r="A3510" t="s">
        <v>190</v>
      </c>
      <c r="B3510">
        <v>4755</v>
      </c>
      <c r="C3510">
        <v>39</v>
      </c>
      <c r="D3510">
        <v>2</v>
      </c>
      <c r="E3510">
        <v>168</v>
      </c>
      <c r="F3510">
        <v>155</v>
      </c>
      <c r="G3510">
        <v>60</v>
      </c>
      <c r="H3510" t="s">
        <v>125</v>
      </c>
      <c r="I3510">
        <v>83</v>
      </c>
      <c r="J3510">
        <v>428</v>
      </c>
      <c r="K3510">
        <v>-5.7549087201496203</v>
      </c>
      <c r="L3510">
        <v>26.994451717699199</v>
      </c>
      <c r="M3510">
        <v>0.50137382971889899</v>
      </c>
      <c r="N3510">
        <v>-5.6599183728114797</v>
      </c>
      <c r="O3510">
        <v>-4.7734533705352398</v>
      </c>
    </row>
    <row r="3511" spans="1:15">
      <c r="A3511" t="s">
        <v>129</v>
      </c>
      <c r="B3511">
        <v>4459</v>
      </c>
      <c r="C3511">
        <v>44</v>
      </c>
      <c r="D3511">
        <v>6</v>
      </c>
      <c r="E3511">
        <v>54</v>
      </c>
      <c r="F3511">
        <v>115</v>
      </c>
      <c r="G3511">
        <v>60</v>
      </c>
      <c r="H3511" t="s">
        <v>57</v>
      </c>
      <c r="I3511">
        <v>61</v>
      </c>
      <c r="J3511">
        <v>229</v>
      </c>
      <c r="K3511">
        <v>-5.7625575416835897</v>
      </c>
      <c r="L3511">
        <v>17.143812979474301</v>
      </c>
      <c r="M3511">
        <v>-4.3406240715956299</v>
      </c>
      <c r="N3511">
        <v>-1.4525610969613401</v>
      </c>
      <c r="O3511">
        <v>-0.33106091290783402</v>
      </c>
    </row>
    <row r="3512" spans="1:15">
      <c r="A3512" t="s">
        <v>160</v>
      </c>
      <c r="B3512">
        <v>2917</v>
      </c>
      <c r="C3512">
        <v>49</v>
      </c>
      <c r="D3512">
        <v>4</v>
      </c>
      <c r="E3512">
        <v>118</v>
      </c>
      <c r="F3512">
        <v>106</v>
      </c>
      <c r="G3512">
        <v>80</v>
      </c>
      <c r="H3512" t="s">
        <v>74</v>
      </c>
      <c r="I3512">
        <v>55</v>
      </c>
      <c r="J3512">
        <v>304</v>
      </c>
      <c r="K3512">
        <v>-5.8488620935684699</v>
      </c>
      <c r="L3512">
        <v>12.776480735543201</v>
      </c>
      <c r="M3512">
        <v>-0.105350779979012</v>
      </c>
      <c r="N3512">
        <v>-2.8802846183710198</v>
      </c>
      <c r="O3512">
        <v>-1.28322925816999</v>
      </c>
    </row>
    <row r="3513" spans="1:15">
      <c r="A3513" t="s">
        <v>135</v>
      </c>
      <c r="B3513">
        <v>4834</v>
      </c>
      <c r="C3513">
        <v>33</v>
      </c>
      <c r="D3513">
        <v>8</v>
      </c>
      <c r="E3513">
        <v>42</v>
      </c>
      <c r="F3513">
        <v>88</v>
      </c>
      <c r="G3513">
        <v>80</v>
      </c>
      <c r="H3513" t="s">
        <v>50</v>
      </c>
      <c r="I3513">
        <v>69</v>
      </c>
      <c r="J3513">
        <v>226</v>
      </c>
      <c r="K3513">
        <v>-5.8532867591095403</v>
      </c>
      <c r="L3513">
        <v>14.7327536448344</v>
      </c>
      <c r="M3513">
        <v>-2.5029010252955302</v>
      </c>
      <c r="N3513">
        <v>-4.8220584503352901</v>
      </c>
      <c r="O3513">
        <v>-0.39854886217452901</v>
      </c>
    </row>
    <row r="3514" spans="1:15">
      <c r="A3514" t="s">
        <v>118</v>
      </c>
      <c r="B3514">
        <v>4457</v>
      </c>
      <c r="C3514">
        <v>46</v>
      </c>
      <c r="D3514">
        <v>6</v>
      </c>
      <c r="E3514">
        <v>98</v>
      </c>
      <c r="F3514">
        <v>153</v>
      </c>
      <c r="G3514">
        <v>40</v>
      </c>
      <c r="H3514" t="s">
        <v>57</v>
      </c>
      <c r="I3514">
        <v>63</v>
      </c>
      <c r="J3514">
        <v>291</v>
      </c>
      <c r="K3514">
        <v>-5.857077257647</v>
      </c>
      <c r="L3514">
        <v>-3.2337192601851199</v>
      </c>
      <c r="M3514">
        <v>-0.92841384217919898</v>
      </c>
      <c r="N3514">
        <v>-0.82063633691085003</v>
      </c>
      <c r="O3514">
        <v>-3.5163604163126201</v>
      </c>
    </row>
    <row r="3515" spans="1:15">
      <c r="A3515" t="s">
        <v>150</v>
      </c>
      <c r="B3515">
        <v>2966</v>
      </c>
      <c r="C3515">
        <v>19</v>
      </c>
      <c r="D3515">
        <v>12</v>
      </c>
      <c r="E3515">
        <v>84</v>
      </c>
      <c r="F3515">
        <v>90</v>
      </c>
      <c r="G3515">
        <v>100</v>
      </c>
      <c r="H3515" t="s">
        <v>62</v>
      </c>
      <c r="I3515">
        <v>60</v>
      </c>
      <c r="J3515">
        <v>274</v>
      </c>
      <c r="K3515">
        <v>-5.8580022930550903</v>
      </c>
      <c r="L3515">
        <v>5.1588794071039201</v>
      </c>
      <c r="M3515">
        <v>0.51530030003617699</v>
      </c>
      <c r="N3515">
        <v>-8.1388338367028492</v>
      </c>
      <c r="O3515">
        <v>1.1322865843571399</v>
      </c>
    </row>
    <row r="3516" spans="1:15">
      <c r="A3516" t="s">
        <v>180</v>
      </c>
      <c r="B3516">
        <v>3719</v>
      </c>
      <c r="C3516">
        <v>56</v>
      </c>
      <c r="D3516">
        <v>0</v>
      </c>
      <c r="E3516">
        <v>88</v>
      </c>
      <c r="F3516">
        <v>72</v>
      </c>
      <c r="G3516">
        <v>120</v>
      </c>
      <c r="H3516" t="s">
        <v>83</v>
      </c>
      <c r="I3516">
        <v>70</v>
      </c>
      <c r="J3516">
        <v>280</v>
      </c>
      <c r="K3516">
        <v>-5.8992312705075198</v>
      </c>
      <c r="L3516">
        <v>51.719124498297703</v>
      </c>
      <c r="M3516">
        <v>1.9064738883963099</v>
      </c>
      <c r="N3516">
        <v>-0.71581964577596302</v>
      </c>
      <c r="O3516">
        <v>-2.72918740703662</v>
      </c>
    </row>
    <row r="3517" spans="1:15">
      <c r="A3517" t="s">
        <v>175</v>
      </c>
      <c r="B3517">
        <v>2846</v>
      </c>
      <c r="C3517">
        <v>37</v>
      </c>
      <c r="D3517">
        <v>8</v>
      </c>
      <c r="E3517">
        <v>60</v>
      </c>
      <c r="F3517">
        <v>114</v>
      </c>
      <c r="G3517">
        <v>30</v>
      </c>
      <c r="H3517" t="s">
        <v>39</v>
      </c>
      <c r="I3517">
        <v>60</v>
      </c>
      <c r="J3517">
        <v>204</v>
      </c>
      <c r="K3517">
        <v>-5.9085284323624698</v>
      </c>
      <c r="L3517">
        <v>-8.6967330074463405</v>
      </c>
      <c r="M3517">
        <v>-1.4207116975757801</v>
      </c>
      <c r="N3517">
        <v>0.65503345125770895</v>
      </c>
      <c r="O3517">
        <v>-3.2464139220833999</v>
      </c>
    </row>
    <row r="3518" spans="1:15">
      <c r="A3518" t="s">
        <v>109</v>
      </c>
      <c r="B3518">
        <v>743</v>
      </c>
      <c r="C3518">
        <v>54</v>
      </c>
      <c r="D3518">
        <v>4</v>
      </c>
      <c r="E3518">
        <v>50</v>
      </c>
      <c r="F3518">
        <v>76</v>
      </c>
      <c r="G3518">
        <v>50</v>
      </c>
      <c r="H3518" t="s">
        <v>64</v>
      </c>
      <c r="I3518">
        <v>77</v>
      </c>
      <c r="J3518">
        <v>179</v>
      </c>
      <c r="K3518">
        <v>-5.9344843239382499</v>
      </c>
      <c r="L3518">
        <v>26.798097985810401</v>
      </c>
      <c r="M3518">
        <v>2.8952507261693099</v>
      </c>
      <c r="N3518">
        <v>-1.91610857683799</v>
      </c>
      <c r="O3518">
        <v>-7.6251894653878898</v>
      </c>
    </row>
    <row r="3519" spans="1:15">
      <c r="A3519" t="s">
        <v>205</v>
      </c>
      <c r="B3519">
        <v>2723</v>
      </c>
      <c r="C3519">
        <v>20</v>
      </c>
      <c r="D3519">
        <v>12</v>
      </c>
      <c r="E3519">
        <v>132</v>
      </c>
      <c r="F3519">
        <v>161</v>
      </c>
      <c r="G3519">
        <v>110</v>
      </c>
      <c r="H3519" t="s">
        <v>43</v>
      </c>
      <c r="I3519">
        <v>82</v>
      </c>
      <c r="J3519">
        <v>537</v>
      </c>
      <c r="K3519">
        <v>-5.9767571128551502</v>
      </c>
      <c r="L3519">
        <v>29.516912214584099</v>
      </c>
      <c r="M3519">
        <v>-3.3521148388124198</v>
      </c>
      <c r="N3519">
        <v>-8.8207719553290698</v>
      </c>
      <c r="O3519">
        <v>-5.92714751651532</v>
      </c>
    </row>
    <row r="3520" spans="1:15">
      <c r="A3520" t="s">
        <v>206</v>
      </c>
      <c r="B3520">
        <v>4371</v>
      </c>
      <c r="C3520">
        <v>33</v>
      </c>
      <c r="D3520">
        <v>8</v>
      </c>
      <c r="E3520">
        <v>188</v>
      </c>
      <c r="F3520">
        <v>238</v>
      </c>
      <c r="G3520">
        <v>70</v>
      </c>
      <c r="H3520" t="s">
        <v>67</v>
      </c>
      <c r="I3520">
        <v>104</v>
      </c>
      <c r="J3520">
        <v>496</v>
      </c>
      <c r="K3520">
        <v>-6.0157495999379904</v>
      </c>
      <c r="L3520">
        <v>4.7684676692155401</v>
      </c>
      <c r="M3520">
        <v>0.805799711119494</v>
      </c>
      <c r="N3520">
        <v>-5.5363428854086303</v>
      </c>
      <c r="O3520">
        <v>-0.395535354817448</v>
      </c>
    </row>
    <row r="3521" spans="1:15">
      <c r="A3521" t="s">
        <v>203</v>
      </c>
      <c r="B3521">
        <v>2136</v>
      </c>
      <c r="C3521">
        <v>51</v>
      </c>
      <c r="D3521">
        <v>4</v>
      </c>
      <c r="E3521">
        <v>82</v>
      </c>
      <c r="F3521">
        <v>139</v>
      </c>
      <c r="G3521">
        <v>70</v>
      </c>
      <c r="H3521" t="s">
        <v>74</v>
      </c>
      <c r="I3521">
        <v>98</v>
      </c>
      <c r="J3521">
        <v>291</v>
      </c>
      <c r="K3521">
        <v>-6.0171471650432897</v>
      </c>
      <c r="L3521">
        <v>35.264853121212099</v>
      </c>
      <c r="M3521">
        <v>-5.0190210013329697</v>
      </c>
      <c r="N3521">
        <v>0.85772021002107501</v>
      </c>
      <c r="O3521">
        <v>-2.2088047239149402</v>
      </c>
    </row>
    <row r="3522" spans="1:15">
      <c r="A3522" t="s">
        <v>85</v>
      </c>
      <c r="B3522">
        <v>980</v>
      </c>
      <c r="C3522">
        <v>36</v>
      </c>
      <c r="D3522">
        <v>8</v>
      </c>
      <c r="E3522">
        <v>120</v>
      </c>
      <c r="F3522">
        <v>168</v>
      </c>
      <c r="G3522">
        <v>110</v>
      </c>
      <c r="H3522" t="s">
        <v>50</v>
      </c>
      <c r="I3522">
        <v>119</v>
      </c>
      <c r="J3522">
        <v>398</v>
      </c>
      <c r="K3522">
        <v>-6.1324593316302902</v>
      </c>
      <c r="L3522">
        <v>9.0170834300257496</v>
      </c>
      <c r="M3522">
        <v>-1.46061614878752</v>
      </c>
      <c r="N3522">
        <v>-2.9251988776636599</v>
      </c>
      <c r="O3522">
        <v>-0.30632621110258701</v>
      </c>
    </row>
    <row r="3523" spans="1:15">
      <c r="A3523" t="s">
        <v>197</v>
      </c>
      <c r="B3523">
        <v>3482</v>
      </c>
      <c r="C3523">
        <v>53</v>
      </c>
      <c r="D3523">
        <v>6</v>
      </c>
      <c r="E3523">
        <v>152</v>
      </c>
      <c r="F3523">
        <v>193</v>
      </c>
      <c r="G3523">
        <v>80</v>
      </c>
      <c r="H3523" t="s">
        <v>51</v>
      </c>
      <c r="I3523">
        <v>133</v>
      </c>
      <c r="J3523">
        <v>425</v>
      </c>
      <c r="K3523">
        <v>-6.2451727979139902</v>
      </c>
      <c r="L3523">
        <v>32.065931568888303</v>
      </c>
      <c r="M3523">
        <v>-1.5727508472543901</v>
      </c>
      <c r="N3523">
        <v>2.5712885081040202</v>
      </c>
      <c r="O3523">
        <v>-6.8060001555628604</v>
      </c>
    </row>
    <row r="3524" spans="1:15">
      <c r="A3524" t="s">
        <v>178</v>
      </c>
      <c r="B3524">
        <v>1849</v>
      </c>
      <c r="C3524">
        <v>33</v>
      </c>
      <c r="D3524">
        <v>8</v>
      </c>
      <c r="E3524">
        <v>108</v>
      </c>
      <c r="F3524">
        <v>76</v>
      </c>
      <c r="G3524">
        <v>60</v>
      </c>
      <c r="H3524" t="s">
        <v>39</v>
      </c>
      <c r="I3524">
        <v>55</v>
      </c>
      <c r="J3524">
        <v>244</v>
      </c>
      <c r="K3524">
        <v>-6.3438880984448698</v>
      </c>
      <c r="L3524">
        <v>6.01676726317607</v>
      </c>
      <c r="M3524">
        <v>2.22413976806956</v>
      </c>
      <c r="N3524">
        <v>-5.0862377793030298</v>
      </c>
      <c r="O3524">
        <v>-3.0842311721665898</v>
      </c>
    </row>
    <row r="3525" spans="1:15">
      <c r="A3525" t="s">
        <v>161</v>
      </c>
      <c r="B3525">
        <v>3603</v>
      </c>
      <c r="C3525">
        <v>37</v>
      </c>
      <c r="D3525">
        <v>6</v>
      </c>
      <c r="E3525">
        <v>242</v>
      </c>
      <c r="F3525">
        <v>291</v>
      </c>
      <c r="G3525">
        <v>160</v>
      </c>
      <c r="H3525" t="s">
        <v>70</v>
      </c>
      <c r="I3525">
        <v>84</v>
      </c>
      <c r="J3525">
        <v>693</v>
      </c>
      <c r="K3525">
        <v>-6.3456361867866198</v>
      </c>
      <c r="L3525">
        <v>39.513375416161502</v>
      </c>
      <c r="M3525">
        <v>-1.5260480935363601</v>
      </c>
      <c r="N3525">
        <v>-3.5911013579223598</v>
      </c>
      <c r="O3525">
        <v>-0.633629311114427</v>
      </c>
    </row>
    <row r="3526" spans="1:15">
      <c r="A3526" t="s">
        <v>133</v>
      </c>
      <c r="B3526">
        <v>3493</v>
      </c>
      <c r="C3526">
        <v>55</v>
      </c>
      <c r="D3526">
        <v>0</v>
      </c>
      <c r="E3526">
        <v>54</v>
      </c>
      <c r="F3526">
        <v>43</v>
      </c>
      <c r="G3526">
        <v>60</v>
      </c>
      <c r="H3526" t="s">
        <v>83</v>
      </c>
      <c r="I3526">
        <v>41</v>
      </c>
      <c r="J3526">
        <v>157</v>
      </c>
      <c r="K3526">
        <v>-6.3789501807405697</v>
      </c>
      <c r="L3526">
        <v>13.542306548150499</v>
      </c>
      <c r="M3526">
        <v>0.68644462661158701</v>
      </c>
      <c r="N3526">
        <v>-6.1442885902316302</v>
      </c>
      <c r="O3526">
        <v>-1.8140702335143399</v>
      </c>
    </row>
    <row r="3527" spans="1:15">
      <c r="A3527" t="s">
        <v>175</v>
      </c>
      <c r="B3527">
        <v>4651</v>
      </c>
      <c r="C3527">
        <v>50</v>
      </c>
      <c r="D3527">
        <v>6</v>
      </c>
      <c r="E3527">
        <v>46</v>
      </c>
      <c r="F3527">
        <v>77</v>
      </c>
      <c r="G3527">
        <v>50</v>
      </c>
      <c r="H3527" t="s">
        <v>116</v>
      </c>
      <c r="I3527">
        <v>56</v>
      </c>
      <c r="J3527">
        <v>188</v>
      </c>
      <c r="K3527">
        <v>-6.4079686897967703</v>
      </c>
      <c r="L3527">
        <v>13.144495983411201</v>
      </c>
      <c r="M3527">
        <v>-1.84719530076189</v>
      </c>
      <c r="N3527">
        <v>-3.7643983563622601</v>
      </c>
      <c r="O3527">
        <v>4.8186526188172998E-2</v>
      </c>
    </row>
    <row r="3528" spans="1:15">
      <c r="A3528" t="s">
        <v>154</v>
      </c>
      <c r="B3528">
        <v>3615</v>
      </c>
      <c r="C3528">
        <v>52</v>
      </c>
      <c r="D3528">
        <v>4</v>
      </c>
      <c r="E3528">
        <v>66</v>
      </c>
      <c r="F3528">
        <v>79</v>
      </c>
      <c r="G3528">
        <v>40</v>
      </c>
      <c r="H3528" t="s">
        <v>74</v>
      </c>
      <c r="I3528">
        <v>42</v>
      </c>
      <c r="J3528">
        <v>206</v>
      </c>
      <c r="K3528">
        <v>-6.4517796008671704</v>
      </c>
      <c r="L3528">
        <v>14.1854750821899</v>
      </c>
      <c r="M3528">
        <v>-2.4135064350537201</v>
      </c>
      <c r="N3528">
        <v>-3.6447680761469399</v>
      </c>
      <c r="O3528">
        <v>-2.7066829818465399</v>
      </c>
    </row>
    <row r="3529" spans="1:15">
      <c r="A3529" t="s">
        <v>177</v>
      </c>
      <c r="B3529">
        <v>4721</v>
      </c>
      <c r="C3529">
        <v>50</v>
      </c>
      <c r="D3529">
        <v>2</v>
      </c>
      <c r="E3529">
        <v>66</v>
      </c>
      <c r="F3529">
        <v>64</v>
      </c>
      <c r="G3529">
        <v>70</v>
      </c>
      <c r="H3529" t="s">
        <v>125</v>
      </c>
      <c r="I3529">
        <v>40</v>
      </c>
      <c r="J3529">
        <v>200</v>
      </c>
      <c r="K3529">
        <v>-6.4824443901799498</v>
      </c>
      <c r="L3529">
        <v>24.841740112602899</v>
      </c>
      <c r="M3529">
        <v>-0.78702234570960405</v>
      </c>
      <c r="N3529">
        <v>-3.6113312650922502</v>
      </c>
      <c r="O3529">
        <v>-1.2693840365064499</v>
      </c>
    </row>
    <row r="3530" spans="1:15">
      <c r="A3530" t="s">
        <v>133</v>
      </c>
      <c r="B3530">
        <v>3402</v>
      </c>
      <c r="C3530">
        <v>52</v>
      </c>
      <c r="D3530">
        <v>2</v>
      </c>
      <c r="E3530">
        <v>92</v>
      </c>
      <c r="F3530">
        <v>30</v>
      </c>
      <c r="G3530">
        <v>60</v>
      </c>
      <c r="H3530" t="s">
        <v>82</v>
      </c>
      <c r="I3530">
        <v>46</v>
      </c>
      <c r="J3530">
        <v>182</v>
      </c>
      <c r="K3530">
        <v>-6.52578437647517</v>
      </c>
      <c r="L3530">
        <v>26.420406071513401</v>
      </c>
      <c r="M3530">
        <v>0.17803028611740401</v>
      </c>
      <c r="N3530">
        <v>-2.4285907927400898</v>
      </c>
      <c r="O3530">
        <v>-4.37355892372989</v>
      </c>
    </row>
    <row r="3531" spans="1:15">
      <c r="A3531" t="s">
        <v>189</v>
      </c>
      <c r="B3531">
        <v>3398</v>
      </c>
      <c r="C3531">
        <v>37</v>
      </c>
      <c r="D3531">
        <v>7</v>
      </c>
      <c r="E3531">
        <v>110</v>
      </c>
      <c r="F3531">
        <v>160</v>
      </c>
      <c r="G3531">
        <v>100</v>
      </c>
      <c r="H3531" t="s">
        <v>124</v>
      </c>
      <c r="I3531">
        <v>65</v>
      </c>
      <c r="J3531">
        <v>370</v>
      </c>
      <c r="K3531">
        <v>-6.6330876012289304</v>
      </c>
      <c r="L3531">
        <v>16.5410267013627</v>
      </c>
      <c r="M3531">
        <v>-0.76097487228518401</v>
      </c>
      <c r="N3531">
        <v>-1.29916481872828</v>
      </c>
      <c r="O3531">
        <v>-4.5729479102154702</v>
      </c>
    </row>
    <row r="3532" spans="1:15">
      <c r="A3532" t="s">
        <v>199</v>
      </c>
      <c r="B3532">
        <v>2477</v>
      </c>
      <c r="C3532">
        <v>34</v>
      </c>
      <c r="D3532">
        <v>6</v>
      </c>
      <c r="E3532">
        <v>86</v>
      </c>
      <c r="F3532">
        <v>164</v>
      </c>
      <c r="G3532">
        <v>70</v>
      </c>
      <c r="H3532" t="s">
        <v>70</v>
      </c>
      <c r="I3532">
        <v>88</v>
      </c>
      <c r="J3532">
        <v>320</v>
      </c>
      <c r="K3532">
        <v>-6.8799344121658503</v>
      </c>
      <c r="L3532">
        <v>19.678591155016399</v>
      </c>
      <c r="M3532">
        <v>-1.8893232750481599</v>
      </c>
      <c r="N3532">
        <v>-2.9810392566987698</v>
      </c>
      <c r="O3532">
        <v>-1.49854231893725</v>
      </c>
    </row>
    <row r="3533" spans="1:15">
      <c r="A3533" t="s">
        <v>149</v>
      </c>
      <c r="B3533">
        <v>2659</v>
      </c>
      <c r="C3533">
        <v>43</v>
      </c>
      <c r="D3533">
        <v>6</v>
      </c>
      <c r="E3533">
        <v>86</v>
      </c>
      <c r="F3533">
        <v>57</v>
      </c>
      <c r="G3533">
        <v>30</v>
      </c>
      <c r="H3533" t="s">
        <v>60</v>
      </c>
      <c r="I3533">
        <v>33</v>
      </c>
      <c r="J3533">
        <v>173</v>
      </c>
      <c r="K3533">
        <v>-6.9606285064081801</v>
      </c>
      <c r="L3533">
        <v>15.387291652918799</v>
      </c>
      <c r="M3533">
        <v>1.36747019489431</v>
      </c>
      <c r="N3533">
        <v>-2.5428528622372499</v>
      </c>
      <c r="O3533">
        <v>-3.9310279451583998</v>
      </c>
    </row>
    <row r="3534" spans="1:15">
      <c r="A3534" t="s">
        <v>156</v>
      </c>
      <c r="B3534">
        <v>1973</v>
      </c>
      <c r="C3534">
        <v>49</v>
      </c>
      <c r="D3534">
        <v>4</v>
      </c>
      <c r="E3534">
        <v>44</v>
      </c>
      <c r="F3534">
        <v>122</v>
      </c>
      <c r="G3534">
        <v>50</v>
      </c>
      <c r="H3534" t="s">
        <v>71</v>
      </c>
      <c r="I3534">
        <v>65</v>
      </c>
      <c r="J3534">
        <v>219</v>
      </c>
      <c r="K3534">
        <v>-7.1093340227016499</v>
      </c>
      <c r="L3534">
        <v>25.818086631124899</v>
      </c>
      <c r="M3534">
        <v>-2.4615815714421299</v>
      </c>
      <c r="N3534">
        <v>-0.91742075826705005</v>
      </c>
      <c r="O3534">
        <v>-3.2471992407029702</v>
      </c>
    </row>
    <row r="3535" spans="1:15">
      <c r="A3535" t="s">
        <v>127</v>
      </c>
      <c r="B3535">
        <v>2167</v>
      </c>
      <c r="C3535">
        <v>49</v>
      </c>
      <c r="D3535">
        <v>6</v>
      </c>
      <c r="E3535">
        <v>104</v>
      </c>
      <c r="F3535">
        <v>134</v>
      </c>
      <c r="G3535">
        <v>60</v>
      </c>
      <c r="H3535" t="s">
        <v>57</v>
      </c>
      <c r="I3535">
        <v>79</v>
      </c>
      <c r="J3535">
        <v>300</v>
      </c>
      <c r="K3535">
        <v>-7.2785967399624498</v>
      </c>
      <c r="L3535">
        <v>13.316041039308899</v>
      </c>
      <c r="M3535">
        <v>-1.59742900507552</v>
      </c>
      <c r="N3535">
        <v>-2.3085695685014098</v>
      </c>
      <c r="O3535">
        <v>-1.8701248102651</v>
      </c>
    </row>
    <row r="3536" spans="1:15">
      <c r="A3536" t="s">
        <v>149</v>
      </c>
      <c r="B3536">
        <v>3328</v>
      </c>
      <c r="C3536">
        <v>47</v>
      </c>
      <c r="D3536">
        <v>6</v>
      </c>
      <c r="E3536">
        <v>62</v>
      </c>
      <c r="F3536">
        <v>46</v>
      </c>
      <c r="G3536">
        <v>90</v>
      </c>
      <c r="H3536" t="s">
        <v>60</v>
      </c>
      <c r="I3536">
        <v>40</v>
      </c>
      <c r="J3536">
        <v>198</v>
      </c>
      <c r="K3536">
        <v>-7.42284494728385</v>
      </c>
      <c r="L3536">
        <v>8.7107118293518297</v>
      </c>
      <c r="M3536">
        <v>7.5445179943052401E-2</v>
      </c>
      <c r="N3536">
        <v>-6.6480996538696804</v>
      </c>
      <c r="O3536">
        <v>0.11734327080748801</v>
      </c>
    </row>
    <row r="3537" spans="1:15">
      <c r="A3537" t="s">
        <v>85</v>
      </c>
      <c r="B3537">
        <v>3453</v>
      </c>
      <c r="C3537">
        <v>53</v>
      </c>
      <c r="D3537">
        <v>6</v>
      </c>
      <c r="E3537">
        <v>78</v>
      </c>
      <c r="F3537">
        <v>115</v>
      </c>
      <c r="G3537">
        <v>60</v>
      </c>
      <c r="H3537" t="s">
        <v>51</v>
      </c>
      <c r="I3537">
        <v>61</v>
      </c>
      <c r="J3537">
        <v>253</v>
      </c>
      <c r="K3537">
        <v>-7.5543325008120803</v>
      </c>
      <c r="L3537">
        <v>1.8614383527487901</v>
      </c>
      <c r="M3537">
        <v>-3.0063355934389802</v>
      </c>
      <c r="N3537">
        <v>-4.4587793914027802</v>
      </c>
      <c r="O3537">
        <v>-5.4574980292785603E-2</v>
      </c>
    </row>
    <row r="3538" spans="1:15">
      <c r="A3538" t="s">
        <v>155</v>
      </c>
      <c r="B3538">
        <v>4105</v>
      </c>
      <c r="C3538">
        <v>47</v>
      </c>
      <c r="D3538">
        <v>4</v>
      </c>
      <c r="E3538">
        <v>82</v>
      </c>
      <c r="F3538">
        <v>56</v>
      </c>
      <c r="G3538">
        <v>70</v>
      </c>
      <c r="H3538" t="s">
        <v>74</v>
      </c>
      <c r="I3538">
        <v>58</v>
      </c>
      <c r="J3538">
        <v>208</v>
      </c>
      <c r="K3538">
        <v>-7.63140779257738</v>
      </c>
      <c r="L3538">
        <v>19.6187207295857</v>
      </c>
      <c r="M3538">
        <v>-2.1996602000256402</v>
      </c>
      <c r="N3538">
        <v>-7.5863224284200399</v>
      </c>
      <c r="O3538">
        <v>1.8014788457493001</v>
      </c>
    </row>
    <row r="3539" spans="1:15">
      <c r="A3539" t="s">
        <v>177</v>
      </c>
      <c r="B3539">
        <v>3116</v>
      </c>
      <c r="C3539">
        <v>39</v>
      </c>
      <c r="D3539">
        <v>8</v>
      </c>
      <c r="E3539">
        <v>62</v>
      </c>
      <c r="F3539">
        <v>94</v>
      </c>
      <c r="G3539">
        <v>70</v>
      </c>
      <c r="H3539" t="s">
        <v>67</v>
      </c>
      <c r="I3539">
        <v>58</v>
      </c>
      <c r="J3539">
        <v>226</v>
      </c>
      <c r="K3539">
        <v>-7.7206609295907302</v>
      </c>
      <c r="L3539">
        <v>18.934470151710102</v>
      </c>
      <c r="M3539">
        <v>-2.31154214402908</v>
      </c>
      <c r="N3539">
        <v>-0.73447010498249898</v>
      </c>
      <c r="O3539">
        <v>-3.8138002010347298</v>
      </c>
    </row>
    <row r="3540" spans="1:15">
      <c r="A3540" t="s">
        <v>153</v>
      </c>
      <c r="B3540">
        <v>4179</v>
      </c>
      <c r="C3540">
        <v>37</v>
      </c>
      <c r="D3540">
        <v>8</v>
      </c>
      <c r="E3540">
        <v>64</v>
      </c>
      <c r="F3540">
        <v>130</v>
      </c>
      <c r="G3540">
        <v>100</v>
      </c>
      <c r="H3540" t="s">
        <v>50</v>
      </c>
      <c r="I3540">
        <v>67</v>
      </c>
      <c r="J3540">
        <v>294</v>
      </c>
      <c r="K3540">
        <v>-7.8321193002146803</v>
      </c>
      <c r="L3540">
        <v>13.3542660551284</v>
      </c>
      <c r="M3540">
        <v>-3.3567916552418899</v>
      </c>
      <c r="N3540">
        <v>-4.58550923182323</v>
      </c>
      <c r="O3540">
        <v>0.499681788112394</v>
      </c>
    </row>
    <row r="3541" spans="1:15">
      <c r="A3541" t="s">
        <v>122</v>
      </c>
      <c r="B3541">
        <v>3305</v>
      </c>
      <c r="C3541">
        <v>51</v>
      </c>
      <c r="D3541">
        <v>5</v>
      </c>
      <c r="E3541">
        <v>22</v>
      </c>
      <c r="F3541">
        <v>38</v>
      </c>
      <c r="G3541">
        <v>90</v>
      </c>
      <c r="H3541" t="s">
        <v>90</v>
      </c>
      <c r="I3541">
        <v>51</v>
      </c>
      <c r="J3541">
        <v>176</v>
      </c>
      <c r="K3541">
        <v>-8.0239627911110905</v>
      </c>
      <c r="L3541">
        <v>8.3302548247680992</v>
      </c>
      <c r="M3541">
        <v>-3.7802756770601902</v>
      </c>
      <c r="N3541">
        <v>-2.77940336665164</v>
      </c>
      <c r="O3541">
        <v>-4.7138743664264098</v>
      </c>
    </row>
    <row r="3542" spans="1:15">
      <c r="A3542" t="s">
        <v>202</v>
      </c>
      <c r="B3542">
        <v>1361</v>
      </c>
      <c r="C3542">
        <v>46</v>
      </c>
      <c r="D3542">
        <v>4</v>
      </c>
      <c r="E3542">
        <v>66</v>
      </c>
      <c r="F3542">
        <v>58</v>
      </c>
      <c r="G3542">
        <v>30</v>
      </c>
      <c r="H3542" t="s">
        <v>66</v>
      </c>
      <c r="I3542">
        <v>113</v>
      </c>
      <c r="J3542">
        <v>341</v>
      </c>
      <c r="K3542">
        <v>-8.0269188731958003</v>
      </c>
      <c r="L3542">
        <v>20.8331473995358</v>
      </c>
      <c r="M3542">
        <v>-4.8173217206661896</v>
      </c>
      <c r="N3542">
        <v>-14.336844750581299</v>
      </c>
      <c r="O3542">
        <v>-8.9420269871046596</v>
      </c>
    </row>
    <row r="3543" spans="1:15">
      <c r="A3543" t="s">
        <v>180</v>
      </c>
      <c r="B3543">
        <v>4572</v>
      </c>
      <c r="C3543">
        <v>51</v>
      </c>
      <c r="D3543">
        <v>4</v>
      </c>
      <c r="E3543">
        <v>48</v>
      </c>
      <c r="F3543">
        <v>75</v>
      </c>
      <c r="G3543">
        <v>180</v>
      </c>
      <c r="H3543" t="s">
        <v>66</v>
      </c>
      <c r="I3543">
        <v>55</v>
      </c>
      <c r="J3543">
        <v>305</v>
      </c>
      <c r="K3543">
        <v>-8.1448830064984392</v>
      </c>
      <c r="L3543">
        <v>29.1097532516645</v>
      </c>
      <c r="M3543">
        <v>-0.91186176388467599</v>
      </c>
      <c r="N3543">
        <v>-3.9915180897693001</v>
      </c>
      <c r="O3543">
        <v>1.5878863495642099</v>
      </c>
    </row>
    <row r="3544" spans="1:15">
      <c r="A3544" t="s">
        <v>92</v>
      </c>
      <c r="B3544">
        <v>877</v>
      </c>
      <c r="C3544">
        <v>46</v>
      </c>
      <c r="D3544">
        <v>4</v>
      </c>
      <c r="E3544">
        <v>34</v>
      </c>
      <c r="F3544">
        <v>69</v>
      </c>
      <c r="G3544">
        <v>90</v>
      </c>
      <c r="H3544" t="s">
        <v>74</v>
      </c>
      <c r="I3544">
        <v>52</v>
      </c>
      <c r="J3544">
        <v>193</v>
      </c>
      <c r="K3544">
        <v>-8.1561352729238603</v>
      </c>
      <c r="L3544">
        <v>5.7997232794749101</v>
      </c>
      <c r="M3544">
        <v>-4.8997344381988901</v>
      </c>
      <c r="N3544">
        <v>-5.3763122803118204</v>
      </c>
      <c r="O3544">
        <v>1.3556050382185201</v>
      </c>
    </row>
    <row r="3545" spans="1:15">
      <c r="A3545" t="s">
        <v>149</v>
      </c>
      <c r="B3545">
        <v>4019</v>
      </c>
      <c r="C3545">
        <v>25</v>
      </c>
      <c r="D3545">
        <v>9</v>
      </c>
      <c r="E3545">
        <v>60</v>
      </c>
      <c r="F3545">
        <v>102</v>
      </c>
      <c r="G3545">
        <v>30</v>
      </c>
      <c r="H3545" t="s">
        <v>114</v>
      </c>
      <c r="I3545">
        <v>53</v>
      </c>
      <c r="J3545">
        <v>192</v>
      </c>
      <c r="K3545">
        <v>-8.3191166212593401</v>
      </c>
      <c r="L3545">
        <v>-4.0242971338752298</v>
      </c>
      <c r="M3545">
        <v>-4.1747035816115101</v>
      </c>
      <c r="N3545">
        <v>-1.8181189880842099</v>
      </c>
      <c r="O3545">
        <v>-3.2884178859936801</v>
      </c>
    </row>
    <row r="3546" spans="1:15">
      <c r="A3546" t="s">
        <v>149</v>
      </c>
      <c r="B3546">
        <v>4563</v>
      </c>
      <c r="C3546">
        <v>53</v>
      </c>
      <c r="D3546">
        <v>6</v>
      </c>
      <c r="E3546">
        <v>18</v>
      </c>
      <c r="F3546">
        <v>66</v>
      </c>
      <c r="G3546">
        <v>60</v>
      </c>
      <c r="H3546" t="s">
        <v>60</v>
      </c>
      <c r="I3546">
        <v>30</v>
      </c>
      <c r="J3546">
        <v>144</v>
      </c>
      <c r="K3546">
        <v>-8.4097523422302292</v>
      </c>
      <c r="L3546">
        <v>16.325449074444801</v>
      </c>
      <c r="M3546">
        <v>-5.9676867295868199</v>
      </c>
      <c r="N3546">
        <v>-1.9875038606700099</v>
      </c>
      <c r="O3546">
        <v>-8.3992956110460398E-2</v>
      </c>
    </row>
    <row r="3547" spans="1:15">
      <c r="A3547" t="s">
        <v>175</v>
      </c>
      <c r="B3547">
        <v>2479</v>
      </c>
      <c r="C3547">
        <v>49</v>
      </c>
      <c r="D3547">
        <v>6</v>
      </c>
      <c r="E3547">
        <v>48</v>
      </c>
      <c r="F3547">
        <v>79</v>
      </c>
      <c r="G3547">
        <v>80</v>
      </c>
      <c r="H3547" t="s">
        <v>60</v>
      </c>
      <c r="I3547">
        <v>68</v>
      </c>
      <c r="J3547">
        <v>207</v>
      </c>
      <c r="K3547">
        <v>-8.4131332449240404</v>
      </c>
      <c r="L3547">
        <v>4.3781661082925698</v>
      </c>
      <c r="M3547">
        <v>-4.2554492989657504</v>
      </c>
      <c r="N3547">
        <v>-3.4193169023787799</v>
      </c>
      <c r="O3547">
        <v>-2.4672038403104799</v>
      </c>
    </row>
    <row r="3548" spans="1:15">
      <c r="A3548" t="s">
        <v>196</v>
      </c>
      <c r="B3548">
        <v>1661</v>
      </c>
      <c r="C3548">
        <v>38</v>
      </c>
      <c r="D3548">
        <v>8</v>
      </c>
      <c r="E3548">
        <v>160</v>
      </c>
      <c r="F3548">
        <v>134</v>
      </c>
      <c r="G3548">
        <v>100</v>
      </c>
      <c r="H3548" t="s">
        <v>67</v>
      </c>
      <c r="I3548">
        <v>100</v>
      </c>
      <c r="J3548">
        <v>394</v>
      </c>
      <c r="K3548">
        <v>-8.4356423706592896</v>
      </c>
      <c r="L3548">
        <v>3.9291298495262201</v>
      </c>
      <c r="M3548">
        <v>2.1420593369752998</v>
      </c>
      <c r="N3548">
        <v>-6.1032458144388997</v>
      </c>
      <c r="O3548">
        <v>-4.1045826441401001</v>
      </c>
    </row>
    <row r="3549" spans="1:15">
      <c r="A3549" t="s">
        <v>203</v>
      </c>
      <c r="B3549">
        <v>3646</v>
      </c>
      <c r="C3549">
        <v>48</v>
      </c>
      <c r="D3549">
        <v>4</v>
      </c>
      <c r="E3549">
        <v>110</v>
      </c>
      <c r="F3549">
        <v>88</v>
      </c>
      <c r="G3549">
        <v>70</v>
      </c>
      <c r="H3549" t="s">
        <v>74</v>
      </c>
      <c r="I3549">
        <v>89</v>
      </c>
      <c r="J3549">
        <v>268</v>
      </c>
      <c r="K3549">
        <v>-8.7812579051567692</v>
      </c>
      <c r="L3549">
        <v>26.748944177804301</v>
      </c>
      <c r="M3549">
        <v>0.13994794141191699</v>
      </c>
      <c r="N3549">
        <v>-4.7379628287187696</v>
      </c>
      <c r="O3549">
        <v>-4.3613104048627198</v>
      </c>
    </row>
    <row r="3550" spans="1:15">
      <c r="A3550" t="s">
        <v>133</v>
      </c>
      <c r="B3550">
        <v>3822</v>
      </c>
      <c r="C3550">
        <v>53</v>
      </c>
      <c r="D3550">
        <v>2</v>
      </c>
      <c r="E3550">
        <v>70</v>
      </c>
      <c r="F3550">
        <v>87</v>
      </c>
      <c r="G3550">
        <v>50</v>
      </c>
      <c r="H3550" t="s">
        <v>82</v>
      </c>
      <c r="I3550">
        <v>62</v>
      </c>
      <c r="J3550">
        <v>249</v>
      </c>
      <c r="K3550">
        <v>-8.8997432501015403</v>
      </c>
      <c r="L3550">
        <v>23.662700134770098</v>
      </c>
      <c r="M3550">
        <v>-1.8399567726839701</v>
      </c>
      <c r="N3550">
        <v>-7.0648561766353302</v>
      </c>
      <c r="O3550">
        <v>-5.2915462894765399</v>
      </c>
    </row>
    <row r="3551" spans="1:15">
      <c r="A3551" t="s">
        <v>176</v>
      </c>
      <c r="B3551">
        <v>3699</v>
      </c>
      <c r="C3551">
        <v>60</v>
      </c>
      <c r="D3551">
        <v>2</v>
      </c>
      <c r="E3551">
        <v>8</v>
      </c>
      <c r="F3551">
        <v>47</v>
      </c>
      <c r="G3551">
        <v>80</v>
      </c>
      <c r="H3551" t="s">
        <v>48</v>
      </c>
      <c r="I3551">
        <v>38</v>
      </c>
      <c r="J3551">
        <v>135</v>
      </c>
      <c r="K3551">
        <v>-8.9092734857151807</v>
      </c>
      <c r="L3551">
        <v>13.004656507909999</v>
      </c>
      <c r="M3551">
        <v>-4.0134568867689797</v>
      </c>
      <c r="N3551">
        <v>-6.2607649672400001</v>
      </c>
      <c r="O3551">
        <v>1.31557347800844</v>
      </c>
    </row>
    <row r="3552" spans="1:15">
      <c r="A3552" t="s">
        <v>127</v>
      </c>
      <c r="B3552">
        <v>938</v>
      </c>
      <c r="C3552">
        <v>37</v>
      </c>
      <c r="D3552">
        <v>8</v>
      </c>
      <c r="E3552">
        <v>102</v>
      </c>
      <c r="F3552">
        <v>139</v>
      </c>
      <c r="G3552">
        <v>90</v>
      </c>
      <c r="H3552" t="s">
        <v>50</v>
      </c>
      <c r="I3552">
        <v>76</v>
      </c>
      <c r="J3552">
        <v>331</v>
      </c>
      <c r="K3552">
        <v>-8.9236219868596702</v>
      </c>
      <c r="L3552">
        <v>13.976834219564999</v>
      </c>
      <c r="M3552">
        <v>-3.08407434936146</v>
      </c>
      <c r="N3552">
        <v>-4.3129670930953496</v>
      </c>
      <c r="O3552">
        <v>-0.90318904659009003</v>
      </c>
    </row>
    <row r="3553" spans="1:15">
      <c r="A3553" t="s">
        <v>131</v>
      </c>
      <c r="B3553">
        <v>3180</v>
      </c>
      <c r="C3553">
        <v>38</v>
      </c>
      <c r="D3553">
        <v>5</v>
      </c>
      <c r="E3553">
        <v>96</v>
      </c>
      <c r="F3553">
        <v>135</v>
      </c>
      <c r="G3553">
        <v>110</v>
      </c>
      <c r="H3553" t="s">
        <v>81</v>
      </c>
      <c r="I3553">
        <v>65</v>
      </c>
      <c r="J3553">
        <v>341</v>
      </c>
      <c r="K3553">
        <v>-8.9325194857711097</v>
      </c>
      <c r="L3553">
        <v>24.317414534517798</v>
      </c>
      <c r="M3553">
        <v>-2.6051127666173</v>
      </c>
      <c r="N3553">
        <v>-5.0436449977078004</v>
      </c>
      <c r="O3553">
        <v>-1.44965633913069</v>
      </c>
    </row>
    <row r="3554" spans="1:15">
      <c r="A3554" t="s">
        <v>180</v>
      </c>
      <c r="B3554">
        <v>4254</v>
      </c>
      <c r="C3554">
        <v>45</v>
      </c>
      <c r="D3554">
        <v>6</v>
      </c>
      <c r="E3554">
        <v>84</v>
      </c>
      <c r="F3554">
        <v>165</v>
      </c>
      <c r="G3554">
        <v>150</v>
      </c>
      <c r="H3554" t="s">
        <v>60</v>
      </c>
      <c r="I3554">
        <v>100</v>
      </c>
      <c r="J3554">
        <v>460</v>
      </c>
      <c r="K3554">
        <v>-9.1205393261515795</v>
      </c>
      <c r="L3554">
        <v>28.841229813554001</v>
      </c>
      <c r="M3554">
        <v>-5.8572954222239204</v>
      </c>
      <c r="N3554">
        <v>-11.3806045186055</v>
      </c>
      <c r="O3554">
        <v>1.64668235268598</v>
      </c>
    </row>
    <row r="3555" spans="1:15">
      <c r="A3555" t="s">
        <v>207</v>
      </c>
      <c r="B3555">
        <v>1607</v>
      </c>
      <c r="C3555">
        <v>50</v>
      </c>
      <c r="D3555">
        <v>2</v>
      </c>
      <c r="E3555">
        <v>84</v>
      </c>
      <c r="F3555">
        <v>106</v>
      </c>
      <c r="G3555">
        <v>120</v>
      </c>
      <c r="H3555" t="s">
        <v>93</v>
      </c>
      <c r="I3555">
        <v>70</v>
      </c>
      <c r="J3555">
        <v>310</v>
      </c>
      <c r="K3555">
        <v>-9.1264348647837199</v>
      </c>
      <c r="L3555">
        <v>27.9666079132558</v>
      </c>
      <c r="M3555">
        <v>-1.54086580800162</v>
      </c>
      <c r="N3555">
        <v>-4.68334547494349</v>
      </c>
      <c r="O3555">
        <v>-1.82674305985838</v>
      </c>
    </row>
    <row r="3556" spans="1:15">
      <c r="A3556" t="s">
        <v>134</v>
      </c>
      <c r="B3556">
        <v>1896</v>
      </c>
      <c r="C3556">
        <v>27</v>
      </c>
      <c r="D3556">
        <v>10</v>
      </c>
      <c r="E3556">
        <v>178</v>
      </c>
      <c r="F3556">
        <v>129</v>
      </c>
      <c r="G3556">
        <v>100</v>
      </c>
      <c r="H3556" t="s">
        <v>52</v>
      </c>
      <c r="I3556">
        <v>75</v>
      </c>
      <c r="J3556">
        <v>407</v>
      </c>
      <c r="K3556">
        <v>-9.4982583680289903</v>
      </c>
      <c r="L3556">
        <v>4.3338328367059002</v>
      </c>
      <c r="M3556">
        <v>-1.9802252087851699</v>
      </c>
      <c r="N3556">
        <v>-5.3889534831213002</v>
      </c>
      <c r="O3556">
        <v>-1.3978258893631501</v>
      </c>
    </row>
    <row r="3557" spans="1:15">
      <c r="A3557" t="s">
        <v>155</v>
      </c>
      <c r="B3557">
        <v>4608</v>
      </c>
      <c r="C3557">
        <v>46</v>
      </c>
      <c r="D3557">
        <v>6</v>
      </c>
      <c r="E3557">
        <v>52</v>
      </c>
      <c r="F3557">
        <v>85</v>
      </c>
      <c r="G3557">
        <v>90</v>
      </c>
      <c r="H3557" t="s">
        <v>51</v>
      </c>
      <c r="I3557">
        <v>70</v>
      </c>
      <c r="J3557">
        <v>239</v>
      </c>
      <c r="K3557">
        <v>-9.6529102010553895</v>
      </c>
      <c r="L3557">
        <v>5.3530567781714202</v>
      </c>
      <c r="M3557">
        <v>-6.8104353718277197</v>
      </c>
      <c r="N3557">
        <v>-4.6297322573664701</v>
      </c>
      <c r="O3557">
        <v>0.85382818228767199</v>
      </c>
    </row>
    <row r="3558" spans="1:15">
      <c r="A3558" t="s">
        <v>185</v>
      </c>
      <c r="B3558">
        <v>4556</v>
      </c>
      <c r="C3558">
        <v>39</v>
      </c>
      <c r="D3558">
        <v>8</v>
      </c>
      <c r="E3558">
        <v>112</v>
      </c>
      <c r="F3558">
        <v>160</v>
      </c>
      <c r="G3558">
        <v>70</v>
      </c>
      <c r="H3558" t="s">
        <v>67</v>
      </c>
      <c r="I3558">
        <v>83</v>
      </c>
      <c r="J3558">
        <v>342</v>
      </c>
      <c r="K3558">
        <v>-9.7682890578242905</v>
      </c>
      <c r="L3558">
        <v>5.2069219387597299</v>
      </c>
      <c r="M3558">
        <v>-2.1096770896164401</v>
      </c>
      <c r="N3558">
        <v>-3.8877312403161199</v>
      </c>
      <c r="O3558">
        <v>-3.3001835587291102</v>
      </c>
    </row>
    <row r="3559" spans="1:15">
      <c r="A3559" t="s">
        <v>132</v>
      </c>
      <c r="B3559">
        <v>1178</v>
      </c>
      <c r="C3559">
        <v>40</v>
      </c>
      <c r="D3559">
        <v>6</v>
      </c>
      <c r="E3559">
        <v>84</v>
      </c>
      <c r="F3559">
        <v>91</v>
      </c>
      <c r="G3559">
        <v>80</v>
      </c>
      <c r="H3559" t="s">
        <v>70</v>
      </c>
      <c r="I3559">
        <v>37</v>
      </c>
      <c r="J3559">
        <v>255</v>
      </c>
      <c r="K3559">
        <v>-9.8638914465666492</v>
      </c>
      <c r="L3559">
        <v>4.4410813856487401</v>
      </c>
      <c r="M3559">
        <v>-1.64467305764128</v>
      </c>
      <c r="N3559">
        <v>-4.6331388374278299</v>
      </c>
      <c r="O3559">
        <v>-3.6075810973384801</v>
      </c>
    </row>
    <row r="3560" spans="1:15">
      <c r="A3560" t="s">
        <v>129</v>
      </c>
      <c r="B3560">
        <v>1414</v>
      </c>
      <c r="C3560">
        <v>38</v>
      </c>
      <c r="D3560">
        <v>8</v>
      </c>
      <c r="E3560">
        <v>62</v>
      </c>
      <c r="F3560">
        <v>149</v>
      </c>
      <c r="G3560">
        <v>60</v>
      </c>
      <c r="H3560" t="s">
        <v>35</v>
      </c>
      <c r="I3560">
        <v>58</v>
      </c>
      <c r="J3560">
        <v>271</v>
      </c>
      <c r="K3560">
        <v>-9.9055820874819496</v>
      </c>
      <c r="L3560">
        <v>8.5089116252335906</v>
      </c>
      <c r="M3560">
        <v>-5.8065712871077997</v>
      </c>
      <c r="N3560">
        <v>-0.82061608529916397</v>
      </c>
      <c r="O3560">
        <v>-3.1788810623213202</v>
      </c>
    </row>
    <row r="3561" spans="1:15">
      <c r="A3561" t="s">
        <v>87</v>
      </c>
      <c r="B3561">
        <v>2556</v>
      </c>
      <c r="C3561">
        <v>49</v>
      </c>
      <c r="D3561">
        <v>6</v>
      </c>
      <c r="E3561">
        <v>86</v>
      </c>
      <c r="F3561">
        <v>96</v>
      </c>
      <c r="G3561">
        <v>80</v>
      </c>
      <c r="H3561" t="s">
        <v>57</v>
      </c>
      <c r="I3561">
        <v>78</v>
      </c>
      <c r="J3561">
        <v>262</v>
      </c>
      <c r="K3561">
        <v>-10.201358549272101</v>
      </c>
      <c r="L3561">
        <v>5.51227646336371</v>
      </c>
      <c r="M3561">
        <v>-1.9892554901721899</v>
      </c>
      <c r="N3561">
        <v>-4.7019908606493699</v>
      </c>
      <c r="O3561">
        <v>-4.5119967228156597</v>
      </c>
    </row>
    <row r="3562" spans="1:15">
      <c r="A3562" t="s">
        <v>85</v>
      </c>
      <c r="B3562">
        <v>1661</v>
      </c>
      <c r="C3562">
        <v>58</v>
      </c>
      <c r="D3562">
        <v>4</v>
      </c>
      <c r="E3562">
        <v>84</v>
      </c>
      <c r="F3562">
        <v>122</v>
      </c>
      <c r="G3562">
        <v>90</v>
      </c>
      <c r="H3562" t="s">
        <v>74</v>
      </c>
      <c r="I3562">
        <v>88</v>
      </c>
      <c r="J3562">
        <v>296</v>
      </c>
      <c r="K3562">
        <v>-10.212447523562201</v>
      </c>
      <c r="L3562">
        <v>4.4276597659181203</v>
      </c>
      <c r="M3562">
        <v>-4.09641859709693</v>
      </c>
      <c r="N3562">
        <v>-7.90741075119751</v>
      </c>
      <c r="O3562">
        <v>1.3356625463475</v>
      </c>
    </row>
    <row r="3563" spans="1:15">
      <c r="A3563" t="s">
        <v>10</v>
      </c>
      <c r="B3563">
        <v>4799</v>
      </c>
      <c r="C3563">
        <v>33</v>
      </c>
      <c r="D3563">
        <v>6</v>
      </c>
      <c r="E3563">
        <v>100</v>
      </c>
      <c r="F3563">
        <v>38</v>
      </c>
      <c r="G3563">
        <v>30</v>
      </c>
      <c r="H3563" t="s">
        <v>51</v>
      </c>
      <c r="I3563">
        <v>85</v>
      </c>
      <c r="J3563">
        <v>182</v>
      </c>
      <c r="K3563">
        <v>-10.2404697312914</v>
      </c>
      <c r="L3563">
        <v>-0.16562233320137101</v>
      </c>
      <c r="M3563">
        <v>0.36332975273733897</v>
      </c>
      <c r="N3563">
        <v>-9.3244392609616895</v>
      </c>
      <c r="O3563">
        <v>-2.0219672689039698</v>
      </c>
    </row>
    <row r="3564" spans="1:15">
      <c r="A3564" t="s">
        <v>136</v>
      </c>
      <c r="B3564">
        <v>4289</v>
      </c>
      <c r="C3564">
        <v>44</v>
      </c>
      <c r="D3564">
        <v>2</v>
      </c>
      <c r="E3564">
        <v>94</v>
      </c>
      <c r="F3564">
        <v>129</v>
      </c>
      <c r="G3564">
        <v>80</v>
      </c>
      <c r="H3564" t="s">
        <v>125</v>
      </c>
      <c r="I3564">
        <v>63</v>
      </c>
      <c r="J3564">
        <v>303</v>
      </c>
      <c r="K3564">
        <v>-10.405074335771999</v>
      </c>
      <c r="L3564">
        <v>18.848624649289199</v>
      </c>
      <c r="M3564">
        <v>-0.50843180710232205</v>
      </c>
      <c r="N3564">
        <v>-6.8504776914558203</v>
      </c>
      <c r="O3564">
        <v>-2.51727077033539</v>
      </c>
    </row>
    <row r="3565" spans="1:15">
      <c r="A3565" t="s">
        <v>152</v>
      </c>
      <c r="B3565">
        <v>3281</v>
      </c>
      <c r="C3565">
        <v>42</v>
      </c>
      <c r="D3565">
        <v>6</v>
      </c>
      <c r="E3565">
        <v>86</v>
      </c>
      <c r="F3565">
        <v>26</v>
      </c>
      <c r="G3565">
        <v>50</v>
      </c>
      <c r="H3565" t="s">
        <v>57</v>
      </c>
      <c r="I3565">
        <v>49</v>
      </c>
      <c r="J3565">
        <v>162</v>
      </c>
      <c r="K3565">
        <v>-10.486442804664801</v>
      </c>
      <c r="L3565">
        <v>18.098765665473898</v>
      </c>
      <c r="M3565">
        <v>-0.31039560636067098</v>
      </c>
      <c r="N3565">
        <v>-7.1318171736412799</v>
      </c>
      <c r="O3565">
        <v>-3.05704498017429</v>
      </c>
    </row>
    <row r="3566" spans="1:15">
      <c r="A3566" t="s">
        <v>127</v>
      </c>
      <c r="B3566">
        <v>1994</v>
      </c>
      <c r="C3566">
        <v>52</v>
      </c>
      <c r="D3566">
        <v>4</v>
      </c>
      <c r="E3566">
        <v>122</v>
      </c>
      <c r="F3566">
        <v>89</v>
      </c>
      <c r="G3566">
        <v>70</v>
      </c>
      <c r="H3566" t="s">
        <v>74</v>
      </c>
      <c r="I3566">
        <v>59</v>
      </c>
      <c r="J3566">
        <v>281</v>
      </c>
      <c r="K3566">
        <v>-10.559528864474499</v>
      </c>
      <c r="L3566">
        <v>6.36332386022187</v>
      </c>
      <c r="M3566">
        <v>-0.81123252283894798</v>
      </c>
      <c r="N3566">
        <v>-9.3655545744093001</v>
      </c>
      <c r="O3566">
        <v>0.46059156649343902</v>
      </c>
    </row>
    <row r="3567" spans="1:15">
      <c r="A3567" t="s">
        <v>94</v>
      </c>
      <c r="B3567">
        <v>1289</v>
      </c>
      <c r="C3567">
        <v>39</v>
      </c>
      <c r="D3567">
        <v>4</v>
      </c>
      <c r="E3567">
        <v>24</v>
      </c>
      <c r="F3567">
        <v>100</v>
      </c>
      <c r="G3567">
        <v>30</v>
      </c>
      <c r="H3567" t="s">
        <v>97</v>
      </c>
      <c r="I3567">
        <v>82</v>
      </c>
      <c r="J3567">
        <v>333</v>
      </c>
      <c r="K3567">
        <v>-10.835952394027601</v>
      </c>
      <c r="L3567">
        <v>27.0497057710174</v>
      </c>
      <c r="M3567">
        <v>-7.0576837898908797</v>
      </c>
      <c r="N3567">
        <v>-10.179877578249499</v>
      </c>
      <c r="O3567">
        <v>-6.0402034403030802</v>
      </c>
    </row>
    <row r="3568" spans="1:15">
      <c r="A3568" s="21" t="s">
        <v>198</v>
      </c>
      <c r="B3568" s="21">
        <v>2909</v>
      </c>
      <c r="C3568" s="21">
        <v>50</v>
      </c>
      <c r="D3568" s="21">
        <v>4</v>
      </c>
      <c r="E3568" s="21">
        <v>98</v>
      </c>
      <c r="F3568" s="21">
        <v>284</v>
      </c>
      <c r="G3568" s="21">
        <v>90</v>
      </c>
      <c r="H3568" s="21" t="s">
        <v>74</v>
      </c>
      <c r="I3568" s="21">
        <v>85</v>
      </c>
      <c r="J3568" s="21">
        <v>472</v>
      </c>
      <c r="K3568" s="21">
        <v>-11.0900728385938</v>
      </c>
      <c r="L3568" s="21">
        <v>10.5482722536492</v>
      </c>
      <c r="M3568" s="21">
        <v>-5.9556122334913004</v>
      </c>
      <c r="N3568" s="21">
        <v>0.69006163656419395</v>
      </c>
      <c r="O3568" s="21">
        <v>-3.52037672208695</v>
      </c>
    </row>
    <row r="3569" spans="1:15">
      <c r="A3569" s="21" t="s">
        <v>229</v>
      </c>
      <c r="B3569" s="21">
        <v>2819</v>
      </c>
      <c r="C3569" s="21">
        <v>62</v>
      </c>
      <c r="D3569" s="21">
        <v>4</v>
      </c>
      <c r="E3569" s="21">
        <v>114</v>
      </c>
      <c r="F3569" s="21">
        <v>78</v>
      </c>
      <c r="G3569" s="21">
        <v>100</v>
      </c>
      <c r="H3569" s="21" t="s">
        <v>66</v>
      </c>
      <c r="I3569" s="21">
        <v>63</v>
      </c>
      <c r="J3569" s="21">
        <v>292</v>
      </c>
      <c r="K3569" s="21">
        <v>-11.531105857776501</v>
      </c>
      <c r="L3569" s="21">
        <v>27.619529958222401</v>
      </c>
      <c r="M3569" s="21">
        <v>-0.89471723957150995</v>
      </c>
      <c r="N3569" s="21">
        <v>-10.9839773658725</v>
      </c>
      <c r="O3569" s="21">
        <v>2.0225213161300299</v>
      </c>
    </row>
    <row r="3570" spans="1:15">
      <c r="A3570" t="s">
        <v>182</v>
      </c>
      <c r="B3570">
        <v>4747</v>
      </c>
      <c r="C3570">
        <v>60</v>
      </c>
      <c r="D3570">
        <v>2</v>
      </c>
      <c r="E3570">
        <v>68</v>
      </c>
      <c r="F3570">
        <v>102</v>
      </c>
      <c r="G3570">
        <v>60</v>
      </c>
      <c r="H3570" t="s">
        <v>82</v>
      </c>
      <c r="I3570">
        <v>101</v>
      </c>
      <c r="J3570">
        <v>230</v>
      </c>
      <c r="K3570">
        <v>-12.1397259893432</v>
      </c>
      <c r="L3570">
        <v>16.446438517786099</v>
      </c>
      <c r="M3570">
        <v>-1.5908324214932801</v>
      </c>
      <c r="N3570">
        <v>-9.9050630335942902</v>
      </c>
      <c r="O3570">
        <v>-0.62061676243600705</v>
      </c>
    </row>
    <row r="3571" spans="1:15">
      <c r="A3571" t="s">
        <v>127</v>
      </c>
      <c r="B3571">
        <v>1737</v>
      </c>
      <c r="C3571">
        <v>20</v>
      </c>
      <c r="D3571">
        <v>12</v>
      </c>
      <c r="E3571">
        <v>152</v>
      </c>
      <c r="F3571">
        <v>248</v>
      </c>
      <c r="G3571">
        <v>110</v>
      </c>
      <c r="H3571" t="s">
        <v>37</v>
      </c>
      <c r="I3571">
        <v>134</v>
      </c>
      <c r="J3571">
        <v>510</v>
      </c>
      <c r="K3571">
        <v>-12.595760891573599</v>
      </c>
      <c r="L3571">
        <v>11.484997942993999</v>
      </c>
      <c r="M3571">
        <v>-4.0091494213179697</v>
      </c>
      <c r="N3571">
        <v>-6.2404298825768603</v>
      </c>
      <c r="O3571">
        <v>-2.5189643262096202</v>
      </c>
    </row>
    <row r="3572" spans="1:15">
      <c r="A3572" t="s">
        <v>156</v>
      </c>
      <c r="B3572">
        <v>1099</v>
      </c>
      <c r="C3572">
        <v>50</v>
      </c>
      <c r="D3572">
        <v>2</v>
      </c>
      <c r="E3572">
        <v>72</v>
      </c>
      <c r="F3572">
        <v>142</v>
      </c>
      <c r="G3572">
        <v>70</v>
      </c>
      <c r="H3572" t="s">
        <v>93</v>
      </c>
      <c r="I3572">
        <v>77</v>
      </c>
      <c r="J3572">
        <v>284</v>
      </c>
      <c r="K3572">
        <v>-13.963949622794701</v>
      </c>
      <c r="L3572">
        <v>21.8298476243808</v>
      </c>
      <c r="M3572">
        <v>-3.6101949569794902</v>
      </c>
      <c r="N3572">
        <v>-6.5856831541206198</v>
      </c>
      <c r="O3572">
        <v>-1.80300152382046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5"/>
  <dimension ref="A1:AB60"/>
  <sheetViews>
    <sheetView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9.85546875" customWidth="1"/>
    <col min="2" max="2" width="13.140625" customWidth="1"/>
    <col min="3" max="4" width="5.85546875" customWidth="1"/>
    <col min="5" max="9" width="8.7109375" customWidth="1"/>
    <col min="10" max="14" width="7.140625" customWidth="1"/>
    <col min="15" max="15" width="9.140625" style="19"/>
    <col min="16" max="28" width="9.140625" style="29"/>
  </cols>
  <sheetData>
    <row r="1" spans="1:15">
      <c r="A1" s="15" t="s">
        <v>1</v>
      </c>
      <c r="B1" s="15" t="s">
        <v>148</v>
      </c>
      <c r="C1" s="15" t="s">
        <v>2</v>
      </c>
      <c r="D1" s="15" t="s">
        <v>7</v>
      </c>
      <c r="E1" s="15" t="s">
        <v>8</v>
      </c>
      <c r="F1" s="15" t="s">
        <v>9</v>
      </c>
      <c r="G1" s="15" t="s">
        <v>237</v>
      </c>
      <c r="H1" s="15" t="s">
        <v>238</v>
      </c>
      <c r="I1" s="15" t="s">
        <v>239</v>
      </c>
      <c r="J1" s="15" t="s">
        <v>6</v>
      </c>
      <c r="K1" s="15" t="s">
        <v>3</v>
      </c>
      <c r="L1" s="15" t="s">
        <v>236</v>
      </c>
      <c r="M1" s="15" t="s">
        <v>4</v>
      </c>
      <c r="N1" s="15" t="s">
        <v>240</v>
      </c>
      <c r="O1" s="17" t="s">
        <v>5</v>
      </c>
    </row>
    <row r="2" spans="1:15">
      <c r="A2" s="20">
        <v>217</v>
      </c>
      <c r="B2" s="1" t="str">
        <f>IFERROR(INDEX(AllData!$A:$A,MATCH(RegionalTeamInterface!$E2,AllData!$K:$K,0)),"")</f>
        <v>2013micmp</v>
      </c>
      <c r="C2" s="1">
        <f>IFERROR(INDEX(AllData!$C:$C,MATCH(RegionalTeamInterface!$E2,AllData!$K:$K,0)),"")</f>
        <v>42</v>
      </c>
      <c r="D2" s="1">
        <f>IFERROR(INDEX(AllData!$J:$J,MATCH(RegionalTeamInterface!$E2,AllData!$K:$K,0)),"")</f>
        <v>1585</v>
      </c>
      <c r="E2" s="1">
        <f t="array" ref="E2">IFERROR(IF(MAX(IF(AllData!$B:$B=RegionalTeamInterface!$A2,AllData!$K:$K,""))=0,"",MAX(IF(AllData!$B:$B=RegionalTeamInterface!$A2,AllData!$K:$K,""))),"")</f>
        <v>41.679090602825802</v>
      </c>
      <c r="F2" s="1">
        <f>IFERROR(INDEX(AllData!L:L,MATCH(RegionalTeamInterface!$E2,AllData!$K:$K,0)),"")</f>
        <v>43.6132397190989</v>
      </c>
      <c r="G2" s="1">
        <f>IFERROR(INDEX(AllData!M:M,MATCH(RegionalTeamInterface!$E2,AllData!$K:$K,0)),"")</f>
        <v>10.547213206822001</v>
      </c>
      <c r="H2" s="1">
        <f>IFERROR(INDEX(AllData!N:N,MATCH(RegionalTeamInterface!$E2,AllData!$K:$K,0)),"")</f>
        <v>28.6896934580537</v>
      </c>
      <c r="I2" s="1">
        <f>IFERROR(INDEX(AllData!O:O,MATCH(RegionalTeamInterface!$E2,AllData!$K:$K,0)),"")</f>
        <v>2.4421839379500798</v>
      </c>
      <c r="J2" s="1">
        <f>IFERROR(INDEX(AllData!$I:$I,MATCH(RegionalTeamInterface!$E2,AllData!$K:$K,0)),"")</f>
        <v>222</v>
      </c>
      <c r="K2" s="1">
        <f>IFERROR(INDEX(AllData!D:D,MATCH(RegionalTeamInterface!$E2,AllData!$K:$K,0)),"")</f>
        <v>10</v>
      </c>
      <c r="L2" s="1">
        <f>IFERROR(INDEX(AllData!E:E,MATCH(RegionalTeamInterface!$E2,AllData!$K:$K,0)),"")</f>
        <v>474</v>
      </c>
      <c r="M2" s="1">
        <f>IFERROR(INDEX(AllData!F:F,MATCH(RegionalTeamInterface!$E2,AllData!$K:$K,0)),"")</f>
        <v>861</v>
      </c>
      <c r="N2" s="1">
        <f>IFERROR(INDEX(AllData!G:G,MATCH(RegionalTeamInterface!$E2,AllData!$K:$K,0)),"")</f>
        <v>250</v>
      </c>
      <c r="O2" s="18" t="str">
        <f>IFERROR(INDEX(AllData!H:H,MATCH(RegionalTeamInterface!$E2,AllData!$K:$K,0)),"")</f>
        <v>5-7-0</v>
      </c>
    </row>
    <row r="3" spans="1:15">
      <c r="A3" s="16">
        <v>469</v>
      </c>
      <c r="B3" s="1" t="str">
        <f>IFERROR(INDEX(AllData!$A:$A,MATCH(RegionalTeamInterface!$E3,AllData!$K:$K,0)),"")</f>
        <v>2013mibed</v>
      </c>
      <c r="C3" s="1">
        <f>IFERROR(INDEX(AllData!$C:$C,MATCH(RegionalTeamInterface!$E3,AllData!$K:$K,0)),"")</f>
        <v>1</v>
      </c>
      <c r="D3" s="1">
        <f>IFERROR(INDEX(AllData!$J:$J,MATCH(RegionalTeamInterface!$E3,AllData!$K:$K,0)),"")</f>
        <v>1684</v>
      </c>
      <c r="E3" s="1">
        <f t="array" ref="E3">IFERROR(IF(MAX(IF(AllData!$B:$B=RegionalTeamInterface!$A3,AllData!$K:$K,""))=0,"",MAX(IF(AllData!$B:$B=RegionalTeamInterface!$A3,AllData!$K:$K,""))),"")</f>
        <v>92.020260885660306</v>
      </c>
      <c r="F3" s="1">
        <f>IFERROR(INDEX(AllData!L:L,MATCH(RegionalTeamInterface!$E3,AllData!$K:$K,0)),"")</f>
        <v>23.948981623000801</v>
      </c>
      <c r="G3" s="1">
        <f>IFERROR(INDEX(AllData!M:M,MATCH(RegionalTeamInterface!$E3,AllData!$K:$K,0)),"")</f>
        <v>24.536822043488101</v>
      </c>
      <c r="H3" s="1">
        <f>IFERROR(INDEX(AllData!N:N,MATCH(RegionalTeamInterface!$E3,AllData!$K:$K,0)),"")</f>
        <v>56.888200868560197</v>
      </c>
      <c r="I3" s="1">
        <f>IFERROR(INDEX(AllData!O:O,MATCH(RegionalTeamInterface!$E3,AllData!$K:$K,0)),"")</f>
        <v>10.5952379736119</v>
      </c>
      <c r="J3" s="1">
        <f>IFERROR(INDEX(AllData!$I:$I,MATCH(RegionalTeamInterface!$E3,AllData!$K:$K,0)),"")</f>
        <v>202</v>
      </c>
      <c r="K3" s="1">
        <f>IFERROR(INDEX(AllData!D:D,MATCH(RegionalTeamInterface!$E3,AllData!$K:$K,0)),"")</f>
        <v>24</v>
      </c>
      <c r="L3" s="1">
        <f>IFERROR(INDEX(AllData!E:E,MATCH(RegionalTeamInterface!$E3,AllData!$K:$K,0)),"")</f>
        <v>490</v>
      </c>
      <c r="M3" s="1">
        <f>IFERROR(INDEX(AllData!F:F,MATCH(RegionalTeamInterface!$E3,AllData!$K:$K,0)),"")</f>
        <v>924</v>
      </c>
      <c r="N3" s="1">
        <f>IFERROR(INDEX(AllData!G:G,MATCH(RegionalTeamInterface!$E3,AllData!$K:$K,0)),"")</f>
        <v>270</v>
      </c>
      <c r="O3" s="18" t="str">
        <f>IFERROR(INDEX(AllData!H:H,MATCH(RegionalTeamInterface!$E3,AllData!$K:$K,0)),"")</f>
        <v>12-0-0</v>
      </c>
    </row>
    <row r="4" spans="1:15">
      <c r="A4" s="16">
        <v>3539</v>
      </c>
      <c r="B4" s="1" t="str">
        <f>IFERROR(INDEX(AllData!$A:$A,MATCH(RegionalTeamInterface!$E4,AllData!$K:$K,0)),"")</f>
        <v>2013mitry</v>
      </c>
      <c r="C4" s="1">
        <f>IFERROR(INDEX(AllData!$C:$C,MATCH(RegionalTeamInterface!$E4,AllData!$K:$K,0)),"")</f>
        <v>1</v>
      </c>
      <c r="D4" s="1">
        <f>IFERROR(INDEX(AllData!$J:$J,MATCH(RegionalTeamInterface!$E4,AllData!$K:$K,0)),"")</f>
        <v>1141</v>
      </c>
      <c r="E4" s="1">
        <f t="array" ref="E4">IFERROR(IF(MAX(IF(AllData!$B:$B=RegionalTeamInterface!$A4,AllData!$K:$K,""))=0,"",MAX(IF(AllData!$B:$B=RegionalTeamInterface!$A4,AllData!$K:$K,""))),"")</f>
        <v>58.470462801429697</v>
      </c>
      <c r="F4" s="1">
        <f>IFERROR(INDEX(AllData!L:L,MATCH(RegionalTeamInterface!$E4,AllData!$K:$K,0)),"")</f>
        <v>16.932303526820299</v>
      </c>
      <c r="G4" s="1">
        <f>IFERROR(INDEX(AllData!M:M,MATCH(RegionalTeamInterface!$E4,AllData!$K:$K,0)),"")</f>
        <v>27.747035998027702</v>
      </c>
      <c r="H4" s="1">
        <f>IFERROR(INDEX(AllData!N:N,MATCH(RegionalTeamInterface!$E4,AllData!$K:$K,0)),"")</f>
        <v>23.883163534953599</v>
      </c>
      <c r="I4" s="1">
        <f>IFERROR(INDEX(AllData!O:O,MATCH(RegionalTeamInterface!$E4,AllData!$K:$K,0)),"")</f>
        <v>6.8402632684483304</v>
      </c>
      <c r="J4" s="1">
        <f>IFERROR(INDEX(AllData!$I:$I,MATCH(RegionalTeamInterface!$E4,AllData!$K:$K,0)),"")</f>
        <v>164</v>
      </c>
      <c r="K4" s="1">
        <f>IFERROR(INDEX(AllData!D:D,MATCH(RegionalTeamInterface!$E4,AllData!$K:$K,0)),"")</f>
        <v>22</v>
      </c>
      <c r="L4" s="1">
        <f>IFERROR(INDEX(AllData!E:E,MATCH(RegionalTeamInterface!$E4,AllData!$K:$K,0)),"")</f>
        <v>456</v>
      </c>
      <c r="M4" s="1">
        <f>IFERROR(INDEX(AllData!F:F,MATCH(RegionalTeamInterface!$E4,AllData!$K:$K,0)),"")</f>
        <v>465</v>
      </c>
      <c r="N4" s="1">
        <f>IFERROR(INDEX(AllData!G:G,MATCH(RegionalTeamInterface!$E4,AllData!$K:$K,0)),"")</f>
        <v>220</v>
      </c>
      <c r="O4" s="18" t="str">
        <f>IFERROR(INDEX(AllData!H:H,MATCH(RegionalTeamInterface!$E4,AllData!$K:$K,0)),"")</f>
        <v>11-1-0</v>
      </c>
    </row>
    <row r="5" spans="1:15">
      <c r="A5" s="16"/>
      <c r="B5" s="1" t="str">
        <f>IFERROR(INDEX(AllData!$A:$A,MATCH(RegionalTeamInterface!$E5,AllData!$K:$K,0)),"")</f>
        <v/>
      </c>
      <c r="C5" s="1" t="str">
        <f>IFERROR(INDEX(AllData!$C:$C,MATCH(RegionalTeamInterface!$E5,AllData!$K:$K,0)),"")</f>
        <v/>
      </c>
      <c r="D5" s="1" t="str">
        <f>IFERROR(INDEX(AllData!$J:$J,MATCH(RegionalTeamInterface!$E5,AllData!$K:$K,0)),"")</f>
        <v/>
      </c>
      <c r="E5" s="1" t="str">
        <f t="array" ref="E5">IFERROR(IF(MAX(IF(AllData!$B:$B=RegionalTeamInterface!$A5,AllData!$K:$K,""))=0,"",MAX(IF(AllData!$B:$B=RegionalTeamInterface!$A5,AllData!$K:$K,""))),"")</f>
        <v/>
      </c>
      <c r="F5" s="1" t="str">
        <f>IFERROR(INDEX(AllData!L:L,MATCH(RegionalTeamInterface!$E5,AllData!$K:$K,0)),"")</f>
        <v/>
      </c>
      <c r="G5" s="1" t="str">
        <f>IFERROR(INDEX(AllData!M:M,MATCH(RegionalTeamInterface!$E5,AllData!$K:$K,0)),"")</f>
        <v/>
      </c>
      <c r="H5" s="1" t="str">
        <f>IFERROR(INDEX(AllData!N:N,MATCH(RegionalTeamInterface!$E5,AllData!$K:$K,0)),"")</f>
        <v/>
      </c>
      <c r="I5" s="1" t="str">
        <f>IFERROR(INDEX(AllData!O:O,MATCH(RegionalTeamInterface!$E5,AllData!$K:$K,0)),"")</f>
        <v/>
      </c>
      <c r="J5" s="1" t="str">
        <f>IFERROR(INDEX(AllData!$I:$I,MATCH(RegionalTeamInterface!$E5,AllData!$K:$K,0)),"")</f>
        <v/>
      </c>
      <c r="K5" s="1" t="str">
        <f>IFERROR(INDEX(AllData!D:D,MATCH(RegionalTeamInterface!$E5,AllData!$K:$K,0)),"")</f>
        <v/>
      </c>
      <c r="L5" s="1" t="str">
        <f>IFERROR(INDEX(AllData!E:E,MATCH(RegionalTeamInterface!$E5,AllData!$K:$K,0)),"")</f>
        <v/>
      </c>
      <c r="M5" s="1" t="str">
        <f>IFERROR(INDEX(AllData!F:F,MATCH(RegionalTeamInterface!$E5,AllData!$K:$K,0)),"")</f>
        <v/>
      </c>
      <c r="N5" s="1" t="str">
        <f>IFERROR(INDEX(AllData!G:G,MATCH(RegionalTeamInterface!$E5,AllData!$K:$K,0)),"")</f>
        <v/>
      </c>
      <c r="O5" s="18" t="str">
        <f>IFERROR(INDEX(AllData!H:H,MATCH(RegionalTeamInterface!$E5,AllData!$K:$K,0)),"")</f>
        <v/>
      </c>
    </row>
    <row r="6" spans="1:15">
      <c r="A6" s="16"/>
      <c r="B6" s="1" t="str">
        <f>IFERROR(INDEX(AllData!$A:$A,MATCH(RegionalTeamInterface!$E6,AllData!$K:$K,0)),"")</f>
        <v/>
      </c>
      <c r="C6" s="1" t="str">
        <f>IFERROR(INDEX(AllData!$C:$C,MATCH(RegionalTeamInterface!$E6,AllData!$K:$K,0)),"")</f>
        <v/>
      </c>
      <c r="D6" s="1" t="str">
        <f>IFERROR(INDEX(AllData!$J:$J,MATCH(RegionalTeamInterface!$E6,AllData!$K:$K,0)),"")</f>
        <v/>
      </c>
      <c r="E6" s="1" t="str">
        <f t="array" ref="E6">IFERROR(IF(MAX(IF(AllData!$B:$B=RegionalTeamInterface!$A6,AllData!$K:$K,""))=0,"",MAX(IF(AllData!$B:$B=RegionalTeamInterface!$A6,AllData!$K:$K,""))),"")</f>
        <v/>
      </c>
      <c r="F6" s="1" t="str">
        <f>IFERROR(INDEX(AllData!L:L,MATCH(RegionalTeamInterface!$E6,AllData!$K:$K,0)),"")</f>
        <v/>
      </c>
      <c r="G6" s="1" t="str">
        <f>IFERROR(INDEX(AllData!M:M,MATCH(RegionalTeamInterface!$E6,AllData!$K:$K,0)),"")</f>
        <v/>
      </c>
      <c r="H6" s="1" t="str">
        <f>IFERROR(INDEX(AllData!N:N,MATCH(RegionalTeamInterface!$E6,AllData!$K:$K,0)),"")</f>
        <v/>
      </c>
      <c r="I6" s="1" t="str">
        <f>IFERROR(INDEX(AllData!O:O,MATCH(RegionalTeamInterface!$E6,AllData!$K:$K,0)),"")</f>
        <v/>
      </c>
      <c r="J6" s="1" t="str">
        <f>IFERROR(INDEX(AllData!$I:$I,MATCH(RegionalTeamInterface!$E6,AllData!$K:$K,0)),"")</f>
        <v/>
      </c>
      <c r="K6" s="1" t="str">
        <f>IFERROR(INDEX(AllData!D:D,MATCH(RegionalTeamInterface!$E6,AllData!$K:$K,0)),"")</f>
        <v/>
      </c>
      <c r="L6" s="1" t="str">
        <f>IFERROR(INDEX(AllData!E:E,MATCH(RegionalTeamInterface!$E6,AllData!$K:$K,0)),"")</f>
        <v/>
      </c>
      <c r="M6" s="1" t="str">
        <f>IFERROR(INDEX(AllData!F:F,MATCH(RegionalTeamInterface!$E6,AllData!$K:$K,0)),"")</f>
        <v/>
      </c>
      <c r="N6" s="1" t="str">
        <f>IFERROR(INDEX(AllData!G:G,MATCH(RegionalTeamInterface!$E6,AllData!$K:$K,0)),"")</f>
        <v/>
      </c>
      <c r="O6" s="18" t="str">
        <f>IFERROR(INDEX(AllData!H:H,MATCH(RegionalTeamInterface!$E6,AllData!$K:$K,0)),"")</f>
        <v/>
      </c>
    </row>
    <row r="7" spans="1:15">
      <c r="A7" s="16"/>
      <c r="B7" s="1" t="str">
        <f>IFERROR(INDEX(AllData!$A:$A,MATCH(RegionalTeamInterface!$E7,AllData!$K:$K,0)),"")</f>
        <v/>
      </c>
      <c r="C7" s="1" t="str">
        <f>IFERROR(INDEX(AllData!$C:$C,MATCH(RegionalTeamInterface!$E7,AllData!$K:$K,0)),"")</f>
        <v/>
      </c>
      <c r="D7" s="1" t="str">
        <f>IFERROR(INDEX(AllData!$J:$J,MATCH(RegionalTeamInterface!$E7,AllData!$K:$K,0)),"")</f>
        <v/>
      </c>
      <c r="E7" s="1" t="str">
        <f t="array" ref="E7">IFERROR(IF(MAX(IF(AllData!$B:$B=RegionalTeamInterface!$A7,AllData!$K:$K,""))=0,"",MAX(IF(AllData!$B:$B=RegionalTeamInterface!$A7,AllData!$K:$K,""))),"")</f>
        <v/>
      </c>
      <c r="F7" s="1" t="str">
        <f>IFERROR(INDEX(AllData!L:L,MATCH(RegionalTeamInterface!$E7,AllData!$K:$K,0)),"")</f>
        <v/>
      </c>
      <c r="G7" s="1" t="str">
        <f>IFERROR(INDEX(AllData!M:M,MATCH(RegionalTeamInterface!$E7,AllData!$K:$K,0)),"")</f>
        <v/>
      </c>
      <c r="H7" s="1" t="str">
        <f>IFERROR(INDEX(AllData!N:N,MATCH(RegionalTeamInterface!$E7,AllData!$K:$K,0)),"")</f>
        <v/>
      </c>
      <c r="I7" s="1" t="str">
        <f>IFERROR(INDEX(AllData!O:O,MATCH(RegionalTeamInterface!$E7,AllData!$K:$K,0)),"")</f>
        <v/>
      </c>
      <c r="J7" s="1" t="str">
        <f>IFERROR(INDEX(AllData!$I:$I,MATCH(RegionalTeamInterface!$E7,AllData!$K:$K,0)),"")</f>
        <v/>
      </c>
      <c r="K7" s="1" t="str">
        <f>IFERROR(INDEX(AllData!D:D,MATCH(RegionalTeamInterface!$E7,AllData!$K:$K,0)),"")</f>
        <v/>
      </c>
      <c r="L7" s="1" t="str">
        <f>IFERROR(INDEX(AllData!E:E,MATCH(RegionalTeamInterface!$E7,AllData!$K:$K,0)),"")</f>
        <v/>
      </c>
      <c r="M7" s="1" t="str">
        <f>IFERROR(INDEX(AllData!F:F,MATCH(RegionalTeamInterface!$E7,AllData!$K:$K,0)),"")</f>
        <v/>
      </c>
      <c r="N7" s="1" t="str">
        <f>IFERROR(INDEX(AllData!G:G,MATCH(RegionalTeamInterface!$E7,AllData!$K:$K,0)),"")</f>
        <v/>
      </c>
      <c r="O7" s="18" t="str">
        <f>IFERROR(INDEX(AllData!H:H,MATCH(RegionalTeamInterface!$E7,AllData!$K:$K,0)),"")</f>
        <v/>
      </c>
    </row>
    <row r="8" spans="1:15">
      <c r="A8" s="16"/>
      <c r="B8" s="1" t="str">
        <f>IFERROR(INDEX(AllData!$A:$A,MATCH(RegionalTeamInterface!$E8,AllData!$K:$K,0)),"")</f>
        <v/>
      </c>
      <c r="C8" s="1" t="str">
        <f>IFERROR(INDEX(AllData!$C:$C,MATCH(RegionalTeamInterface!$E8,AllData!$K:$K,0)),"")</f>
        <v/>
      </c>
      <c r="D8" s="1" t="str">
        <f>IFERROR(INDEX(AllData!$J:$J,MATCH(RegionalTeamInterface!$E8,AllData!$K:$K,0)),"")</f>
        <v/>
      </c>
      <c r="E8" s="1" t="str">
        <f t="array" ref="E8">IFERROR(IF(MAX(IF(AllData!$B:$B=RegionalTeamInterface!$A8,AllData!$K:$K,""))=0,"",MAX(IF(AllData!$B:$B=RegionalTeamInterface!$A8,AllData!$K:$K,""))),"")</f>
        <v/>
      </c>
      <c r="F8" s="1" t="str">
        <f>IFERROR(INDEX(AllData!L:L,MATCH(RegionalTeamInterface!$E8,AllData!$K:$K,0)),"")</f>
        <v/>
      </c>
      <c r="G8" s="1" t="str">
        <f>IFERROR(INDEX(AllData!M:M,MATCH(RegionalTeamInterface!$E8,AllData!$K:$K,0)),"")</f>
        <v/>
      </c>
      <c r="H8" s="1" t="str">
        <f>IFERROR(INDEX(AllData!N:N,MATCH(RegionalTeamInterface!$E8,AllData!$K:$K,0)),"")</f>
        <v/>
      </c>
      <c r="I8" s="1" t="str">
        <f>IFERROR(INDEX(AllData!O:O,MATCH(RegionalTeamInterface!$E8,AllData!$K:$K,0)),"")</f>
        <v/>
      </c>
      <c r="J8" s="1" t="str">
        <f>IFERROR(INDEX(AllData!$I:$I,MATCH(RegionalTeamInterface!$E8,AllData!$K:$K,0)),"")</f>
        <v/>
      </c>
      <c r="K8" s="1" t="str">
        <f>IFERROR(INDEX(AllData!D:D,MATCH(RegionalTeamInterface!$E8,AllData!$K:$K,0)),"")</f>
        <v/>
      </c>
      <c r="L8" s="1" t="str">
        <f>IFERROR(INDEX(AllData!E:E,MATCH(RegionalTeamInterface!$E8,AllData!$K:$K,0)),"")</f>
        <v/>
      </c>
      <c r="M8" s="1" t="str">
        <f>IFERROR(INDEX(AllData!F:F,MATCH(RegionalTeamInterface!$E8,AllData!$K:$K,0)),"")</f>
        <v/>
      </c>
      <c r="N8" s="1" t="str">
        <f>IFERROR(INDEX(AllData!G:G,MATCH(RegionalTeamInterface!$E8,AllData!$K:$K,0)),"")</f>
        <v/>
      </c>
      <c r="O8" s="18" t="str">
        <f>IFERROR(INDEX(AllData!H:H,MATCH(RegionalTeamInterface!$E8,AllData!$K:$K,0)),"")</f>
        <v/>
      </c>
    </row>
    <row r="9" spans="1:15">
      <c r="A9" s="16"/>
      <c r="B9" s="1" t="str">
        <f>IFERROR(INDEX(AllData!$A:$A,MATCH(RegionalTeamInterface!$E9,AllData!$K:$K,0)),"")</f>
        <v/>
      </c>
      <c r="C9" s="1" t="str">
        <f>IFERROR(INDEX(AllData!$C:$C,MATCH(RegionalTeamInterface!$E9,AllData!$K:$K,0)),"")</f>
        <v/>
      </c>
      <c r="D9" s="1" t="str">
        <f>IFERROR(INDEX(AllData!$J:$J,MATCH(RegionalTeamInterface!$E9,AllData!$K:$K,0)),"")</f>
        <v/>
      </c>
      <c r="E9" s="1" t="str">
        <f t="array" ref="E9">IFERROR(IF(MAX(IF(AllData!$B:$B=RegionalTeamInterface!$A9,AllData!$K:$K,""))=0,"",MAX(IF(AllData!$B:$B=RegionalTeamInterface!$A9,AllData!$K:$K,""))),"")</f>
        <v/>
      </c>
      <c r="F9" s="1" t="str">
        <f>IFERROR(INDEX(AllData!L:L,MATCH(RegionalTeamInterface!$E9,AllData!$K:$K,0)),"")</f>
        <v/>
      </c>
      <c r="G9" s="1" t="str">
        <f>IFERROR(INDEX(AllData!M:M,MATCH(RegionalTeamInterface!$E9,AllData!$K:$K,0)),"")</f>
        <v/>
      </c>
      <c r="H9" s="1" t="str">
        <f>IFERROR(INDEX(AllData!N:N,MATCH(RegionalTeamInterface!$E9,AllData!$K:$K,0)),"")</f>
        <v/>
      </c>
      <c r="I9" s="1" t="str">
        <f>IFERROR(INDEX(AllData!O:O,MATCH(RegionalTeamInterface!$E9,AllData!$K:$K,0)),"")</f>
        <v/>
      </c>
      <c r="J9" s="1" t="str">
        <f>IFERROR(INDEX(AllData!$I:$I,MATCH(RegionalTeamInterface!$E9,AllData!$K:$K,0)),"")</f>
        <v/>
      </c>
      <c r="K9" s="1" t="str">
        <f>IFERROR(INDEX(AllData!D:D,MATCH(RegionalTeamInterface!$E9,AllData!$K:$K,0)),"")</f>
        <v/>
      </c>
      <c r="L9" s="1" t="str">
        <f>IFERROR(INDEX(AllData!E:E,MATCH(RegionalTeamInterface!$E9,AllData!$K:$K,0)),"")</f>
        <v/>
      </c>
      <c r="M9" s="1" t="str">
        <f>IFERROR(INDEX(AllData!F:F,MATCH(RegionalTeamInterface!$E9,AllData!$K:$K,0)),"")</f>
        <v/>
      </c>
      <c r="N9" s="1" t="str">
        <f>IFERROR(INDEX(AllData!G:G,MATCH(RegionalTeamInterface!$E9,AllData!$K:$K,0)),"")</f>
        <v/>
      </c>
      <c r="O9" s="18" t="str">
        <f>IFERROR(INDEX(AllData!H:H,MATCH(RegionalTeamInterface!$E9,AllData!$K:$K,0)),"")</f>
        <v/>
      </c>
    </row>
    <row r="10" spans="1:15">
      <c r="A10" s="16"/>
      <c r="B10" s="1" t="str">
        <f>IFERROR(INDEX(AllData!$A:$A,MATCH(RegionalTeamInterface!$E10,AllData!$K:$K,0)),"")</f>
        <v/>
      </c>
      <c r="C10" s="1" t="str">
        <f>IFERROR(INDEX(AllData!$C:$C,MATCH(RegionalTeamInterface!$E10,AllData!$K:$K,0)),"")</f>
        <v/>
      </c>
      <c r="D10" s="1" t="str">
        <f>IFERROR(INDEX(AllData!$J:$J,MATCH(RegionalTeamInterface!$E10,AllData!$K:$K,0)),"")</f>
        <v/>
      </c>
      <c r="E10" s="1" t="str">
        <f t="array" ref="E10">IFERROR(IF(MAX(IF(AllData!$B:$B=RegionalTeamInterface!$A10,AllData!$K:$K,""))=0,"",MAX(IF(AllData!$B:$B=RegionalTeamInterface!$A10,AllData!$K:$K,""))),"")</f>
        <v/>
      </c>
      <c r="F10" s="1" t="str">
        <f>IFERROR(INDEX(AllData!L:L,MATCH(RegionalTeamInterface!$E10,AllData!$K:$K,0)),"")</f>
        <v/>
      </c>
      <c r="G10" s="1" t="str">
        <f>IFERROR(INDEX(AllData!M:M,MATCH(RegionalTeamInterface!$E10,AllData!$K:$K,0)),"")</f>
        <v/>
      </c>
      <c r="H10" s="1" t="str">
        <f>IFERROR(INDEX(AllData!N:N,MATCH(RegionalTeamInterface!$E10,AllData!$K:$K,0)),"")</f>
        <v/>
      </c>
      <c r="I10" s="1" t="str">
        <f>IFERROR(INDEX(AllData!O:O,MATCH(RegionalTeamInterface!$E10,AllData!$K:$K,0)),"")</f>
        <v/>
      </c>
      <c r="J10" s="1" t="str">
        <f>IFERROR(INDEX(AllData!$I:$I,MATCH(RegionalTeamInterface!$E10,AllData!$K:$K,0)),"")</f>
        <v/>
      </c>
      <c r="K10" s="1" t="str">
        <f>IFERROR(INDEX(AllData!D:D,MATCH(RegionalTeamInterface!$E10,AllData!$K:$K,0)),"")</f>
        <v/>
      </c>
      <c r="L10" s="1" t="str">
        <f>IFERROR(INDEX(AllData!E:E,MATCH(RegionalTeamInterface!$E10,AllData!$K:$K,0)),"")</f>
        <v/>
      </c>
      <c r="M10" s="1" t="str">
        <f>IFERROR(INDEX(AllData!F:F,MATCH(RegionalTeamInterface!$E10,AllData!$K:$K,0)),"")</f>
        <v/>
      </c>
      <c r="N10" s="1" t="str">
        <f>IFERROR(INDEX(AllData!G:G,MATCH(RegionalTeamInterface!$E10,AllData!$K:$K,0)),"")</f>
        <v/>
      </c>
      <c r="O10" s="18" t="str">
        <f>IFERROR(INDEX(AllData!H:H,MATCH(RegionalTeamInterface!$E10,AllData!$K:$K,0)),"")</f>
        <v/>
      </c>
    </row>
    <row r="11" spans="1:15">
      <c r="A11" s="16"/>
      <c r="B11" s="1" t="str">
        <f>IFERROR(INDEX(AllData!$A:$A,MATCH(RegionalTeamInterface!$E11,AllData!$K:$K,0)),"")</f>
        <v/>
      </c>
      <c r="C11" s="1" t="str">
        <f>IFERROR(INDEX(AllData!$C:$C,MATCH(RegionalTeamInterface!$E11,AllData!$K:$K,0)),"")</f>
        <v/>
      </c>
      <c r="D11" s="1" t="str">
        <f>IFERROR(INDEX(AllData!$J:$J,MATCH(RegionalTeamInterface!$E11,AllData!$K:$K,0)),"")</f>
        <v/>
      </c>
      <c r="E11" s="1" t="str">
        <f t="array" ref="E11">IFERROR(IF(MAX(IF(AllData!$B:$B=RegionalTeamInterface!$A11,AllData!$K:$K,""))=0,"",MAX(IF(AllData!$B:$B=RegionalTeamInterface!$A11,AllData!$K:$K,""))),"")</f>
        <v/>
      </c>
      <c r="F11" s="1" t="str">
        <f>IFERROR(INDEX(AllData!L:L,MATCH(RegionalTeamInterface!$E11,AllData!$K:$K,0)),"")</f>
        <v/>
      </c>
      <c r="G11" s="1" t="str">
        <f>IFERROR(INDEX(AllData!M:M,MATCH(RegionalTeamInterface!$E11,AllData!$K:$K,0)),"")</f>
        <v/>
      </c>
      <c r="H11" s="1" t="str">
        <f>IFERROR(INDEX(AllData!N:N,MATCH(RegionalTeamInterface!$E11,AllData!$K:$K,0)),"")</f>
        <v/>
      </c>
      <c r="I11" s="1" t="str">
        <f>IFERROR(INDEX(AllData!O:O,MATCH(RegionalTeamInterface!$E11,AllData!$K:$K,0)),"")</f>
        <v/>
      </c>
      <c r="J11" s="1" t="str">
        <f>IFERROR(INDEX(AllData!$I:$I,MATCH(RegionalTeamInterface!$E11,AllData!$K:$K,0)),"")</f>
        <v/>
      </c>
      <c r="K11" s="1" t="str">
        <f>IFERROR(INDEX(AllData!D:D,MATCH(RegionalTeamInterface!$E11,AllData!$K:$K,0)),"")</f>
        <v/>
      </c>
      <c r="L11" s="1" t="str">
        <f>IFERROR(INDEX(AllData!E:E,MATCH(RegionalTeamInterface!$E11,AllData!$K:$K,0)),"")</f>
        <v/>
      </c>
      <c r="M11" s="1" t="str">
        <f>IFERROR(INDEX(AllData!F:F,MATCH(RegionalTeamInterface!$E11,AllData!$K:$K,0)),"")</f>
        <v/>
      </c>
      <c r="N11" s="1" t="str">
        <f>IFERROR(INDEX(AllData!G:G,MATCH(RegionalTeamInterface!$E11,AllData!$K:$K,0)),"")</f>
        <v/>
      </c>
      <c r="O11" s="18" t="str">
        <f>IFERROR(INDEX(AllData!H:H,MATCH(RegionalTeamInterface!$E11,AllData!$K:$K,0)),"")</f>
        <v/>
      </c>
    </row>
    <row r="12" spans="1:15">
      <c r="A12" s="16"/>
      <c r="B12" s="1" t="str">
        <f>IFERROR(INDEX(AllData!$A:$A,MATCH(RegionalTeamInterface!$E12,AllData!$K:$K,0)),"")</f>
        <v/>
      </c>
      <c r="C12" s="1" t="str">
        <f>IFERROR(INDEX(AllData!$C:$C,MATCH(RegionalTeamInterface!$E12,AllData!$K:$K,0)),"")</f>
        <v/>
      </c>
      <c r="D12" s="1" t="str">
        <f>IFERROR(INDEX(AllData!$J:$J,MATCH(RegionalTeamInterface!$E12,AllData!$K:$K,0)),"")</f>
        <v/>
      </c>
      <c r="E12" s="1" t="str">
        <f t="array" ref="E12">IFERROR(IF(MAX(IF(AllData!$B:$B=RegionalTeamInterface!$A12,AllData!$K:$K,""))=0,"",MAX(IF(AllData!$B:$B=RegionalTeamInterface!$A12,AllData!$K:$K,""))),"")</f>
        <v/>
      </c>
      <c r="F12" s="1" t="str">
        <f>IFERROR(INDEX(AllData!L:L,MATCH(RegionalTeamInterface!$E12,AllData!$K:$K,0)),"")</f>
        <v/>
      </c>
      <c r="G12" s="1" t="str">
        <f>IFERROR(INDEX(AllData!M:M,MATCH(RegionalTeamInterface!$E12,AllData!$K:$K,0)),"")</f>
        <v/>
      </c>
      <c r="H12" s="1" t="str">
        <f>IFERROR(INDEX(AllData!N:N,MATCH(RegionalTeamInterface!$E12,AllData!$K:$K,0)),"")</f>
        <v/>
      </c>
      <c r="I12" s="1" t="str">
        <f>IFERROR(INDEX(AllData!O:O,MATCH(RegionalTeamInterface!$E12,AllData!$K:$K,0)),"")</f>
        <v/>
      </c>
      <c r="J12" s="1" t="str">
        <f>IFERROR(INDEX(AllData!$I:$I,MATCH(RegionalTeamInterface!$E12,AllData!$K:$K,0)),"")</f>
        <v/>
      </c>
      <c r="K12" s="1" t="str">
        <f>IFERROR(INDEX(AllData!D:D,MATCH(RegionalTeamInterface!$E12,AllData!$K:$K,0)),"")</f>
        <v/>
      </c>
      <c r="L12" s="1" t="str">
        <f>IFERROR(INDEX(AllData!E:E,MATCH(RegionalTeamInterface!$E12,AllData!$K:$K,0)),"")</f>
        <v/>
      </c>
      <c r="M12" s="1" t="str">
        <f>IFERROR(INDEX(AllData!F:F,MATCH(RegionalTeamInterface!$E12,AllData!$K:$K,0)),"")</f>
        <v/>
      </c>
      <c r="N12" s="1" t="str">
        <f>IFERROR(INDEX(AllData!G:G,MATCH(RegionalTeamInterface!$E12,AllData!$K:$K,0)),"")</f>
        <v/>
      </c>
      <c r="O12" s="18" t="str">
        <f>IFERROR(INDEX(AllData!H:H,MATCH(RegionalTeamInterface!$E12,AllData!$K:$K,0)),"")</f>
        <v/>
      </c>
    </row>
    <row r="13" spans="1:15">
      <c r="A13" s="16"/>
      <c r="B13" s="1" t="str">
        <f>IFERROR(INDEX(AllData!$A:$A,MATCH(RegionalTeamInterface!$E13,AllData!$K:$K,0)),"")</f>
        <v/>
      </c>
      <c r="C13" s="1" t="str">
        <f>IFERROR(INDEX(AllData!$C:$C,MATCH(RegionalTeamInterface!$E13,AllData!$K:$K,0)),"")</f>
        <v/>
      </c>
      <c r="D13" s="1" t="str">
        <f>IFERROR(INDEX(AllData!$J:$J,MATCH(RegionalTeamInterface!$E13,AllData!$K:$K,0)),"")</f>
        <v/>
      </c>
      <c r="E13" s="1" t="str">
        <f t="array" ref="E13">IFERROR(IF(MAX(IF(AllData!$B:$B=RegionalTeamInterface!$A13,AllData!$K:$K,""))=0,"",MAX(IF(AllData!$B:$B=RegionalTeamInterface!$A13,AllData!$K:$K,""))),"")</f>
        <v/>
      </c>
      <c r="F13" s="1" t="str">
        <f>IFERROR(INDEX(AllData!L:L,MATCH(RegionalTeamInterface!$E13,AllData!$K:$K,0)),"")</f>
        <v/>
      </c>
      <c r="G13" s="1" t="str">
        <f>IFERROR(INDEX(AllData!M:M,MATCH(RegionalTeamInterface!$E13,AllData!$K:$K,0)),"")</f>
        <v/>
      </c>
      <c r="H13" s="1" t="str">
        <f>IFERROR(INDEX(AllData!N:N,MATCH(RegionalTeamInterface!$E13,AllData!$K:$K,0)),"")</f>
        <v/>
      </c>
      <c r="I13" s="1" t="str">
        <f>IFERROR(INDEX(AllData!O:O,MATCH(RegionalTeamInterface!$E13,AllData!$K:$K,0)),"")</f>
        <v/>
      </c>
      <c r="J13" s="1" t="str">
        <f>IFERROR(INDEX(AllData!$I:$I,MATCH(RegionalTeamInterface!$E13,AllData!$K:$K,0)),"")</f>
        <v/>
      </c>
      <c r="K13" s="1" t="str">
        <f>IFERROR(INDEX(AllData!D:D,MATCH(RegionalTeamInterface!$E13,AllData!$K:$K,0)),"")</f>
        <v/>
      </c>
      <c r="L13" s="1" t="str">
        <f>IFERROR(INDEX(AllData!E:E,MATCH(RegionalTeamInterface!$E13,AllData!$K:$K,0)),"")</f>
        <v/>
      </c>
      <c r="M13" s="1" t="str">
        <f>IFERROR(INDEX(AllData!F:F,MATCH(RegionalTeamInterface!$E13,AllData!$K:$K,0)),"")</f>
        <v/>
      </c>
      <c r="N13" s="1" t="str">
        <f>IFERROR(INDEX(AllData!G:G,MATCH(RegionalTeamInterface!$E13,AllData!$K:$K,0)),"")</f>
        <v/>
      </c>
      <c r="O13" s="18" t="str">
        <f>IFERROR(INDEX(AllData!H:H,MATCH(RegionalTeamInterface!$E13,AllData!$K:$K,0)),"")</f>
        <v/>
      </c>
    </row>
    <row r="14" spans="1:15">
      <c r="A14" s="16"/>
      <c r="B14" s="1" t="str">
        <f>IFERROR(INDEX(AllData!$A:$A,MATCH(RegionalTeamInterface!$E14,AllData!$K:$K,0)),"")</f>
        <v/>
      </c>
      <c r="C14" s="1" t="str">
        <f>IFERROR(INDEX(AllData!$C:$C,MATCH(RegionalTeamInterface!$E14,AllData!$K:$K,0)),"")</f>
        <v/>
      </c>
      <c r="D14" s="1" t="str">
        <f>IFERROR(INDEX(AllData!$J:$J,MATCH(RegionalTeamInterface!$E14,AllData!$K:$K,0)),"")</f>
        <v/>
      </c>
      <c r="E14" s="1" t="str">
        <f t="array" ref="E14">IFERROR(IF(MAX(IF(AllData!$B:$B=RegionalTeamInterface!$A14,AllData!$K:$K,""))=0,"",MAX(IF(AllData!$B:$B=RegionalTeamInterface!$A14,AllData!$K:$K,""))),"")</f>
        <v/>
      </c>
      <c r="F14" s="1" t="str">
        <f>IFERROR(INDEX(AllData!L:L,MATCH(RegionalTeamInterface!$E14,AllData!$K:$K,0)),"")</f>
        <v/>
      </c>
      <c r="G14" s="1" t="str">
        <f>IFERROR(INDEX(AllData!M:M,MATCH(RegionalTeamInterface!$E14,AllData!$K:$K,0)),"")</f>
        <v/>
      </c>
      <c r="H14" s="1" t="str">
        <f>IFERROR(INDEX(AllData!N:N,MATCH(RegionalTeamInterface!$E14,AllData!$K:$K,0)),"")</f>
        <v/>
      </c>
      <c r="I14" s="1" t="str">
        <f>IFERROR(INDEX(AllData!O:O,MATCH(RegionalTeamInterface!$E14,AllData!$K:$K,0)),"")</f>
        <v/>
      </c>
      <c r="J14" s="1" t="str">
        <f>IFERROR(INDEX(AllData!$I:$I,MATCH(RegionalTeamInterface!$E14,AllData!$K:$K,0)),"")</f>
        <v/>
      </c>
      <c r="K14" s="1" t="str">
        <f>IFERROR(INDEX(AllData!D:D,MATCH(RegionalTeamInterface!$E14,AllData!$K:$K,0)),"")</f>
        <v/>
      </c>
      <c r="L14" s="1" t="str">
        <f>IFERROR(INDEX(AllData!E:E,MATCH(RegionalTeamInterface!$E14,AllData!$K:$K,0)),"")</f>
        <v/>
      </c>
      <c r="M14" s="1" t="str">
        <f>IFERROR(INDEX(AllData!F:F,MATCH(RegionalTeamInterface!$E14,AllData!$K:$K,0)),"")</f>
        <v/>
      </c>
      <c r="N14" s="1" t="str">
        <f>IFERROR(INDEX(AllData!G:G,MATCH(RegionalTeamInterface!$E14,AllData!$K:$K,0)),"")</f>
        <v/>
      </c>
      <c r="O14" s="18" t="str">
        <f>IFERROR(INDEX(AllData!H:H,MATCH(RegionalTeamInterface!$E14,AllData!$K:$K,0)),"")</f>
        <v/>
      </c>
    </row>
    <row r="15" spans="1:15">
      <c r="A15" s="16"/>
      <c r="B15" s="1" t="str">
        <f>IFERROR(INDEX(AllData!$A:$A,MATCH(RegionalTeamInterface!$E15,AllData!$K:$K,0)),"")</f>
        <v/>
      </c>
      <c r="C15" s="1" t="str">
        <f>IFERROR(INDEX(AllData!$C:$C,MATCH(RegionalTeamInterface!$E15,AllData!$K:$K,0)),"")</f>
        <v/>
      </c>
      <c r="D15" s="1" t="str">
        <f>IFERROR(INDEX(AllData!$J:$J,MATCH(RegionalTeamInterface!$E15,AllData!$K:$K,0)),"")</f>
        <v/>
      </c>
      <c r="E15" s="1" t="str">
        <f t="array" ref="E15">IFERROR(IF(MAX(IF(AllData!$B:$B=RegionalTeamInterface!$A15,AllData!$K:$K,""))=0,"",MAX(IF(AllData!$B:$B=RegionalTeamInterface!$A15,AllData!$K:$K,""))),"")</f>
        <v/>
      </c>
      <c r="F15" s="1" t="str">
        <f>IFERROR(INDEX(AllData!L:L,MATCH(RegionalTeamInterface!$E15,AllData!$K:$K,0)),"")</f>
        <v/>
      </c>
      <c r="G15" s="1" t="str">
        <f>IFERROR(INDEX(AllData!M:M,MATCH(RegionalTeamInterface!$E15,AllData!$K:$K,0)),"")</f>
        <v/>
      </c>
      <c r="H15" s="1" t="str">
        <f>IFERROR(INDEX(AllData!N:N,MATCH(RegionalTeamInterface!$E15,AllData!$K:$K,0)),"")</f>
        <v/>
      </c>
      <c r="I15" s="1" t="str">
        <f>IFERROR(INDEX(AllData!O:O,MATCH(RegionalTeamInterface!$E15,AllData!$K:$K,0)),"")</f>
        <v/>
      </c>
      <c r="J15" s="1" t="str">
        <f>IFERROR(INDEX(AllData!$I:$I,MATCH(RegionalTeamInterface!$E15,AllData!$K:$K,0)),"")</f>
        <v/>
      </c>
      <c r="K15" s="1" t="str">
        <f>IFERROR(INDEX(AllData!D:D,MATCH(RegionalTeamInterface!$E15,AllData!$K:$K,0)),"")</f>
        <v/>
      </c>
      <c r="L15" s="1" t="str">
        <f>IFERROR(INDEX(AllData!E:E,MATCH(RegionalTeamInterface!$E15,AllData!$K:$K,0)),"")</f>
        <v/>
      </c>
      <c r="M15" s="1" t="str">
        <f>IFERROR(INDEX(AllData!F:F,MATCH(RegionalTeamInterface!$E15,AllData!$K:$K,0)),"")</f>
        <v/>
      </c>
      <c r="N15" s="1" t="str">
        <f>IFERROR(INDEX(AllData!G:G,MATCH(RegionalTeamInterface!$E15,AllData!$K:$K,0)),"")</f>
        <v/>
      </c>
      <c r="O15" s="18" t="str">
        <f>IFERROR(INDEX(AllData!H:H,MATCH(RegionalTeamInterface!$E15,AllData!$K:$K,0)),"")</f>
        <v/>
      </c>
    </row>
    <row r="16" spans="1:15">
      <c r="A16" s="16"/>
      <c r="B16" s="1" t="str">
        <f>IFERROR(INDEX(AllData!$A:$A,MATCH(RegionalTeamInterface!$E16,AllData!$K:$K,0)),"")</f>
        <v/>
      </c>
      <c r="C16" s="1" t="str">
        <f>IFERROR(INDEX(AllData!$C:$C,MATCH(RegionalTeamInterface!$E16,AllData!$K:$K,0)),"")</f>
        <v/>
      </c>
      <c r="D16" s="1" t="str">
        <f>IFERROR(INDEX(AllData!$J:$J,MATCH(RegionalTeamInterface!$E16,AllData!$K:$K,0)),"")</f>
        <v/>
      </c>
      <c r="E16" s="1" t="str">
        <f t="array" ref="E16">IFERROR(IF(MAX(IF(AllData!$B:$B=RegionalTeamInterface!$A16,AllData!$K:$K,""))=0,"",MAX(IF(AllData!$B:$B=RegionalTeamInterface!$A16,AllData!$K:$K,""))),"")</f>
        <v/>
      </c>
      <c r="F16" s="1" t="str">
        <f>IFERROR(INDEX(AllData!L:L,MATCH(RegionalTeamInterface!$E16,AllData!$K:$K,0)),"")</f>
        <v/>
      </c>
      <c r="G16" s="1" t="str">
        <f>IFERROR(INDEX(AllData!M:M,MATCH(RegionalTeamInterface!$E16,AllData!$K:$K,0)),"")</f>
        <v/>
      </c>
      <c r="H16" s="1" t="str">
        <f>IFERROR(INDEX(AllData!N:N,MATCH(RegionalTeamInterface!$E16,AllData!$K:$K,0)),"")</f>
        <v/>
      </c>
      <c r="I16" s="1" t="str">
        <f>IFERROR(INDEX(AllData!O:O,MATCH(RegionalTeamInterface!$E16,AllData!$K:$K,0)),"")</f>
        <v/>
      </c>
      <c r="J16" s="1" t="str">
        <f>IFERROR(INDEX(AllData!$I:$I,MATCH(RegionalTeamInterface!$E16,AllData!$K:$K,0)),"")</f>
        <v/>
      </c>
      <c r="K16" s="1" t="str">
        <f>IFERROR(INDEX(AllData!D:D,MATCH(RegionalTeamInterface!$E16,AllData!$K:$K,0)),"")</f>
        <v/>
      </c>
      <c r="L16" s="1" t="str">
        <f>IFERROR(INDEX(AllData!E:E,MATCH(RegionalTeamInterface!$E16,AllData!$K:$K,0)),"")</f>
        <v/>
      </c>
      <c r="M16" s="1" t="str">
        <f>IFERROR(INDEX(AllData!F:F,MATCH(RegionalTeamInterface!$E16,AllData!$K:$K,0)),"")</f>
        <v/>
      </c>
      <c r="N16" s="1" t="str">
        <f>IFERROR(INDEX(AllData!G:G,MATCH(RegionalTeamInterface!$E16,AllData!$K:$K,0)),"")</f>
        <v/>
      </c>
      <c r="O16" s="18" t="str">
        <f>IFERROR(INDEX(AllData!H:H,MATCH(RegionalTeamInterface!$E16,AllData!$K:$K,0)),"")</f>
        <v/>
      </c>
    </row>
    <row r="17" spans="1:15">
      <c r="A17" s="16"/>
      <c r="B17" s="1" t="str">
        <f>IFERROR(INDEX(AllData!$A:$A,MATCH(RegionalTeamInterface!$E17,AllData!$K:$K,0)),"")</f>
        <v/>
      </c>
      <c r="C17" s="1" t="str">
        <f>IFERROR(INDEX(AllData!$C:$C,MATCH(RegionalTeamInterface!$E17,AllData!$K:$K,0)),"")</f>
        <v/>
      </c>
      <c r="D17" s="1" t="str">
        <f>IFERROR(INDEX(AllData!$J:$J,MATCH(RegionalTeamInterface!$E17,AllData!$K:$K,0)),"")</f>
        <v/>
      </c>
      <c r="E17" s="1" t="str">
        <f t="array" ref="E17">IFERROR(IF(MAX(IF(AllData!$B:$B=RegionalTeamInterface!$A17,AllData!$K:$K,""))=0,"",MAX(IF(AllData!$B:$B=RegionalTeamInterface!$A17,AllData!$K:$K,""))),"")</f>
        <v/>
      </c>
      <c r="F17" s="1" t="str">
        <f>IFERROR(INDEX(AllData!L:L,MATCH(RegionalTeamInterface!$E17,AllData!$K:$K,0)),"")</f>
        <v/>
      </c>
      <c r="G17" s="1" t="str">
        <f>IFERROR(INDEX(AllData!M:M,MATCH(RegionalTeamInterface!$E17,AllData!$K:$K,0)),"")</f>
        <v/>
      </c>
      <c r="H17" s="1" t="str">
        <f>IFERROR(INDEX(AllData!N:N,MATCH(RegionalTeamInterface!$E17,AllData!$K:$K,0)),"")</f>
        <v/>
      </c>
      <c r="I17" s="1" t="str">
        <f>IFERROR(INDEX(AllData!O:O,MATCH(RegionalTeamInterface!$E17,AllData!$K:$K,0)),"")</f>
        <v/>
      </c>
      <c r="J17" s="1" t="str">
        <f>IFERROR(INDEX(AllData!$I:$I,MATCH(RegionalTeamInterface!$E17,AllData!$K:$K,0)),"")</f>
        <v/>
      </c>
      <c r="K17" s="1" t="str">
        <f>IFERROR(INDEX(AllData!D:D,MATCH(RegionalTeamInterface!$E17,AllData!$K:$K,0)),"")</f>
        <v/>
      </c>
      <c r="L17" s="1" t="str">
        <f>IFERROR(INDEX(AllData!E:E,MATCH(RegionalTeamInterface!$E17,AllData!$K:$K,0)),"")</f>
        <v/>
      </c>
      <c r="M17" s="1" t="str">
        <f>IFERROR(INDEX(AllData!F:F,MATCH(RegionalTeamInterface!$E17,AllData!$K:$K,0)),"")</f>
        <v/>
      </c>
      <c r="N17" s="1" t="str">
        <f>IFERROR(INDEX(AllData!G:G,MATCH(RegionalTeamInterface!$E17,AllData!$K:$K,0)),"")</f>
        <v/>
      </c>
      <c r="O17" s="18" t="str">
        <f>IFERROR(INDEX(AllData!H:H,MATCH(RegionalTeamInterface!$E17,AllData!$K:$K,0)),"")</f>
        <v/>
      </c>
    </row>
    <row r="18" spans="1:15">
      <c r="A18" s="16"/>
      <c r="B18" s="1" t="str">
        <f>IFERROR(INDEX(AllData!$A:$A,MATCH(RegionalTeamInterface!$E18,AllData!$K:$K,0)),"")</f>
        <v/>
      </c>
      <c r="C18" s="1" t="str">
        <f>IFERROR(INDEX(AllData!$C:$C,MATCH(RegionalTeamInterface!$E18,AllData!$K:$K,0)),"")</f>
        <v/>
      </c>
      <c r="D18" s="1" t="str">
        <f>IFERROR(INDEX(AllData!$J:$J,MATCH(RegionalTeamInterface!$E18,AllData!$K:$K,0)),"")</f>
        <v/>
      </c>
      <c r="E18" s="1" t="str">
        <f t="array" ref="E18">IFERROR(IF(MAX(IF(AllData!$B:$B=RegionalTeamInterface!$A18,AllData!$K:$K,""))=0,"",MAX(IF(AllData!$B:$B=RegionalTeamInterface!$A18,AllData!$K:$K,""))),"")</f>
        <v/>
      </c>
      <c r="F18" s="1" t="str">
        <f>IFERROR(INDEX(AllData!L:L,MATCH(RegionalTeamInterface!$E18,AllData!$K:$K,0)),"")</f>
        <v/>
      </c>
      <c r="G18" s="1" t="str">
        <f>IFERROR(INDEX(AllData!M:M,MATCH(RegionalTeamInterface!$E18,AllData!$K:$K,0)),"")</f>
        <v/>
      </c>
      <c r="H18" s="1" t="str">
        <f>IFERROR(INDEX(AllData!N:N,MATCH(RegionalTeamInterface!$E18,AllData!$K:$K,0)),"")</f>
        <v/>
      </c>
      <c r="I18" s="1" t="str">
        <f>IFERROR(INDEX(AllData!O:O,MATCH(RegionalTeamInterface!$E18,AllData!$K:$K,0)),"")</f>
        <v/>
      </c>
      <c r="J18" s="1" t="str">
        <f>IFERROR(INDEX(AllData!$I:$I,MATCH(RegionalTeamInterface!$E18,AllData!$K:$K,0)),"")</f>
        <v/>
      </c>
      <c r="K18" s="1" t="str">
        <f>IFERROR(INDEX(AllData!D:D,MATCH(RegionalTeamInterface!$E18,AllData!$K:$K,0)),"")</f>
        <v/>
      </c>
      <c r="L18" s="1" t="str">
        <f>IFERROR(INDEX(AllData!E:E,MATCH(RegionalTeamInterface!$E18,AllData!$K:$K,0)),"")</f>
        <v/>
      </c>
      <c r="M18" s="1" t="str">
        <f>IFERROR(INDEX(AllData!F:F,MATCH(RegionalTeamInterface!$E18,AllData!$K:$K,0)),"")</f>
        <v/>
      </c>
      <c r="N18" s="1" t="str">
        <f>IFERROR(INDEX(AllData!G:G,MATCH(RegionalTeamInterface!$E18,AllData!$K:$K,0)),"")</f>
        <v/>
      </c>
      <c r="O18" s="18" t="str">
        <f>IFERROR(INDEX(AllData!H:H,MATCH(RegionalTeamInterface!$E18,AllData!$K:$K,0)),"")</f>
        <v/>
      </c>
    </row>
    <row r="19" spans="1:15">
      <c r="A19" s="16"/>
      <c r="B19" s="1" t="str">
        <f>IFERROR(INDEX(AllData!$A:$A,MATCH(RegionalTeamInterface!$E19,AllData!$K:$K,0)),"")</f>
        <v/>
      </c>
      <c r="C19" s="1" t="str">
        <f>IFERROR(INDEX(AllData!$C:$C,MATCH(RegionalTeamInterface!$E19,AllData!$K:$K,0)),"")</f>
        <v/>
      </c>
      <c r="D19" s="1" t="str">
        <f>IFERROR(INDEX(AllData!$J:$J,MATCH(RegionalTeamInterface!$E19,AllData!$K:$K,0)),"")</f>
        <v/>
      </c>
      <c r="E19" s="1" t="str">
        <f t="array" ref="E19">IFERROR(IF(MAX(IF(AllData!$B:$B=RegionalTeamInterface!$A19,AllData!$K:$K,""))=0,"",MAX(IF(AllData!$B:$B=RegionalTeamInterface!$A19,AllData!$K:$K,""))),"")</f>
        <v/>
      </c>
      <c r="F19" s="1" t="str">
        <f>IFERROR(INDEX(AllData!L:L,MATCH(RegionalTeamInterface!$E19,AllData!$K:$K,0)),"")</f>
        <v/>
      </c>
      <c r="G19" s="1" t="str">
        <f>IFERROR(INDEX(AllData!M:M,MATCH(RegionalTeamInterface!$E19,AllData!$K:$K,0)),"")</f>
        <v/>
      </c>
      <c r="H19" s="1" t="str">
        <f>IFERROR(INDEX(AllData!N:N,MATCH(RegionalTeamInterface!$E19,AllData!$K:$K,0)),"")</f>
        <v/>
      </c>
      <c r="I19" s="1" t="str">
        <f>IFERROR(INDEX(AllData!O:O,MATCH(RegionalTeamInterface!$E19,AllData!$K:$K,0)),"")</f>
        <v/>
      </c>
      <c r="J19" s="1" t="str">
        <f>IFERROR(INDEX(AllData!$I:$I,MATCH(RegionalTeamInterface!$E19,AllData!$K:$K,0)),"")</f>
        <v/>
      </c>
      <c r="K19" s="1" t="str">
        <f>IFERROR(INDEX(AllData!D:D,MATCH(RegionalTeamInterface!$E19,AllData!$K:$K,0)),"")</f>
        <v/>
      </c>
      <c r="L19" s="1" t="str">
        <f>IFERROR(INDEX(AllData!E:E,MATCH(RegionalTeamInterface!$E19,AllData!$K:$K,0)),"")</f>
        <v/>
      </c>
      <c r="M19" s="1" t="str">
        <f>IFERROR(INDEX(AllData!F:F,MATCH(RegionalTeamInterface!$E19,AllData!$K:$K,0)),"")</f>
        <v/>
      </c>
      <c r="N19" s="1" t="str">
        <f>IFERROR(INDEX(AllData!G:G,MATCH(RegionalTeamInterface!$E19,AllData!$K:$K,0)),"")</f>
        <v/>
      </c>
      <c r="O19" s="18" t="str">
        <f>IFERROR(INDEX(AllData!H:H,MATCH(RegionalTeamInterface!$E19,AllData!$K:$K,0)),"")</f>
        <v/>
      </c>
    </row>
    <row r="20" spans="1:15">
      <c r="A20" s="16"/>
      <c r="B20" s="1" t="str">
        <f>IFERROR(INDEX(AllData!$A:$A,MATCH(RegionalTeamInterface!$E20,AllData!$K:$K,0)),"")</f>
        <v/>
      </c>
      <c r="C20" s="1" t="str">
        <f>IFERROR(INDEX(AllData!$C:$C,MATCH(RegionalTeamInterface!$E20,AllData!$K:$K,0)),"")</f>
        <v/>
      </c>
      <c r="D20" s="1" t="str">
        <f>IFERROR(INDEX(AllData!$J:$J,MATCH(RegionalTeamInterface!$E20,AllData!$K:$K,0)),"")</f>
        <v/>
      </c>
      <c r="E20" s="1" t="str">
        <f t="array" ref="E20">IFERROR(IF(MAX(IF(AllData!$B:$B=RegionalTeamInterface!$A20,AllData!$K:$K,""))=0,"",MAX(IF(AllData!$B:$B=RegionalTeamInterface!$A20,AllData!$K:$K,""))),"")</f>
        <v/>
      </c>
      <c r="F20" s="1" t="str">
        <f>IFERROR(INDEX(AllData!L:L,MATCH(RegionalTeamInterface!$E20,AllData!$K:$K,0)),"")</f>
        <v/>
      </c>
      <c r="G20" s="1" t="str">
        <f>IFERROR(INDEX(AllData!M:M,MATCH(RegionalTeamInterface!$E20,AllData!$K:$K,0)),"")</f>
        <v/>
      </c>
      <c r="H20" s="1" t="str">
        <f>IFERROR(INDEX(AllData!N:N,MATCH(RegionalTeamInterface!$E20,AllData!$K:$K,0)),"")</f>
        <v/>
      </c>
      <c r="I20" s="1" t="str">
        <f>IFERROR(INDEX(AllData!O:O,MATCH(RegionalTeamInterface!$E20,AllData!$K:$K,0)),"")</f>
        <v/>
      </c>
      <c r="J20" s="1" t="str">
        <f>IFERROR(INDEX(AllData!$I:$I,MATCH(RegionalTeamInterface!$E20,AllData!$K:$K,0)),"")</f>
        <v/>
      </c>
      <c r="K20" s="1" t="str">
        <f>IFERROR(INDEX(AllData!D:D,MATCH(RegionalTeamInterface!$E20,AllData!$K:$K,0)),"")</f>
        <v/>
      </c>
      <c r="L20" s="1" t="str">
        <f>IFERROR(INDEX(AllData!E:E,MATCH(RegionalTeamInterface!$E20,AllData!$K:$K,0)),"")</f>
        <v/>
      </c>
      <c r="M20" s="1" t="str">
        <f>IFERROR(INDEX(AllData!F:F,MATCH(RegionalTeamInterface!$E20,AllData!$K:$K,0)),"")</f>
        <v/>
      </c>
      <c r="N20" s="1" t="str">
        <f>IFERROR(INDEX(AllData!G:G,MATCH(RegionalTeamInterface!$E20,AllData!$K:$K,0)),"")</f>
        <v/>
      </c>
      <c r="O20" s="18" t="str">
        <f>IFERROR(INDEX(AllData!H:H,MATCH(RegionalTeamInterface!$E20,AllData!$K:$K,0)),"")</f>
        <v/>
      </c>
    </row>
    <row r="21" spans="1:15">
      <c r="A21" s="16"/>
      <c r="B21" s="1" t="str">
        <f>IFERROR(INDEX(AllData!$A:$A,MATCH(RegionalTeamInterface!$E21,AllData!$K:$K,0)),"")</f>
        <v/>
      </c>
      <c r="C21" s="1" t="str">
        <f>IFERROR(INDEX(AllData!$C:$C,MATCH(RegionalTeamInterface!$E21,AllData!$K:$K,0)),"")</f>
        <v/>
      </c>
      <c r="D21" s="1" t="str">
        <f>IFERROR(INDEX(AllData!$J:$J,MATCH(RegionalTeamInterface!$E21,AllData!$K:$K,0)),"")</f>
        <v/>
      </c>
      <c r="E21" s="1" t="str">
        <f t="array" ref="E21">IFERROR(IF(MAX(IF(AllData!$B:$B=RegionalTeamInterface!$A21,AllData!$K:$K,""))=0,"",MAX(IF(AllData!$B:$B=RegionalTeamInterface!$A21,AllData!$K:$K,""))),"")</f>
        <v/>
      </c>
      <c r="F21" s="1" t="str">
        <f>IFERROR(INDEX(AllData!L:L,MATCH(RegionalTeamInterface!$E21,AllData!$K:$K,0)),"")</f>
        <v/>
      </c>
      <c r="G21" s="1" t="str">
        <f>IFERROR(INDEX(AllData!M:M,MATCH(RegionalTeamInterface!$E21,AllData!$K:$K,0)),"")</f>
        <v/>
      </c>
      <c r="H21" s="1" t="str">
        <f>IFERROR(INDEX(AllData!N:N,MATCH(RegionalTeamInterface!$E21,AllData!$K:$K,0)),"")</f>
        <v/>
      </c>
      <c r="I21" s="1" t="str">
        <f>IFERROR(INDEX(AllData!O:O,MATCH(RegionalTeamInterface!$E21,AllData!$K:$K,0)),"")</f>
        <v/>
      </c>
      <c r="J21" s="1" t="str">
        <f>IFERROR(INDEX(AllData!$I:$I,MATCH(RegionalTeamInterface!$E21,AllData!$K:$K,0)),"")</f>
        <v/>
      </c>
      <c r="K21" s="1" t="str">
        <f>IFERROR(INDEX(AllData!D:D,MATCH(RegionalTeamInterface!$E21,AllData!$K:$K,0)),"")</f>
        <v/>
      </c>
      <c r="L21" s="1" t="str">
        <f>IFERROR(INDEX(AllData!E:E,MATCH(RegionalTeamInterface!$E21,AllData!$K:$K,0)),"")</f>
        <v/>
      </c>
      <c r="M21" s="1" t="str">
        <f>IFERROR(INDEX(AllData!F:F,MATCH(RegionalTeamInterface!$E21,AllData!$K:$K,0)),"")</f>
        <v/>
      </c>
      <c r="N21" s="1" t="str">
        <f>IFERROR(INDEX(AllData!G:G,MATCH(RegionalTeamInterface!$E21,AllData!$K:$K,0)),"")</f>
        <v/>
      </c>
      <c r="O21" s="18" t="str">
        <f>IFERROR(INDEX(AllData!H:H,MATCH(RegionalTeamInterface!$E21,AllData!$K:$K,0)),"")</f>
        <v/>
      </c>
    </row>
    <row r="22" spans="1:15">
      <c r="A22" s="16"/>
      <c r="B22" s="1" t="str">
        <f>IFERROR(INDEX(AllData!$A:$A,MATCH(RegionalTeamInterface!$E22,AllData!$K:$K,0)),"")</f>
        <v/>
      </c>
      <c r="C22" s="1" t="str">
        <f>IFERROR(INDEX(AllData!$C:$C,MATCH(RegionalTeamInterface!$E22,AllData!$K:$K,0)),"")</f>
        <v/>
      </c>
      <c r="D22" s="1" t="str">
        <f>IFERROR(INDEX(AllData!$J:$J,MATCH(RegionalTeamInterface!$E22,AllData!$K:$K,0)),"")</f>
        <v/>
      </c>
      <c r="E22" s="1" t="str">
        <f t="array" ref="E22">IFERROR(IF(MAX(IF(AllData!$B:$B=RegionalTeamInterface!$A22,AllData!$K:$K,""))=0,"",MAX(IF(AllData!$B:$B=RegionalTeamInterface!$A22,AllData!$K:$K,""))),"")</f>
        <v/>
      </c>
      <c r="F22" s="1" t="str">
        <f>IFERROR(INDEX(AllData!L:L,MATCH(RegionalTeamInterface!$E22,AllData!$K:$K,0)),"")</f>
        <v/>
      </c>
      <c r="G22" s="1" t="str">
        <f>IFERROR(INDEX(AllData!M:M,MATCH(RegionalTeamInterface!$E22,AllData!$K:$K,0)),"")</f>
        <v/>
      </c>
      <c r="H22" s="1" t="str">
        <f>IFERROR(INDEX(AllData!N:N,MATCH(RegionalTeamInterface!$E22,AllData!$K:$K,0)),"")</f>
        <v/>
      </c>
      <c r="I22" s="1" t="str">
        <f>IFERROR(INDEX(AllData!O:O,MATCH(RegionalTeamInterface!$E22,AllData!$K:$K,0)),"")</f>
        <v/>
      </c>
      <c r="J22" s="1" t="str">
        <f>IFERROR(INDEX(AllData!$I:$I,MATCH(RegionalTeamInterface!$E22,AllData!$K:$K,0)),"")</f>
        <v/>
      </c>
      <c r="K22" s="1" t="str">
        <f>IFERROR(INDEX(AllData!D:D,MATCH(RegionalTeamInterface!$E22,AllData!$K:$K,0)),"")</f>
        <v/>
      </c>
      <c r="L22" s="1" t="str">
        <f>IFERROR(INDEX(AllData!E:E,MATCH(RegionalTeamInterface!$E22,AllData!$K:$K,0)),"")</f>
        <v/>
      </c>
      <c r="M22" s="1" t="str">
        <f>IFERROR(INDEX(AllData!F:F,MATCH(RegionalTeamInterface!$E22,AllData!$K:$K,0)),"")</f>
        <v/>
      </c>
      <c r="N22" s="1" t="str">
        <f>IFERROR(INDEX(AllData!G:G,MATCH(RegionalTeamInterface!$E22,AllData!$K:$K,0)),"")</f>
        <v/>
      </c>
      <c r="O22" s="18" t="str">
        <f>IFERROR(INDEX(AllData!H:H,MATCH(RegionalTeamInterface!$E22,AllData!$K:$K,0)),"")</f>
        <v/>
      </c>
    </row>
    <row r="23" spans="1:15">
      <c r="A23" s="16"/>
      <c r="B23" s="1" t="str">
        <f>IFERROR(INDEX(AllData!$A:$A,MATCH(RegionalTeamInterface!$E23,AllData!$K:$K,0)),"")</f>
        <v/>
      </c>
      <c r="C23" s="1" t="str">
        <f>IFERROR(INDEX(AllData!$C:$C,MATCH(RegionalTeamInterface!$E23,AllData!$K:$K,0)),"")</f>
        <v/>
      </c>
      <c r="D23" s="1" t="str">
        <f>IFERROR(INDEX(AllData!$J:$J,MATCH(RegionalTeamInterface!$E23,AllData!$K:$K,0)),"")</f>
        <v/>
      </c>
      <c r="E23" s="1" t="str">
        <f t="array" ref="E23">IFERROR(IF(MAX(IF(AllData!$B:$B=RegionalTeamInterface!$A23,AllData!$K:$K,""))=0,"",MAX(IF(AllData!$B:$B=RegionalTeamInterface!$A23,AllData!$K:$K,""))),"")</f>
        <v/>
      </c>
      <c r="F23" s="1" t="str">
        <f>IFERROR(INDEX(AllData!L:L,MATCH(RegionalTeamInterface!$E23,AllData!$K:$K,0)),"")</f>
        <v/>
      </c>
      <c r="G23" s="1" t="str">
        <f>IFERROR(INDEX(AllData!M:M,MATCH(RegionalTeamInterface!$E23,AllData!$K:$K,0)),"")</f>
        <v/>
      </c>
      <c r="H23" s="1" t="str">
        <f>IFERROR(INDEX(AllData!N:N,MATCH(RegionalTeamInterface!$E23,AllData!$K:$K,0)),"")</f>
        <v/>
      </c>
      <c r="I23" s="1" t="str">
        <f>IFERROR(INDEX(AllData!O:O,MATCH(RegionalTeamInterface!$E23,AllData!$K:$K,0)),"")</f>
        <v/>
      </c>
      <c r="J23" s="1" t="str">
        <f>IFERROR(INDEX(AllData!$I:$I,MATCH(RegionalTeamInterface!$E23,AllData!$K:$K,0)),"")</f>
        <v/>
      </c>
      <c r="K23" s="1" t="str">
        <f>IFERROR(INDEX(AllData!D:D,MATCH(RegionalTeamInterface!$E23,AllData!$K:$K,0)),"")</f>
        <v/>
      </c>
      <c r="L23" s="1" t="str">
        <f>IFERROR(INDEX(AllData!E:E,MATCH(RegionalTeamInterface!$E23,AllData!$K:$K,0)),"")</f>
        <v/>
      </c>
      <c r="M23" s="1" t="str">
        <f>IFERROR(INDEX(AllData!F:F,MATCH(RegionalTeamInterface!$E23,AllData!$K:$K,0)),"")</f>
        <v/>
      </c>
      <c r="N23" s="1" t="str">
        <f>IFERROR(INDEX(AllData!G:G,MATCH(RegionalTeamInterface!$E23,AllData!$K:$K,0)),"")</f>
        <v/>
      </c>
      <c r="O23" s="18" t="str">
        <f>IFERROR(INDEX(AllData!H:H,MATCH(RegionalTeamInterface!$E23,AllData!$K:$K,0)),"")</f>
        <v/>
      </c>
    </row>
    <row r="24" spans="1:15">
      <c r="A24" s="16"/>
      <c r="B24" s="1" t="str">
        <f>IFERROR(INDEX(AllData!$A:$A,MATCH(RegionalTeamInterface!$E24,AllData!$K:$K,0)),"")</f>
        <v/>
      </c>
      <c r="C24" s="1" t="str">
        <f>IFERROR(INDEX(AllData!$C:$C,MATCH(RegionalTeamInterface!$E24,AllData!$K:$K,0)),"")</f>
        <v/>
      </c>
      <c r="D24" s="1" t="str">
        <f>IFERROR(INDEX(AllData!$J:$J,MATCH(RegionalTeamInterface!$E24,AllData!$K:$K,0)),"")</f>
        <v/>
      </c>
      <c r="E24" s="1" t="str">
        <f t="array" ref="E24">IFERROR(IF(MAX(IF(AllData!$B:$B=RegionalTeamInterface!$A24,AllData!$K:$K,""))=0,"",MAX(IF(AllData!$B:$B=RegionalTeamInterface!$A24,AllData!$K:$K,""))),"")</f>
        <v/>
      </c>
      <c r="F24" s="1" t="str">
        <f>IFERROR(INDEX(AllData!L:L,MATCH(RegionalTeamInterface!$E24,AllData!$K:$K,0)),"")</f>
        <v/>
      </c>
      <c r="G24" s="1" t="str">
        <f>IFERROR(INDEX(AllData!M:M,MATCH(RegionalTeamInterface!$E24,AllData!$K:$K,0)),"")</f>
        <v/>
      </c>
      <c r="H24" s="1" t="str">
        <f>IFERROR(INDEX(AllData!N:N,MATCH(RegionalTeamInterface!$E24,AllData!$K:$K,0)),"")</f>
        <v/>
      </c>
      <c r="I24" s="1" t="str">
        <f>IFERROR(INDEX(AllData!O:O,MATCH(RegionalTeamInterface!$E24,AllData!$K:$K,0)),"")</f>
        <v/>
      </c>
      <c r="J24" s="1" t="str">
        <f>IFERROR(INDEX(AllData!$I:$I,MATCH(RegionalTeamInterface!$E24,AllData!$K:$K,0)),"")</f>
        <v/>
      </c>
      <c r="K24" s="1" t="str">
        <f>IFERROR(INDEX(AllData!D:D,MATCH(RegionalTeamInterface!$E24,AllData!$K:$K,0)),"")</f>
        <v/>
      </c>
      <c r="L24" s="1" t="str">
        <f>IFERROR(INDEX(AllData!E:E,MATCH(RegionalTeamInterface!$E24,AllData!$K:$K,0)),"")</f>
        <v/>
      </c>
      <c r="M24" s="1" t="str">
        <f>IFERROR(INDEX(AllData!F:F,MATCH(RegionalTeamInterface!$E24,AllData!$K:$K,0)),"")</f>
        <v/>
      </c>
      <c r="N24" s="1" t="str">
        <f>IFERROR(INDEX(AllData!G:G,MATCH(RegionalTeamInterface!$E24,AllData!$K:$K,0)),"")</f>
        <v/>
      </c>
      <c r="O24" s="18" t="str">
        <f>IFERROR(INDEX(AllData!H:H,MATCH(RegionalTeamInterface!$E24,AllData!$K:$K,0)),"")</f>
        <v/>
      </c>
    </row>
    <row r="25" spans="1:15">
      <c r="A25" s="16"/>
      <c r="B25" s="1" t="str">
        <f>IFERROR(INDEX(AllData!$A:$A,MATCH(RegionalTeamInterface!$E25,AllData!$K:$K,0)),"")</f>
        <v/>
      </c>
      <c r="C25" s="1" t="str">
        <f>IFERROR(INDEX(AllData!$C:$C,MATCH(RegionalTeamInterface!$E25,AllData!$K:$K,0)),"")</f>
        <v/>
      </c>
      <c r="D25" s="1" t="str">
        <f>IFERROR(INDEX(AllData!$J:$J,MATCH(RegionalTeamInterface!$E25,AllData!$K:$K,0)),"")</f>
        <v/>
      </c>
      <c r="E25" s="1" t="str">
        <f t="array" ref="E25">IFERROR(IF(MAX(IF(AllData!$B:$B=RegionalTeamInterface!$A25,AllData!$K:$K,""))=0,"",MAX(IF(AllData!$B:$B=RegionalTeamInterface!$A25,AllData!$K:$K,""))),"")</f>
        <v/>
      </c>
      <c r="F25" s="1" t="str">
        <f>IFERROR(INDEX(AllData!L:L,MATCH(RegionalTeamInterface!$E25,AllData!$K:$K,0)),"")</f>
        <v/>
      </c>
      <c r="G25" s="1" t="str">
        <f>IFERROR(INDEX(AllData!M:M,MATCH(RegionalTeamInterface!$E25,AllData!$K:$K,0)),"")</f>
        <v/>
      </c>
      <c r="H25" s="1" t="str">
        <f>IFERROR(INDEX(AllData!N:N,MATCH(RegionalTeamInterface!$E25,AllData!$K:$K,0)),"")</f>
        <v/>
      </c>
      <c r="I25" s="1" t="str">
        <f>IFERROR(INDEX(AllData!O:O,MATCH(RegionalTeamInterface!$E25,AllData!$K:$K,0)),"")</f>
        <v/>
      </c>
      <c r="J25" s="1" t="str">
        <f>IFERROR(INDEX(AllData!$I:$I,MATCH(RegionalTeamInterface!$E25,AllData!$K:$K,0)),"")</f>
        <v/>
      </c>
      <c r="K25" s="1" t="str">
        <f>IFERROR(INDEX(AllData!D:D,MATCH(RegionalTeamInterface!$E25,AllData!$K:$K,0)),"")</f>
        <v/>
      </c>
      <c r="L25" s="1" t="str">
        <f>IFERROR(INDEX(AllData!E:E,MATCH(RegionalTeamInterface!$E25,AllData!$K:$K,0)),"")</f>
        <v/>
      </c>
      <c r="M25" s="1" t="str">
        <f>IFERROR(INDEX(AllData!F:F,MATCH(RegionalTeamInterface!$E25,AllData!$K:$K,0)),"")</f>
        <v/>
      </c>
      <c r="N25" s="1" t="str">
        <f>IFERROR(INDEX(AllData!G:G,MATCH(RegionalTeamInterface!$E25,AllData!$K:$K,0)),"")</f>
        <v/>
      </c>
      <c r="O25" s="18" t="str">
        <f>IFERROR(INDEX(AllData!H:H,MATCH(RegionalTeamInterface!$E25,AllData!$K:$K,0)),"")</f>
        <v/>
      </c>
    </row>
    <row r="26" spans="1:15">
      <c r="A26" s="16"/>
      <c r="B26" s="1" t="str">
        <f>IFERROR(INDEX(AllData!$A:$A,MATCH(RegionalTeamInterface!$E26,AllData!$K:$K,0)),"")</f>
        <v/>
      </c>
      <c r="C26" s="1" t="str">
        <f>IFERROR(INDEX(AllData!$C:$C,MATCH(RegionalTeamInterface!$E26,AllData!$K:$K,0)),"")</f>
        <v/>
      </c>
      <c r="D26" s="1" t="str">
        <f>IFERROR(INDEX(AllData!$J:$J,MATCH(RegionalTeamInterface!$E26,AllData!$K:$K,0)),"")</f>
        <v/>
      </c>
      <c r="E26" s="1" t="str">
        <f t="array" ref="E26">IFERROR(IF(MAX(IF(AllData!$B:$B=RegionalTeamInterface!$A26,AllData!$K:$K,""))=0,"",MAX(IF(AllData!$B:$B=RegionalTeamInterface!$A26,AllData!$K:$K,""))),"")</f>
        <v/>
      </c>
      <c r="F26" s="1" t="str">
        <f>IFERROR(INDEX(AllData!L:L,MATCH(RegionalTeamInterface!$E26,AllData!$K:$K,0)),"")</f>
        <v/>
      </c>
      <c r="G26" s="1" t="str">
        <f>IFERROR(INDEX(AllData!M:M,MATCH(RegionalTeamInterface!$E26,AllData!$K:$K,0)),"")</f>
        <v/>
      </c>
      <c r="H26" s="1" t="str">
        <f>IFERROR(INDEX(AllData!N:N,MATCH(RegionalTeamInterface!$E26,AllData!$K:$K,0)),"")</f>
        <v/>
      </c>
      <c r="I26" s="1" t="str">
        <f>IFERROR(INDEX(AllData!O:O,MATCH(RegionalTeamInterface!$E26,AllData!$K:$K,0)),"")</f>
        <v/>
      </c>
      <c r="J26" s="1" t="str">
        <f>IFERROR(INDEX(AllData!$I:$I,MATCH(RegionalTeamInterface!$E26,AllData!$K:$K,0)),"")</f>
        <v/>
      </c>
      <c r="K26" s="1" t="str">
        <f>IFERROR(INDEX(AllData!D:D,MATCH(RegionalTeamInterface!$E26,AllData!$K:$K,0)),"")</f>
        <v/>
      </c>
      <c r="L26" s="1" t="str">
        <f>IFERROR(INDEX(AllData!E:E,MATCH(RegionalTeamInterface!$E26,AllData!$K:$K,0)),"")</f>
        <v/>
      </c>
      <c r="M26" s="1" t="str">
        <f>IFERROR(INDEX(AllData!F:F,MATCH(RegionalTeamInterface!$E26,AllData!$K:$K,0)),"")</f>
        <v/>
      </c>
      <c r="N26" s="1" t="str">
        <f>IFERROR(INDEX(AllData!G:G,MATCH(RegionalTeamInterface!$E26,AllData!$K:$K,0)),"")</f>
        <v/>
      </c>
      <c r="O26" s="18" t="str">
        <f>IFERROR(INDEX(AllData!H:H,MATCH(RegionalTeamInterface!$E26,AllData!$K:$K,0)),"")</f>
        <v/>
      </c>
    </row>
    <row r="27" spans="1:15">
      <c r="A27" s="16"/>
      <c r="B27" s="1" t="str">
        <f>IFERROR(INDEX(AllData!$A:$A,MATCH(RegionalTeamInterface!$E27,AllData!$K:$K,0)),"")</f>
        <v/>
      </c>
      <c r="C27" s="1" t="str">
        <f>IFERROR(INDEX(AllData!$C:$C,MATCH(RegionalTeamInterface!$E27,AllData!$K:$K,0)),"")</f>
        <v/>
      </c>
      <c r="D27" s="1" t="str">
        <f>IFERROR(INDEX(AllData!$J:$J,MATCH(RegionalTeamInterface!$E27,AllData!$K:$K,0)),"")</f>
        <v/>
      </c>
      <c r="E27" s="1" t="str">
        <f t="array" ref="E27">IFERROR(IF(MAX(IF(AllData!$B:$B=RegionalTeamInterface!$A27,AllData!$K:$K,""))=0,"",MAX(IF(AllData!$B:$B=RegionalTeamInterface!$A27,AllData!$K:$K,""))),"")</f>
        <v/>
      </c>
      <c r="F27" s="1" t="str">
        <f>IFERROR(INDEX(AllData!L:L,MATCH(RegionalTeamInterface!$E27,AllData!$K:$K,0)),"")</f>
        <v/>
      </c>
      <c r="G27" s="1" t="str">
        <f>IFERROR(INDEX(AllData!M:M,MATCH(RegionalTeamInterface!$E27,AllData!$K:$K,0)),"")</f>
        <v/>
      </c>
      <c r="H27" s="1" t="str">
        <f>IFERROR(INDEX(AllData!N:N,MATCH(RegionalTeamInterface!$E27,AllData!$K:$K,0)),"")</f>
        <v/>
      </c>
      <c r="I27" s="1" t="str">
        <f>IFERROR(INDEX(AllData!O:O,MATCH(RegionalTeamInterface!$E27,AllData!$K:$K,0)),"")</f>
        <v/>
      </c>
      <c r="J27" s="1" t="str">
        <f>IFERROR(INDEX(AllData!$I:$I,MATCH(RegionalTeamInterface!$E27,AllData!$K:$K,0)),"")</f>
        <v/>
      </c>
      <c r="K27" s="1" t="str">
        <f>IFERROR(INDEX(AllData!D:D,MATCH(RegionalTeamInterface!$E27,AllData!$K:$K,0)),"")</f>
        <v/>
      </c>
      <c r="L27" s="1" t="str">
        <f>IFERROR(INDEX(AllData!E:E,MATCH(RegionalTeamInterface!$E27,AllData!$K:$K,0)),"")</f>
        <v/>
      </c>
      <c r="M27" s="1" t="str">
        <f>IFERROR(INDEX(AllData!F:F,MATCH(RegionalTeamInterface!$E27,AllData!$K:$K,0)),"")</f>
        <v/>
      </c>
      <c r="N27" s="1" t="str">
        <f>IFERROR(INDEX(AllData!G:G,MATCH(RegionalTeamInterface!$E27,AllData!$K:$K,0)),"")</f>
        <v/>
      </c>
      <c r="O27" s="18" t="str">
        <f>IFERROR(INDEX(AllData!H:H,MATCH(RegionalTeamInterface!$E27,AllData!$K:$K,0)),"")</f>
        <v/>
      </c>
    </row>
    <row r="28" spans="1:15">
      <c r="A28" s="16"/>
      <c r="B28" s="1" t="str">
        <f>IFERROR(INDEX(AllData!$A:$A,MATCH(RegionalTeamInterface!$E28,AllData!$K:$K,0)),"")</f>
        <v/>
      </c>
      <c r="C28" s="1" t="str">
        <f>IFERROR(INDEX(AllData!$C:$C,MATCH(RegionalTeamInterface!$E28,AllData!$K:$K,0)),"")</f>
        <v/>
      </c>
      <c r="D28" s="1" t="str">
        <f>IFERROR(INDEX(AllData!$J:$J,MATCH(RegionalTeamInterface!$E28,AllData!$K:$K,0)),"")</f>
        <v/>
      </c>
      <c r="E28" s="1" t="str">
        <f t="array" ref="E28">IFERROR(IF(MAX(IF(AllData!$B:$B=RegionalTeamInterface!$A28,AllData!$K:$K,""))=0,"",MAX(IF(AllData!$B:$B=RegionalTeamInterface!$A28,AllData!$K:$K,""))),"")</f>
        <v/>
      </c>
      <c r="F28" s="1" t="str">
        <f>IFERROR(INDEX(AllData!L:L,MATCH(RegionalTeamInterface!$E28,AllData!$K:$K,0)),"")</f>
        <v/>
      </c>
      <c r="G28" s="1" t="str">
        <f>IFERROR(INDEX(AllData!M:M,MATCH(RegionalTeamInterface!$E28,AllData!$K:$K,0)),"")</f>
        <v/>
      </c>
      <c r="H28" s="1" t="str">
        <f>IFERROR(INDEX(AllData!N:N,MATCH(RegionalTeamInterface!$E28,AllData!$K:$K,0)),"")</f>
        <v/>
      </c>
      <c r="I28" s="1" t="str">
        <f>IFERROR(INDEX(AllData!O:O,MATCH(RegionalTeamInterface!$E28,AllData!$K:$K,0)),"")</f>
        <v/>
      </c>
      <c r="J28" s="1" t="str">
        <f>IFERROR(INDEX(AllData!$I:$I,MATCH(RegionalTeamInterface!$E28,AllData!$K:$K,0)),"")</f>
        <v/>
      </c>
      <c r="K28" s="1" t="str">
        <f>IFERROR(INDEX(AllData!D:D,MATCH(RegionalTeamInterface!$E28,AllData!$K:$K,0)),"")</f>
        <v/>
      </c>
      <c r="L28" s="1" t="str">
        <f>IFERROR(INDEX(AllData!E:E,MATCH(RegionalTeamInterface!$E28,AllData!$K:$K,0)),"")</f>
        <v/>
      </c>
      <c r="M28" s="1" t="str">
        <f>IFERROR(INDEX(AllData!F:F,MATCH(RegionalTeamInterface!$E28,AllData!$K:$K,0)),"")</f>
        <v/>
      </c>
      <c r="N28" s="1" t="str">
        <f>IFERROR(INDEX(AllData!G:G,MATCH(RegionalTeamInterface!$E28,AllData!$K:$K,0)),"")</f>
        <v/>
      </c>
      <c r="O28" s="18" t="str">
        <f>IFERROR(INDEX(AllData!H:H,MATCH(RegionalTeamInterface!$E28,AllData!$K:$K,0)),"")</f>
        <v/>
      </c>
    </row>
    <row r="29" spans="1:15">
      <c r="A29" s="16"/>
      <c r="B29" s="1" t="str">
        <f>IFERROR(INDEX(AllData!$A:$A,MATCH(RegionalTeamInterface!$E29,AllData!$K:$K,0)),"")</f>
        <v/>
      </c>
      <c r="C29" s="1" t="str">
        <f>IFERROR(INDEX(AllData!$C:$C,MATCH(RegionalTeamInterface!$E29,AllData!$K:$K,0)),"")</f>
        <v/>
      </c>
      <c r="D29" s="1" t="str">
        <f>IFERROR(INDEX(AllData!$J:$J,MATCH(RegionalTeamInterface!$E29,AllData!$K:$K,0)),"")</f>
        <v/>
      </c>
      <c r="E29" s="1" t="str">
        <f t="array" ref="E29">IFERROR(IF(MAX(IF(AllData!$B:$B=RegionalTeamInterface!$A29,AllData!$K:$K,""))=0,"",MAX(IF(AllData!$B:$B=RegionalTeamInterface!$A29,AllData!$K:$K,""))),"")</f>
        <v/>
      </c>
      <c r="F29" s="1" t="str">
        <f>IFERROR(INDEX(AllData!L:L,MATCH(RegionalTeamInterface!$E29,AllData!$K:$K,0)),"")</f>
        <v/>
      </c>
      <c r="G29" s="1" t="str">
        <f>IFERROR(INDEX(AllData!M:M,MATCH(RegionalTeamInterface!$E29,AllData!$K:$K,0)),"")</f>
        <v/>
      </c>
      <c r="H29" s="1" t="str">
        <f>IFERROR(INDEX(AllData!N:N,MATCH(RegionalTeamInterface!$E29,AllData!$K:$K,0)),"")</f>
        <v/>
      </c>
      <c r="I29" s="1" t="str">
        <f>IFERROR(INDEX(AllData!O:O,MATCH(RegionalTeamInterface!$E29,AllData!$K:$K,0)),"")</f>
        <v/>
      </c>
      <c r="J29" s="1" t="str">
        <f>IFERROR(INDEX(AllData!$I:$I,MATCH(RegionalTeamInterface!$E29,AllData!$K:$K,0)),"")</f>
        <v/>
      </c>
      <c r="K29" s="1" t="str">
        <f>IFERROR(INDEX(AllData!D:D,MATCH(RegionalTeamInterface!$E29,AllData!$K:$K,0)),"")</f>
        <v/>
      </c>
      <c r="L29" s="1" t="str">
        <f>IFERROR(INDEX(AllData!E:E,MATCH(RegionalTeamInterface!$E29,AllData!$K:$K,0)),"")</f>
        <v/>
      </c>
      <c r="M29" s="1" t="str">
        <f>IFERROR(INDEX(AllData!F:F,MATCH(RegionalTeamInterface!$E29,AllData!$K:$K,0)),"")</f>
        <v/>
      </c>
      <c r="N29" s="1" t="str">
        <f>IFERROR(INDEX(AllData!G:G,MATCH(RegionalTeamInterface!$E29,AllData!$K:$K,0)),"")</f>
        <v/>
      </c>
      <c r="O29" s="18" t="str">
        <f>IFERROR(INDEX(AllData!H:H,MATCH(RegionalTeamInterface!$E29,AllData!$K:$K,0)),"")</f>
        <v/>
      </c>
    </row>
    <row r="30" spans="1:15">
      <c r="A30" s="16"/>
      <c r="B30" s="1" t="str">
        <f>IFERROR(INDEX(AllData!$A:$A,MATCH(RegionalTeamInterface!$E30,AllData!$K:$K,0)),"")</f>
        <v/>
      </c>
      <c r="C30" s="1" t="str">
        <f>IFERROR(INDEX(AllData!$C:$C,MATCH(RegionalTeamInterface!$E30,AllData!$K:$K,0)),"")</f>
        <v/>
      </c>
      <c r="D30" s="1" t="str">
        <f>IFERROR(INDEX(AllData!$J:$J,MATCH(RegionalTeamInterface!$E30,AllData!$K:$K,0)),"")</f>
        <v/>
      </c>
      <c r="E30" s="1" t="str">
        <f t="array" ref="E30">IFERROR(IF(MAX(IF(AllData!$B:$B=RegionalTeamInterface!$A30,AllData!$K:$K,""))=0,"",MAX(IF(AllData!$B:$B=RegionalTeamInterface!$A30,AllData!$K:$K,""))),"")</f>
        <v/>
      </c>
      <c r="F30" s="1" t="str">
        <f>IFERROR(INDEX(AllData!L:L,MATCH(RegionalTeamInterface!$E30,AllData!$K:$K,0)),"")</f>
        <v/>
      </c>
      <c r="G30" s="1" t="str">
        <f>IFERROR(INDEX(AllData!M:M,MATCH(RegionalTeamInterface!$E30,AllData!$K:$K,0)),"")</f>
        <v/>
      </c>
      <c r="H30" s="1" t="str">
        <f>IFERROR(INDEX(AllData!N:N,MATCH(RegionalTeamInterface!$E30,AllData!$K:$K,0)),"")</f>
        <v/>
      </c>
      <c r="I30" s="1" t="str">
        <f>IFERROR(INDEX(AllData!O:O,MATCH(RegionalTeamInterface!$E30,AllData!$K:$K,0)),"")</f>
        <v/>
      </c>
      <c r="J30" s="1" t="str">
        <f>IFERROR(INDEX(AllData!$I:$I,MATCH(RegionalTeamInterface!$E30,AllData!$K:$K,0)),"")</f>
        <v/>
      </c>
      <c r="K30" s="1" t="str">
        <f>IFERROR(INDEX(AllData!D:D,MATCH(RegionalTeamInterface!$E30,AllData!$K:$K,0)),"")</f>
        <v/>
      </c>
      <c r="L30" s="1" t="str">
        <f>IFERROR(INDEX(AllData!E:E,MATCH(RegionalTeamInterface!$E30,AllData!$K:$K,0)),"")</f>
        <v/>
      </c>
      <c r="M30" s="1" t="str">
        <f>IFERROR(INDEX(AllData!F:F,MATCH(RegionalTeamInterface!$E30,AllData!$K:$K,0)),"")</f>
        <v/>
      </c>
      <c r="N30" s="1" t="str">
        <f>IFERROR(INDEX(AllData!G:G,MATCH(RegionalTeamInterface!$E30,AllData!$K:$K,0)),"")</f>
        <v/>
      </c>
      <c r="O30" s="18" t="str">
        <f>IFERROR(INDEX(AllData!H:H,MATCH(RegionalTeamInterface!$E30,AllData!$K:$K,0)),"")</f>
        <v/>
      </c>
    </row>
    <row r="31" spans="1:15">
      <c r="A31" s="16"/>
      <c r="B31" s="1" t="str">
        <f>IFERROR(INDEX(AllData!$A:$A,MATCH(RegionalTeamInterface!$E31,AllData!$K:$K,0)),"")</f>
        <v/>
      </c>
      <c r="C31" s="1" t="str">
        <f>IFERROR(INDEX(AllData!$C:$C,MATCH(RegionalTeamInterface!$E31,AllData!$K:$K,0)),"")</f>
        <v/>
      </c>
      <c r="D31" s="1" t="str">
        <f>IFERROR(INDEX(AllData!$J:$J,MATCH(RegionalTeamInterface!$E31,AllData!$K:$K,0)),"")</f>
        <v/>
      </c>
      <c r="E31" s="1" t="str">
        <f t="array" ref="E31">IFERROR(IF(MAX(IF(AllData!$B:$B=RegionalTeamInterface!$A31,AllData!$K:$K,""))=0,"",MAX(IF(AllData!$B:$B=RegionalTeamInterface!$A31,AllData!$K:$K,""))),"")</f>
        <v/>
      </c>
      <c r="F31" s="1" t="str">
        <f>IFERROR(INDEX(AllData!L:L,MATCH(RegionalTeamInterface!$E31,AllData!$K:$K,0)),"")</f>
        <v/>
      </c>
      <c r="G31" s="1" t="str">
        <f>IFERROR(INDEX(AllData!M:M,MATCH(RegionalTeamInterface!$E31,AllData!$K:$K,0)),"")</f>
        <v/>
      </c>
      <c r="H31" s="1" t="str">
        <f>IFERROR(INDEX(AllData!N:N,MATCH(RegionalTeamInterface!$E31,AllData!$K:$K,0)),"")</f>
        <v/>
      </c>
      <c r="I31" s="1" t="str">
        <f>IFERROR(INDEX(AllData!O:O,MATCH(RegionalTeamInterface!$E31,AllData!$K:$K,0)),"")</f>
        <v/>
      </c>
      <c r="J31" s="1" t="str">
        <f>IFERROR(INDEX(AllData!$I:$I,MATCH(RegionalTeamInterface!$E31,AllData!$K:$K,0)),"")</f>
        <v/>
      </c>
      <c r="K31" s="1" t="str">
        <f>IFERROR(INDEX(AllData!D:D,MATCH(RegionalTeamInterface!$E31,AllData!$K:$K,0)),"")</f>
        <v/>
      </c>
      <c r="L31" s="1" t="str">
        <f>IFERROR(INDEX(AllData!E:E,MATCH(RegionalTeamInterface!$E31,AllData!$K:$K,0)),"")</f>
        <v/>
      </c>
      <c r="M31" s="1" t="str">
        <f>IFERROR(INDEX(AllData!F:F,MATCH(RegionalTeamInterface!$E31,AllData!$K:$K,0)),"")</f>
        <v/>
      </c>
      <c r="N31" s="1" t="str">
        <f>IFERROR(INDEX(AllData!G:G,MATCH(RegionalTeamInterface!$E31,AllData!$K:$K,0)),"")</f>
        <v/>
      </c>
      <c r="O31" s="18" t="str">
        <f>IFERROR(INDEX(AllData!H:H,MATCH(RegionalTeamInterface!$E31,AllData!$K:$K,0)),"")</f>
        <v/>
      </c>
    </row>
    <row r="32" spans="1:15">
      <c r="A32" s="16"/>
      <c r="B32" s="1" t="str">
        <f>IFERROR(INDEX(AllData!$A:$A,MATCH(RegionalTeamInterface!$E32,AllData!$K:$K,0)),"")</f>
        <v/>
      </c>
      <c r="C32" s="1" t="str">
        <f>IFERROR(INDEX(AllData!$C:$C,MATCH(RegionalTeamInterface!$E32,AllData!$K:$K,0)),"")</f>
        <v/>
      </c>
      <c r="D32" s="1" t="str">
        <f>IFERROR(INDEX(AllData!$J:$J,MATCH(RegionalTeamInterface!$E32,AllData!$K:$K,0)),"")</f>
        <v/>
      </c>
      <c r="E32" s="1" t="str">
        <f t="array" ref="E32">IFERROR(IF(MAX(IF(AllData!$B:$B=RegionalTeamInterface!$A32,AllData!$K:$K,""))=0,"",MAX(IF(AllData!$B:$B=RegionalTeamInterface!$A32,AllData!$K:$K,""))),"")</f>
        <v/>
      </c>
      <c r="F32" s="1" t="str">
        <f>IFERROR(INDEX(AllData!L:L,MATCH(RegionalTeamInterface!$E32,AllData!$K:$K,0)),"")</f>
        <v/>
      </c>
      <c r="G32" s="1" t="str">
        <f>IFERROR(INDEX(AllData!M:M,MATCH(RegionalTeamInterface!$E32,AllData!$K:$K,0)),"")</f>
        <v/>
      </c>
      <c r="H32" s="1" t="str">
        <f>IFERROR(INDEX(AllData!N:N,MATCH(RegionalTeamInterface!$E32,AllData!$K:$K,0)),"")</f>
        <v/>
      </c>
      <c r="I32" s="1" t="str">
        <f>IFERROR(INDEX(AllData!O:O,MATCH(RegionalTeamInterface!$E32,AllData!$K:$K,0)),"")</f>
        <v/>
      </c>
      <c r="J32" s="1" t="str">
        <f>IFERROR(INDEX(AllData!$I:$I,MATCH(RegionalTeamInterface!$E32,AllData!$K:$K,0)),"")</f>
        <v/>
      </c>
      <c r="K32" s="1" t="str">
        <f>IFERROR(INDEX(AllData!D:D,MATCH(RegionalTeamInterface!$E32,AllData!$K:$K,0)),"")</f>
        <v/>
      </c>
      <c r="L32" s="1" t="str">
        <f>IFERROR(INDEX(AllData!E:E,MATCH(RegionalTeamInterface!$E32,AllData!$K:$K,0)),"")</f>
        <v/>
      </c>
      <c r="M32" s="1" t="str">
        <f>IFERROR(INDEX(AllData!F:F,MATCH(RegionalTeamInterface!$E32,AllData!$K:$K,0)),"")</f>
        <v/>
      </c>
      <c r="N32" s="1" t="str">
        <f>IFERROR(INDEX(AllData!G:G,MATCH(RegionalTeamInterface!$E32,AllData!$K:$K,0)),"")</f>
        <v/>
      </c>
      <c r="O32" s="18" t="str">
        <f>IFERROR(INDEX(AllData!H:H,MATCH(RegionalTeamInterface!$E32,AllData!$K:$K,0)),"")</f>
        <v/>
      </c>
    </row>
    <row r="33" spans="1:15">
      <c r="A33" s="16"/>
      <c r="B33" s="1" t="str">
        <f>IFERROR(INDEX(AllData!$A:$A,MATCH(RegionalTeamInterface!$E33,AllData!$K:$K,0)),"")</f>
        <v/>
      </c>
      <c r="C33" s="1" t="str">
        <f>IFERROR(INDEX(AllData!$C:$C,MATCH(RegionalTeamInterface!$E33,AllData!$K:$K,0)),"")</f>
        <v/>
      </c>
      <c r="D33" s="1" t="str">
        <f>IFERROR(INDEX(AllData!$J:$J,MATCH(RegionalTeamInterface!$E33,AllData!$K:$K,0)),"")</f>
        <v/>
      </c>
      <c r="E33" s="1" t="str">
        <f t="array" ref="E33">IFERROR(IF(MAX(IF(AllData!$B:$B=RegionalTeamInterface!$A33,AllData!$K:$K,""))=0,"",MAX(IF(AllData!$B:$B=RegionalTeamInterface!$A33,AllData!$K:$K,""))),"")</f>
        <v/>
      </c>
      <c r="F33" s="1" t="str">
        <f>IFERROR(INDEX(AllData!L:L,MATCH(RegionalTeamInterface!$E33,AllData!$K:$K,0)),"")</f>
        <v/>
      </c>
      <c r="G33" s="1" t="str">
        <f>IFERROR(INDEX(AllData!M:M,MATCH(RegionalTeamInterface!$E33,AllData!$K:$K,0)),"")</f>
        <v/>
      </c>
      <c r="H33" s="1" t="str">
        <f>IFERROR(INDEX(AllData!N:N,MATCH(RegionalTeamInterface!$E33,AllData!$K:$K,0)),"")</f>
        <v/>
      </c>
      <c r="I33" s="1" t="str">
        <f>IFERROR(INDEX(AllData!O:O,MATCH(RegionalTeamInterface!$E33,AllData!$K:$K,0)),"")</f>
        <v/>
      </c>
      <c r="J33" s="1" t="str">
        <f>IFERROR(INDEX(AllData!$I:$I,MATCH(RegionalTeamInterface!$E33,AllData!$K:$K,0)),"")</f>
        <v/>
      </c>
      <c r="K33" s="1" t="str">
        <f>IFERROR(INDEX(AllData!D:D,MATCH(RegionalTeamInterface!$E33,AllData!$K:$K,0)),"")</f>
        <v/>
      </c>
      <c r="L33" s="1" t="str">
        <f>IFERROR(INDEX(AllData!E:E,MATCH(RegionalTeamInterface!$E33,AllData!$K:$K,0)),"")</f>
        <v/>
      </c>
      <c r="M33" s="1" t="str">
        <f>IFERROR(INDEX(AllData!F:F,MATCH(RegionalTeamInterface!$E33,AllData!$K:$K,0)),"")</f>
        <v/>
      </c>
      <c r="N33" s="1" t="str">
        <f>IFERROR(INDEX(AllData!G:G,MATCH(RegionalTeamInterface!$E33,AllData!$K:$K,0)),"")</f>
        <v/>
      </c>
      <c r="O33" s="18" t="str">
        <f>IFERROR(INDEX(AllData!H:H,MATCH(RegionalTeamInterface!$E33,AllData!$K:$K,0)),"")</f>
        <v/>
      </c>
    </row>
    <row r="34" spans="1:15">
      <c r="A34" s="16"/>
      <c r="B34" s="1" t="str">
        <f>IFERROR(INDEX(AllData!$A:$A,MATCH(RegionalTeamInterface!$E34,AllData!$K:$K,0)),"")</f>
        <v/>
      </c>
      <c r="C34" s="1" t="str">
        <f>IFERROR(INDEX(AllData!$C:$C,MATCH(RegionalTeamInterface!$E34,AllData!$K:$K,0)),"")</f>
        <v/>
      </c>
      <c r="D34" s="1" t="str">
        <f>IFERROR(INDEX(AllData!$J:$J,MATCH(RegionalTeamInterface!$E34,AllData!$K:$K,0)),"")</f>
        <v/>
      </c>
      <c r="E34" s="1" t="str">
        <f t="array" ref="E34">IFERROR(IF(MAX(IF(AllData!$B:$B=RegionalTeamInterface!$A34,AllData!$K:$K,""))=0,"",MAX(IF(AllData!$B:$B=RegionalTeamInterface!$A34,AllData!$K:$K,""))),"")</f>
        <v/>
      </c>
      <c r="F34" s="1" t="str">
        <f>IFERROR(INDEX(AllData!L:L,MATCH(RegionalTeamInterface!$E34,AllData!$K:$K,0)),"")</f>
        <v/>
      </c>
      <c r="G34" s="1" t="str">
        <f>IFERROR(INDEX(AllData!M:M,MATCH(RegionalTeamInterface!$E34,AllData!$K:$K,0)),"")</f>
        <v/>
      </c>
      <c r="H34" s="1" t="str">
        <f>IFERROR(INDEX(AllData!N:N,MATCH(RegionalTeamInterface!$E34,AllData!$K:$K,0)),"")</f>
        <v/>
      </c>
      <c r="I34" s="1" t="str">
        <f>IFERROR(INDEX(AllData!O:O,MATCH(RegionalTeamInterface!$E34,AllData!$K:$K,0)),"")</f>
        <v/>
      </c>
      <c r="J34" s="1" t="str">
        <f>IFERROR(INDEX(AllData!$I:$I,MATCH(RegionalTeamInterface!$E34,AllData!$K:$K,0)),"")</f>
        <v/>
      </c>
      <c r="K34" s="1" t="str">
        <f>IFERROR(INDEX(AllData!D:D,MATCH(RegionalTeamInterface!$E34,AllData!$K:$K,0)),"")</f>
        <v/>
      </c>
      <c r="L34" s="1" t="str">
        <f>IFERROR(INDEX(AllData!E:E,MATCH(RegionalTeamInterface!$E34,AllData!$K:$K,0)),"")</f>
        <v/>
      </c>
      <c r="M34" s="1" t="str">
        <f>IFERROR(INDEX(AllData!F:F,MATCH(RegionalTeamInterface!$E34,AllData!$K:$K,0)),"")</f>
        <v/>
      </c>
      <c r="N34" s="1" t="str">
        <f>IFERROR(INDEX(AllData!G:G,MATCH(RegionalTeamInterface!$E34,AllData!$K:$K,0)),"")</f>
        <v/>
      </c>
      <c r="O34" s="18" t="str">
        <f>IFERROR(INDEX(AllData!H:H,MATCH(RegionalTeamInterface!$E34,AllData!$K:$K,0)),"")</f>
        <v/>
      </c>
    </row>
    <row r="35" spans="1:15">
      <c r="A35" s="16"/>
      <c r="B35" s="1" t="str">
        <f>IFERROR(INDEX(AllData!$A:$A,MATCH(RegionalTeamInterface!$E35,AllData!$K:$K,0)),"")</f>
        <v/>
      </c>
      <c r="C35" s="1" t="str">
        <f>IFERROR(INDEX(AllData!$C:$C,MATCH(RegionalTeamInterface!$E35,AllData!$K:$K,0)),"")</f>
        <v/>
      </c>
      <c r="D35" s="1" t="str">
        <f>IFERROR(INDEX(AllData!$J:$J,MATCH(RegionalTeamInterface!$E35,AllData!$K:$K,0)),"")</f>
        <v/>
      </c>
      <c r="E35" s="1" t="str">
        <f t="array" ref="E35">IFERROR(IF(MAX(IF(AllData!$B:$B=RegionalTeamInterface!$A35,AllData!$K:$K,""))=0,"",MAX(IF(AllData!$B:$B=RegionalTeamInterface!$A35,AllData!$K:$K,""))),"")</f>
        <v/>
      </c>
      <c r="F35" s="1" t="str">
        <f>IFERROR(INDEX(AllData!L:L,MATCH(RegionalTeamInterface!$E35,AllData!$K:$K,0)),"")</f>
        <v/>
      </c>
      <c r="G35" s="1" t="str">
        <f>IFERROR(INDEX(AllData!M:M,MATCH(RegionalTeamInterface!$E35,AllData!$K:$K,0)),"")</f>
        <v/>
      </c>
      <c r="H35" s="1" t="str">
        <f>IFERROR(INDEX(AllData!N:N,MATCH(RegionalTeamInterface!$E35,AllData!$K:$K,0)),"")</f>
        <v/>
      </c>
      <c r="I35" s="1" t="str">
        <f>IFERROR(INDEX(AllData!O:O,MATCH(RegionalTeamInterface!$E35,AllData!$K:$K,0)),"")</f>
        <v/>
      </c>
      <c r="J35" s="1" t="str">
        <f>IFERROR(INDEX(AllData!$I:$I,MATCH(RegionalTeamInterface!$E35,AllData!$K:$K,0)),"")</f>
        <v/>
      </c>
      <c r="K35" s="1" t="str">
        <f>IFERROR(INDEX(AllData!D:D,MATCH(RegionalTeamInterface!$E35,AllData!$K:$K,0)),"")</f>
        <v/>
      </c>
      <c r="L35" s="1" t="str">
        <f>IFERROR(INDEX(AllData!E:E,MATCH(RegionalTeamInterface!$E35,AllData!$K:$K,0)),"")</f>
        <v/>
      </c>
      <c r="M35" s="1" t="str">
        <f>IFERROR(INDEX(AllData!F:F,MATCH(RegionalTeamInterface!$E35,AllData!$K:$K,0)),"")</f>
        <v/>
      </c>
      <c r="N35" s="1" t="str">
        <f>IFERROR(INDEX(AllData!G:G,MATCH(RegionalTeamInterface!$E35,AllData!$K:$K,0)),"")</f>
        <v/>
      </c>
      <c r="O35" s="18" t="str">
        <f>IFERROR(INDEX(AllData!H:H,MATCH(RegionalTeamInterface!$E35,AllData!$K:$K,0)),"")</f>
        <v/>
      </c>
    </row>
    <row r="36" spans="1:15">
      <c r="A36" s="16"/>
      <c r="B36" s="1" t="str">
        <f>IFERROR(INDEX(AllData!$A:$A,MATCH(RegionalTeamInterface!$E36,AllData!$K:$K,0)),"")</f>
        <v/>
      </c>
      <c r="C36" s="1" t="str">
        <f>IFERROR(INDEX(AllData!$C:$C,MATCH(RegionalTeamInterface!$E36,AllData!$K:$K,0)),"")</f>
        <v/>
      </c>
      <c r="D36" s="1" t="str">
        <f>IFERROR(INDEX(AllData!$J:$J,MATCH(RegionalTeamInterface!$E36,AllData!$K:$K,0)),"")</f>
        <v/>
      </c>
      <c r="E36" s="1" t="str">
        <f t="array" ref="E36">IFERROR(IF(MAX(IF(AllData!$B:$B=RegionalTeamInterface!$A36,AllData!$K:$K,""))=0,"",MAX(IF(AllData!$B:$B=RegionalTeamInterface!$A36,AllData!$K:$K,""))),"")</f>
        <v/>
      </c>
      <c r="F36" s="1" t="str">
        <f>IFERROR(INDEX(AllData!L:L,MATCH(RegionalTeamInterface!$E36,AllData!$K:$K,0)),"")</f>
        <v/>
      </c>
      <c r="G36" s="1" t="str">
        <f>IFERROR(INDEX(AllData!M:M,MATCH(RegionalTeamInterface!$E36,AllData!$K:$K,0)),"")</f>
        <v/>
      </c>
      <c r="H36" s="1" t="str">
        <f>IFERROR(INDEX(AllData!N:N,MATCH(RegionalTeamInterface!$E36,AllData!$K:$K,0)),"")</f>
        <v/>
      </c>
      <c r="I36" s="1" t="str">
        <f>IFERROR(INDEX(AllData!O:O,MATCH(RegionalTeamInterface!$E36,AllData!$K:$K,0)),"")</f>
        <v/>
      </c>
      <c r="J36" s="1" t="str">
        <f>IFERROR(INDEX(AllData!$I:$I,MATCH(RegionalTeamInterface!$E36,AllData!$K:$K,0)),"")</f>
        <v/>
      </c>
      <c r="K36" s="1" t="str">
        <f>IFERROR(INDEX(AllData!D:D,MATCH(RegionalTeamInterface!$E36,AllData!$K:$K,0)),"")</f>
        <v/>
      </c>
      <c r="L36" s="1" t="str">
        <f>IFERROR(INDEX(AllData!E:E,MATCH(RegionalTeamInterface!$E36,AllData!$K:$K,0)),"")</f>
        <v/>
      </c>
      <c r="M36" s="1" t="str">
        <f>IFERROR(INDEX(AllData!F:F,MATCH(RegionalTeamInterface!$E36,AllData!$K:$K,0)),"")</f>
        <v/>
      </c>
      <c r="N36" s="1" t="str">
        <f>IFERROR(INDEX(AllData!G:G,MATCH(RegionalTeamInterface!$E36,AllData!$K:$K,0)),"")</f>
        <v/>
      </c>
      <c r="O36" s="18" t="str">
        <f>IFERROR(INDEX(AllData!H:H,MATCH(RegionalTeamInterface!$E36,AllData!$K:$K,0)),"")</f>
        <v/>
      </c>
    </row>
    <row r="37" spans="1:15">
      <c r="A37" s="16"/>
      <c r="B37" s="1" t="str">
        <f>IFERROR(INDEX(AllData!$A:$A,MATCH(RegionalTeamInterface!$E37,AllData!$K:$K,0)),"")</f>
        <v/>
      </c>
      <c r="C37" s="1" t="str">
        <f>IFERROR(INDEX(AllData!$C:$C,MATCH(RegionalTeamInterface!$E37,AllData!$K:$K,0)),"")</f>
        <v/>
      </c>
      <c r="D37" s="1" t="str">
        <f>IFERROR(INDEX(AllData!$J:$J,MATCH(RegionalTeamInterface!$E37,AllData!$K:$K,0)),"")</f>
        <v/>
      </c>
      <c r="E37" s="1" t="str">
        <f t="array" ref="E37">IFERROR(IF(MAX(IF(AllData!$B:$B=RegionalTeamInterface!$A37,AllData!$K:$K,""))=0,"",MAX(IF(AllData!$B:$B=RegionalTeamInterface!$A37,AllData!$K:$K,""))),"")</f>
        <v/>
      </c>
      <c r="F37" s="1" t="str">
        <f>IFERROR(INDEX(AllData!L:L,MATCH(RegionalTeamInterface!$E37,AllData!$K:$K,0)),"")</f>
        <v/>
      </c>
      <c r="G37" s="1" t="str">
        <f>IFERROR(INDEX(AllData!M:M,MATCH(RegionalTeamInterface!$E37,AllData!$K:$K,0)),"")</f>
        <v/>
      </c>
      <c r="H37" s="1" t="str">
        <f>IFERROR(INDEX(AllData!N:N,MATCH(RegionalTeamInterface!$E37,AllData!$K:$K,0)),"")</f>
        <v/>
      </c>
      <c r="I37" s="1" t="str">
        <f>IFERROR(INDEX(AllData!O:O,MATCH(RegionalTeamInterface!$E37,AllData!$K:$K,0)),"")</f>
        <v/>
      </c>
      <c r="J37" s="1" t="str">
        <f>IFERROR(INDEX(AllData!$I:$I,MATCH(RegionalTeamInterface!$E37,AllData!$K:$K,0)),"")</f>
        <v/>
      </c>
      <c r="K37" s="1" t="str">
        <f>IFERROR(INDEX(AllData!D:D,MATCH(RegionalTeamInterface!$E37,AllData!$K:$K,0)),"")</f>
        <v/>
      </c>
      <c r="L37" s="1" t="str">
        <f>IFERROR(INDEX(AllData!E:E,MATCH(RegionalTeamInterface!$E37,AllData!$K:$K,0)),"")</f>
        <v/>
      </c>
      <c r="M37" s="1" t="str">
        <f>IFERROR(INDEX(AllData!F:F,MATCH(RegionalTeamInterface!$E37,AllData!$K:$K,0)),"")</f>
        <v/>
      </c>
      <c r="N37" s="1" t="str">
        <f>IFERROR(INDEX(AllData!G:G,MATCH(RegionalTeamInterface!$E37,AllData!$K:$K,0)),"")</f>
        <v/>
      </c>
      <c r="O37" s="18" t="str">
        <f>IFERROR(INDEX(AllData!H:H,MATCH(RegionalTeamInterface!$E37,AllData!$K:$K,0)),"")</f>
        <v/>
      </c>
    </row>
    <row r="38" spans="1:15">
      <c r="A38" s="16"/>
      <c r="B38" s="1" t="str">
        <f>IFERROR(INDEX(AllData!$A:$A,MATCH(RegionalTeamInterface!$E38,AllData!$K:$K,0)),"")</f>
        <v/>
      </c>
      <c r="C38" s="1" t="str">
        <f>IFERROR(INDEX(AllData!$C:$C,MATCH(RegionalTeamInterface!$E38,AllData!$K:$K,0)),"")</f>
        <v/>
      </c>
      <c r="D38" s="1" t="str">
        <f>IFERROR(INDEX(AllData!$J:$J,MATCH(RegionalTeamInterface!$E38,AllData!$K:$K,0)),"")</f>
        <v/>
      </c>
      <c r="E38" s="1" t="str">
        <f t="array" ref="E38">IFERROR(IF(MAX(IF(AllData!$B:$B=RegionalTeamInterface!$A38,AllData!$K:$K,""))=0,"",MAX(IF(AllData!$B:$B=RegionalTeamInterface!$A38,AllData!$K:$K,""))),"")</f>
        <v/>
      </c>
      <c r="F38" s="1" t="str">
        <f>IFERROR(INDEX(AllData!L:L,MATCH(RegionalTeamInterface!$E38,AllData!$K:$K,0)),"")</f>
        <v/>
      </c>
      <c r="G38" s="1" t="str">
        <f>IFERROR(INDEX(AllData!M:M,MATCH(RegionalTeamInterface!$E38,AllData!$K:$K,0)),"")</f>
        <v/>
      </c>
      <c r="H38" s="1" t="str">
        <f>IFERROR(INDEX(AllData!N:N,MATCH(RegionalTeamInterface!$E38,AllData!$K:$K,0)),"")</f>
        <v/>
      </c>
      <c r="I38" s="1" t="str">
        <f>IFERROR(INDEX(AllData!O:O,MATCH(RegionalTeamInterface!$E38,AllData!$K:$K,0)),"")</f>
        <v/>
      </c>
      <c r="J38" s="1" t="str">
        <f>IFERROR(INDEX(AllData!$I:$I,MATCH(RegionalTeamInterface!$E38,AllData!$K:$K,0)),"")</f>
        <v/>
      </c>
      <c r="K38" s="1" t="str">
        <f>IFERROR(INDEX(AllData!D:D,MATCH(RegionalTeamInterface!$E38,AllData!$K:$K,0)),"")</f>
        <v/>
      </c>
      <c r="L38" s="1" t="str">
        <f>IFERROR(INDEX(AllData!E:E,MATCH(RegionalTeamInterface!$E38,AllData!$K:$K,0)),"")</f>
        <v/>
      </c>
      <c r="M38" s="1" t="str">
        <f>IFERROR(INDEX(AllData!F:F,MATCH(RegionalTeamInterface!$E38,AllData!$K:$K,0)),"")</f>
        <v/>
      </c>
      <c r="N38" s="1" t="str">
        <f>IFERROR(INDEX(AllData!G:G,MATCH(RegionalTeamInterface!$E38,AllData!$K:$K,0)),"")</f>
        <v/>
      </c>
      <c r="O38" s="18" t="str">
        <f>IFERROR(INDEX(AllData!H:H,MATCH(RegionalTeamInterface!$E38,AllData!$K:$K,0)),"")</f>
        <v/>
      </c>
    </row>
    <row r="39" spans="1:15">
      <c r="A39" s="16"/>
      <c r="B39" s="1" t="str">
        <f>IFERROR(INDEX(AllData!$A:$A,MATCH(RegionalTeamInterface!$E39,AllData!$K:$K,0)),"")</f>
        <v/>
      </c>
      <c r="C39" s="1" t="str">
        <f>IFERROR(INDEX(AllData!$C:$C,MATCH(RegionalTeamInterface!$E39,AllData!$K:$K,0)),"")</f>
        <v/>
      </c>
      <c r="D39" s="1" t="str">
        <f>IFERROR(INDEX(AllData!$J:$J,MATCH(RegionalTeamInterface!$E39,AllData!$K:$K,0)),"")</f>
        <v/>
      </c>
      <c r="E39" s="1" t="str">
        <f t="array" ref="E39">IFERROR(IF(MAX(IF(AllData!$B:$B=RegionalTeamInterface!$A39,AllData!$K:$K,""))=0,"",MAX(IF(AllData!$B:$B=RegionalTeamInterface!$A39,AllData!$K:$K,""))),"")</f>
        <v/>
      </c>
      <c r="F39" s="1" t="str">
        <f>IFERROR(INDEX(AllData!L:L,MATCH(RegionalTeamInterface!$E39,AllData!$K:$K,0)),"")</f>
        <v/>
      </c>
      <c r="G39" s="1" t="str">
        <f>IFERROR(INDEX(AllData!M:M,MATCH(RegionalTeamInterface!$E39,AllData!$K:$K,0)),"")</f>
        <v/>
      </c>
      <c r="H39" s="1" t="str">
        <f>IFERROR(INDEX(AllData!N:N,MATCH(RegionalTeamInterface!$E39,AllData!$K:$K,0)),"")</f>
        <v/>
      </c>
      <c r="I39" s="1" t="str">
        <f>IFERROR(INDEX(AllData!O:O,MATCH(RegionalTeamInterface!$E39,AllData!$K:$K,0)),"")</f>
        <v/>
      </c>
      <c r="J39" s="1" t="str">
        <f>IFERROR(INDEX(AllData!$I:$I,MATCH(RegionalTeamInterface!$E39,AllData!$K:$K,0)),"")</f>
        <v/>
      </c>
      <c r="K39" s="1" t="str">
        <f>IFERROR(INDEX(AllData!D:D,MATCH(RegionalTeamInterface!$E39,AllData!$K:$K,0)),"")</f>
        <v/>
      </c>
      <c r="L39" s="1" t="str">
        <f>IFERROR(INDEX(AllData!E:E,MATCH(RegionalTeamInterface!$E39,AllData!$K:$K,0)),"")</f>
        <v/>
      </c>
      <c r="M39" s="1" t="str">
        <f>IFERROR(INDEX(AllData!F:F,MATCH(RegionalTeamInterface!$E39,AllData!$K:$K,0)),"")</f>
        <v/>
      </c>
      <c r="N39" s="1" t="str">
        <f>IFERROR(INDEX(AllData!G:G,MATCH(RegionalTeamInterface!$E39,AllData!$K:$K,0)),"")</f>
        <v/>
      </c>
      <c r="O39" s="18" t="str">
        <f>IFERROR(INDEX(AllData!H:H,MATCH(RegionalTeamInterface!$E39,AllData!$K:$K,0)),"")</f>
        <v/>
      </c>
    </row>
    <row r="40" spans="1:15">
      <c r="A40" s="16"/>
      <c r="B40" s="1" t="str">
        <f>IFERROR(INDEX(AllData!$A:$A,MATCH(RegionalTeamInterface!$E40,AllData!$K:$K,0)),"")</f>
        <v/>
      </c>
      <c r="C40" s="1" t="str">
        <f>IFERROR(INDEX(AllData!$C:$C,MATCH(RegionalTeamInterface!$E40,AllData!$K:$K,0)),"")</f>
        <v/>
      </c>
      <c r="D40" s="1" t="str">
        <f>IFERROR(INDEX(AllData!$J:$J,MATCH(RegionalTeamInterface!$E40,AllData!$K:$K,0)),"")</f>
        <v/>
      </c>
      <c r="E40" s="1" t="str">
        <f t="array" ref="E40">IFERROR(IF(MAX(IF(AllData!$B:$B=RegionalTeamInterface!$A40,AllData!$K:$K,""))=0,"",MAX(IF(AllData!$B:$B=RegionalTeamInterface!$A40,AllData!$K:$K,""))),"")</f>
        <v/>
      </c>
      <c r="F40" s="1" t="str">
        <f>IFERROR(INDEX(AllData!L:L,MATCH(RegionalTeamInterface!$E40,AllData!$K:$K,0)),"")</f>
        <v/>
      </c>
      <c r="G40" s="1" t="str">
        <f>IFERROR(INDEX(AllData!M:M,MATCH(RegionalTeamInterface!$E40,AllData!$K:$K,0)),"")</f>
        <v/>
      </c>
      <c r="H40" s="1" t="str">
        <f>IFERROR(INDEX(AllData!N:N,MATCH(RegionalTeamInterface!$E40,AllData!$K:$K,0)),"")</f>
        <v/>
      </c>
      <c r="I40" s="1" t="str">
        <f>IFERROR(INDEX(AllData!O:O,MATCH(RegionalTeamInterface!$E40,AllData!$K:$K,0)),"")</f>
        <v/>
      </c>
      <c r="J40" s="1" t="str">
        <f>IFERROR(INDEX(AllData!$I:$I,MATCH(RegionalTeamInterface!$E40,AllData!$K:$K,0)),"")</f>
        <v/>
      </c>
      <c r="K40" s="1" t="str">
        <f>IFERROR(INDEX(AllData!D:D,MATCH(RegionalTeamInterface!$E40,AllData!$K:$K,0)),"")</f>
        <v/>
      </c>
      <c r="L40" s="1" t="str">
        <f>IFERROR(INDEX(AllData!E:E,MATCH(RegionalTeamInterface!$E40,AllData!$K:$K,0)),"")</f>
        <v/>
      </c>
      <c r="M40" s="1" t="str">
        <f>IFERROR(INDEX(AllData!F:F,MATCH(RegionalTeamInterface!$E40,AllData!$K:$K,0)),"")</f>
        <v/>
      </c>
      <c r="N40" s="1" t="str">
        <f>IFERROR(INDEX(AllData!G:G,MATCH(RegionalTeamInterface!$E40,AllData!$K:$K,0)),"")</f>
        <v/>
      </c>
      <c r="O40" s="18" t="str">
        <f>IFERROR(INDEX(AllData!H:H,MATCH(RegionalTeamInterface!$E40,AllData!$K:$K,0)),"")</f>
        <v/>
      </c>
    </row>
    <row r="41" spans="1:15">
      <c r="A41" s="16"/>
      <c r="B41" s="1" t="str">
        <f>IFERROR(INDEX(AllData!$A:$A,MATCH(RegionalTeamInterface!$E41,AllData!$K:$K,0)),"")</f>
        <v/>
      </c>
      <c r="C41" s="1" t="str">
        <f>IFERROR(INDEX(AllData!$C:$C,MATCH(RegionalTeamInterface!$E41,AllData!$K:$K,0)),"")</f>
        <v/>
      </c>
      <c r="D41" s="1" t="str">
        <f>IFERROR(INDEX(AllData!$J:$J,MATCH(RegionalTeamInterface!$E41,AllData!$K:$K,0)),"")</f>
        <v/>
      </c>
      <c r="E41" s="1" t="str">
        <f t="array" ref="E41">IFERROR(IF(MAX(IF(AllData!$B:$B=RegionalTeamInterface!$A41,AllData!$K:$K,""))=0,"",MAX(IF(AllData!$B:$B=RegionalTeamInterface!$A41,AllData!$K:$K,""))),"")</f>
        <v/>
      </c>
      <c r="F41" s="1" t="str">
        <f>IFERROR(INDEX(AllData!L:L,MATCH(RegionalTeamInterface!$E41,AllData!$K:$K,0)),"")</f>
        <v/>
      </c>
      <c r="G41" s="1" t="str">
        <f>IFERROR(INDEX(AllData!M:M,MATCH(RegionalTeamInterface!$E41,AllData!$K:$K,0)),"")</f>
        <v/>
      </c>
      <c r="H41" s="1" t="str">
        <f>IFERROR(INDEX(AllData!N:N,MATCH(RegionalTeamInterface!$E41,AllData!$K:$K,0)),"")</f>
        <v/>
      </c>
      <c r="I41" s="1" t="str">
        <f>IFERROR(INDEX(AllData!O:O,MATCH(RegionalTeamInterface!$E41,AllData!$K:$K,0)),"")</f>
        <v/>
      </c>
      <c r="J41" s="1" t="str">
        <f>IFERROR(INDEX(AllData!$I:$I,MATCH(RegionalTeamInterface!$E41,AllData!$K:$K,0)),"")</f>
        <v/>
      </c>
      <c r="K41" s="1" t="str">
        <f>IFERROR(INDEX(AllData!D:D,MATCH(RegionalTeamInterface!$E41,AllData!$K:$K,0)),"")</f>
        <v/>
      </c>
      <c r="L41" s="1" t="str">
        <f>IFERROR(INDEX(AllData!E:E,MATCH(RegionalTeamInterface!$E41,AllData!$K:$K,0)),"")</f>
        <v/>
      </c>
      <c r="M41" s="1" t="str">
        <f>IFERROR(INDEX(AllData!F:F,MATCH(RegionalTeamInterface!$E41,AllData!$K:$K,0)),"")</f>
        <v/>
      </c>
      <c r="N41" s="1" t="str">
        <f>IFERROR(INDEX(AllData!G:G,MATCH(RegionalTeamInterface!$E41,AllData!$K:$K,0)),"")</f>
        <v/>
      </c>
      <c r="O41" s="18" t="str">
        <f>IFERROR(INDEX(AllData!H:H,MATCH(RegionalTeamInterface!$E41,AllData!$K:$K,0)),"")</f>
        <v/>
      </c>
    </row>
    <row r="42" spans="1:15">
      <c r="A42" s="16"/>
      <c r="B42" s="1" t="str">
        <f>IFERROR(INDEX(AllData!$A:$A,MATCH(RegionalTeamInterface!$E42,AllData!$K:$K,0)),"")</f>
        <v/>
      </c>
      <c r="C42" s="1" t="str">
        <f>IFERROR(INDEX(AllData!$C:$C,MATCH(RegionalTeamInterface!$E42,AllData!$K:$K,0)),"")</f>
        <v/>
      </c>
      <c r="D42" s="1" t="str">
        <f>IFERROR(INDEX(AllData!$J:$J,MATCH(RegionalTeamInterface!$E42,AllData!$K:$K,0)),"")</f>
        <v/>
      </c>
      <c r="E42" s="1" t="str">
        <f t="array" ref="E42">IFERROR(IF(MAX(IF(AllData!$B:$B=RegionalTeamInterface!$A42,AllData!$K:$K,""))=0,"",MAX(IF(AllData!$B:$B=RegionalTeamInterface!$A42,AllData!$K:$K,""))),"")</f>
        <v/>
      </c>
      <c r="F42" s="1" t="str">
        <f>IFERROR(INDEX(AllData!L:L,MATCH(RegionalTeamInterface!$E42,AllData!$K:$K,0)),"")</f>
        <v/>
      </c>
      <c r="G42" s="1" t="str">
        <f>IFERROR(INDEX(AllData!M:M,MATCH(RegionalTeamInterface!$E42,AllData!$K:$K,0)),"")</f>
        <v/>
      </c>
      <c r="H42" s="1" t="str">
        <f>IFERROR(INDEX(AllData!N:N,MATCH(RegionalTeamInterface!$E42,AllData!$K:$K,0)),"")</f>
        <v/>
      </c>
      <c r="I42" s="1" t="str">
        <f>IFERROR(INDEX(AllData!O:O,MATCH(RegionalTeamInterface!$E42,AllData!$K:$K,0)),"")</f>
        <v/>
      </c>
      <c r="J42" s="1" t="str">
        <f>IFERROR(INDEX(AllData!$I:$I,MATCH(RegionalTeamInterface!$E42,AllData!$K:$K,0)),"")</f>
        <v/>
      </c>
      <c r="K42" s="1" t="str">
        <f>IFERROR(INDEX(AllData!D:D,MATCH(RegionalTeamInterface!$E42,AllData!$K:$K,0)),"")</f>
        <v/>
      </c>
      <c r="L42" s="1" t="str">
        <f>IFERROR(INDEX(AllData!E:E,MATCH(RegionalTeamInterface!$E42,AllData!$K:$K,0)),"")</f>
        <v/>
      </c>
      <c r="M42" s="1" t="str">
        <f>IFERROR(INDEX(AllData!F:F,MATCH(RegionalTeamInterface!$E42,AllData!$K:$K,0)),"")</f>
        <v/>
      </c>
      <c r="N42" s="1" t="str">
        <f>IFERROR(INDEX(AllData!G:G,MATCH(RegionalTeamInterface!$E42,AllData!$K:$K,0)),"")</f>
        <v/>
      </c>
      <c r="O42" s="18" t="str">
        <f>IFERROR(INDEX(AllData!H:H,MATCH(RegionalTeamInterface!$E42,AllData!$K:$K,0)),"")</f>
        <v/>
      </c>
    </row>
    <row r="43" spans="1:15">
      <c r="A43" s="16"/>
      <c r="B43" s="1" t="str">
        <f>IFERROR(INDEX(AllData!$A:$A,MATCH(RegionalTeamInterface!$E43,AllData!$K:$K,0)),"")</f>
        <v/>
      </c>
      <c r="C43" s="1" t="str">
        <f>IFERROR(INDEX(AllData!$C:$C,MATCH(RegionalTeamInterface!$E43,AllData!$K:$K,0)),"")</f>
        <v/>
      </c>
      <c r="D43" s="1" t="str">
        <f>IFERROR(INDEX(AllData!$J:$J,MATCH(RegionalTeamInterface!$E43,AllData!$K:$K,0)),"")</f>
        <v/>
      </c>
      <c r="E43" s="1" t="str">
        <f t="array" ref="E43">IFERROR(IF(MAX(IF(AllData!$B:$B=RegionalTeamInterface!$A43,AllData!$K:$K,""))=0,"",MAX(IF(AllData!$B:$B=RegionalTeamInterface!$A43,AllData!$K:$K,""))),"")</f>
        <v/>
      </c>
      <c r="F43" s="1" t="str">
        <f>IFERROR(INDEX(AllData!L:L,MATCH(RegionalTeamInterface!$E43,AllData!$K:$K,0)),"")</f>
        <v/>
      </c>
      <c r="G43" s="1" t="str">
        <f>IFERROR(INDEX(AllData!M:M,MATCH(RegionalTeamInterface!$E43,AllData!$K:$K,0)),"")</f>
        <v/>
      </c>
      <c r="H43" s="1" t="str">
        <f>IFERROR(INDEX(AllData!N:N,MATCH(RegionalTeamInterface!$E43,AllData!$K:$K,0)),"")</f>
        <v/>
      </c>
      <c r="I43" s="1" t="str">
        <f>IFERROR(INDEX(AllData!O:O,MATCH(RegionalTeamInterface!$E43,AllData!$K:$K,0)),"")</f>
        <v/>
      </c>
      <c r="J43" s="1" t="str">
        <f>IFERROR(INDEX(AllData!$I:$I,MATCH(RegionalTeamInterface!$E43,AllData!$K:$K,0)),"")</f>
        <v/>
      </c>
      <c r="K43" s="1" t="str">
        <f>IFERROR(INDEX(AllData!D:D,MATCH(RegionalTeamInterface!$E43,AllData!$K:$K,0)),"")</f>
        <v/>
      </c>
      <c r="L43" s="1" t="str">
        <f>IFERROR(INDEX(AllData!E:E,MATCH(RegionalTeamInterface!$E43,AllData!$K:$K,0)),"")</f>
        <v/>
      </c>
      <c r="M43" s="1" t="str">
        <f>IFERROR(INDEX(AllData!F:F,MATCH(RegionalTeamInterface!$E43,AllData!$K:$K,0)),"")</f>
        <v/>
      </c>
      <c r="N43" s="1" t="str">
        <f>IFERROR(INDEX(AllData!G:G,MATCH(RegionalTeamInterface!$E43,AllData!$K:$K,0)),"")</f>
        <v/>
      </c>
      <c r="O43" s="18" t="str">
        <f>IFERROR(INDEX(AllData!H:H,MATCH(RegionalTeamInterface!$E43,AllData!$K:$K,0)),"")</f>
        <v/>
      </c>
    </row>
    <row r="44" spans="1:15">
      <c r="A44" s="16"/>
      <c r="B44" s="1" t="str">
        <f>IFERROR(INDEX(AllData!$A:$A,MATCH(RegionalTeamInterface!$E44,AllData!$K:$K,0)),"")</f>
        <v/>
      </c>
      <c r="C44" s="1" t="str">
        <f>IFERROR(INDEX(AllData!$C:$C,MATCH(RegionalTeamInterface!$E44,AllData!$K:$K,0)),"")</f>
        <v/>
      </c>
      <c r="D44" s="1" t="str">
        <f>IFERROR(INDEX(AllData!$J:$J,MATCH(RegionalTeamInterface!$E44,AllData!$K:$K,0)),"")</f>
        <v/>
      </c>
      <c r="E44" s="1" t="str">
        <f t="array" ref="E44">IFERROR(IF(MAX(IF(AllData!$B:$B=RegionalTeamInterface!$A44,AllData!$K:$K,""))=0,"",MAX(IF(AllData!$B:$B=RegionalTeamInterface!$A44,AllData!$K:$K,""))),"")</f>
        <v/>
      </c>
      <c r="F44" s="1" t="str">
        <f>IFERROR(INDEX(AllData!L:L,MATCH(RegionalTeamInterface!$E44,AllData!$K:$K,0)),"")</f>
        <v/>
      </c>
      <c r="G44" s="1" t="str">
        <f>IFERROR(INDEX(AllData!M:M,MATCH(RegionalTeamInterface!$E44,AllData!$K:$K,0)),"")</f>
        <v/>
      </c>
      <c r="H44" s="1" t="str">
        <f>IFERROR(INDEX(AllData!N:N,MATCH(RegionalTeamInterface!$E44,AllData!$K:$K,0)),"")</f>
        <v/>
      </c>
      <c r="I44" s="1" t="str">
        <f>IFERROR(INDEX(AllData!O:O,MATCH(RegionalTeamInterface!$E44,AllData!$K:$K,0)),"")</f>
        <v/>
      </c>
      <c r="J44" s="1" t="str">
        <f>IFERROR(INDEX(AllData!$I:$I,MATCH(RegionalTeamInterface!$E44,AllData!$K:$K,0)),"")</f>
        <v/>
      </c>
      <c r="K44" s="1" t="str">
        <f>IFERROR(INDEX(AllData!D:D,MATCH(RegionalTeamInterface!$E44,AllData!$K:$K,0)),"")</f>
        <v/>
      </c>
      <c r="L44" s="1" t="str">
        <f>IFERROR(INDEX(AllData!E:E,MATCH(RegionalTeamInterface!$E44,AllData!$K:$K,0)),"")</f>
        <v/>
      </c>
      <c r="M44" s="1" t="str">
        <f>IFERROR(INDEX(AllData!F:F,MATCH(RegionalTeamInterface!$E44,AllData!$K:$K,0)),"")</f>
        <v/>
      </c>
      <c r="N44" s="1" t="str">
        <f>IFERROR(INDEX(AllData!G:G,MATCH(RegionalTeamInterface!$E44,AllData!$K:$K,0)),"")</f>
        <v/>
      </c>
      <c r="O44" s="18" t="str">
        <f>IFERROR(INDEX(AllData!H:H,MATCH(RegionalTeamInterface!$E44,AllData!$K:$K,0)),"")</f>
        <v/>
      </c>
    </row>
    <row r="45" spans="1:15">
      <c r="A45" s="16"/>
      <c r="B45" s="1" t="str">
        <f>IFERROR(INDEX(AllData!$A:$A,MATCH(RegionalTeamInterface!$E45,AllData!$K:$K,0)),"")</f>
        <v/>
      </c>
      <c r="C45" s="1" t="str">
        <f>IFERROR(INDEX(AllData!$C:$C,MATCH(RegionalTeamInterface!$E45,AllData!$K:$K,0)),"")</f>
        <v/>
      </c>
      <c r="D45" s="1" t="str">
        <f>IFERROR(INDEX(AllData!$J:$J,MATCH(RegionalTeamInterface!$E45,AllData!$K:$K,0)),"")</f>
        <v/>
      </c>
      <c r="E45" s="1" t="str">
        <f t="array" ref="E45">IFERROR(IF(MAX(IF(AllData!$B:$B=RegionalTeamInterface!$A45,AllData!$K:$K,""))=0,"",MAX(IF(AllData!$B:$B=RegionalTeamInterface!$A45,AllData!$K:$K,""))),"")</f>
        <v/>
      </c>
      <c r="F45" s="1" t="str">
        <f>IFERROR(INDEX(AllData!L:L,MATCH(RegionalTeamInterface!$E45,AllData!$K:$K,0)),"")</f>
        <v/>
      </c>
      <c r="G45" s="1" t="str">
        <f>IFERROR(INDEX(AllData!M:M,MATCH(RegionalTeamInterface!$E45,AllData!$K:$K,0)),"")</f>
        <v/>
      </c>
      <c r="H45" s="1" t="str">
        <f>IFERROR(INDEX(AllData!N:N,MATCH(RegionalTeamInterface!$E45,AllData!$K:$K,0)),"")</f>
        <v/>
      </c>
      <c r="I45" s="1" t="str">
        <f>IFERROR(INDEX(AllData!O:O,MATCH(RegionalTeamInterface!$E45,AllData!$K:$K,0)),"")</f>
        <v/>
      </c>
      <c r="J45" s="1" t="str">
        <f>IFERROR(INDEX(AllData!$I:$I,MATCH(RegionalTeamInterface!$E45,AllData!$K:$K,0)),"")</f>
        <v/>
      </c>
      <c r="K45" s="1" t="str">
        <f>IFERROR(INDEX(AllData!D:D,MATCH(RegionalTeamInterface!$E45,AllData!$K:$K,0)),"")</f>
        <v/>
      </c>
      <c r="L45" s="1" t="str">
        <f>IFERROR(INDEX(AllData!E:E,MATCH(RegionalTeamInterface!$E45,AllData!$K:$K,0)),"")</f>
        <v/>
      </c>
      <c r="M45" s="1" t="str">
        <f>IFERROR(INDEX(AllData!F:F,MATCH(RegionalTeamInterface!$E45,AllData!$K:$K,0)),"")</f>
        <v/>
      </c>
      <c r="N45" s="1" t="str">
        <f>IFERROR(INDEX(AllData!G:G,MATCH(RegionalTeamInterface!$E45,AllData!$K:$K,0)),"")</f>
        <v/>
      </c>
      <c r="O45" s="18" t="str">
        <f>IFERROR(INDEX(AllData!H:H,MATCH(RegionalTeamInterface!$E45,AllData!$K:$K,0)),"")</f>
        <v/>
      </c>
    </row>
    <row r="46" spans="1:15">
      <c r="A46" s="16"/>
      <c r="B46" s="1" t="str">
        <f>IFERROR(INDEX(AllData!$A:$A,MATCH(RegionalTeamInterface!$E46,AllData!$K:$K,0)),"")</f>
        <v/>
      </c>
      <c r="C46" s="1" t="str">
        <f>IFERROR(INDEX(AllData!$C:$C,MATCH(RegionalTeamInterface!$E46,AllData!$K:$K,0)),"")</f>
        <v/>
      </c>
      <c r="D46" s="1" t="str">
        <f>IFERROR(INDEX(AllData!$J:$J,MATCH(RegionalTeamInterface!$E46,AllData!$K:$K,0)),"")</f>
        <v/>
      </c>
      <c r="E46" s="1" t="str">
        <f t="array" ref="E46">IFERROR(IF(MAX(IF(AllData!$B:$B=RegionalTeamInterface!$A46,AllData!$K:$K,""))=0,"",MAX(IF(AllData!$B:$B=RegionalTeamInterface!$A46,AllData!$K:$K,""))),"")</f>
        <v/>
      </c>
      <c r="F46" s="1" t="str">
        <f>IFERROR(INDEX(AllData!L:L,MATCH(RegionalTeamInterface!$E46,AllData!$K:$K,0)),"")</f>
        <v/>
      </c>
      <c r="G46" s="1" t="str">
        <f>IFERROR(INDEX(AllData!M:M,MATCH(RegionalTeamInterface!$E46,AllData!$K:$K,0)),"")</f>
        <v/>
      </c>
      <c r="H46" s="1" t="str">
        <f>IFERROR(INDEX(AllData!N:N,MATCH(RegionalTeamInterface!$E46,AllData!$K:$K,0)),"")</f>
        <v/>
      </c>
      <c r="I46" s="1" t="str">
        <f>IFERROR(INDEX(AllData!O:O,MATCH(RegionalTeamInterface!$E46,AllData!$K:$K,0)),"")</f>
        <v/>
      </c>
      <c r="J46" s="1" t="str">
        <f>IFERROR(INDEX(AllData!$I:$I,MATCH(RegionalTeamInterface!$E46,AllData!$K:$K,0)),"")</f>
        <v/>
      </c>
      <c r="K46" s="1" t="str">
        <f>IFERROR(INDEX(AllData!D:D,MATCH(RegionalTeamInterface!$E46,AllData!$K:$K,0)),"")</f>
        <v/>
      </c>
      <c r="L46" s="1" t="str">
        <f>IFERROR(INDEX(AllData!E:E,MATCH(RegionalTeamInterface!$E46,AllData!$K:$K,0)),"")</f>
        <v/>
      </c>
      <c r="M46" s="1" t="str">
        <f>IFERROR(INDEX(AllData!F:F,MATCH(RegionalTeamInterface!$E46,AllData!$K:$K,0)),"")</f>
        <v/>
      </c>
      <c r="N46" s="1" t="str">
        <f>IFERROR(INDEX(AllData!G:G,MATCH(RegionalTeamInterface!$E46,AllData!$K:$K,0)),"")</f>
        <v/>
      </c>
      <c r="O46" s="18" t="str">
        <f>IFERROR(INDEX(AllData!H:H,MATCH(RegionalTeamInterface!$E46,AllData!$K:$K,0)),"")</f>
        <v/>
      </c>
    </row>
    <row r="47" spans="1:15">
      <c r="A47" s="16"/>
      <c r="B47" s="1" t="str">
        <f>IFERROR(INDEX(AllData!$A:$A,MATCH(RegionalTeamInterface!$E47,AllData!$K:$K,0)),"")</f>
        <v/>
      </c>
      <c r="C47" s="1" t="str">
        <f>IFERROR(INDEX(AllData!$C:$C,MATCH(RegionalTeamInterface!$E47,AllData!$K:$K,0)),"")</f>
        <v/>
      </c>
      <c r="D47" s="1" t="str">
        <f>IFERROR(INDEX(AllData!$J:$J,MATCH(RegionalTeamInterface!$E47,AllData!$K:$K,0)),"")</f>
        <v/>
      </c>
      <c r="E47" s="1" t="str">
        <f t="array" ref="E47">IFERROR(IF(MAX(IF(AllData!$B:$B=RegionalTeamInterface!$A47,AllData!$K:$K,""))=0,"",MAX(IF(AllData!$B:$B=RegionalTeamInterface!$A47,AllData!$K:$K,""))),"")</f>
        <v/>
      </c>
      <c r="F47" s="1" t="str">
        <f>IFERROR(INDEX(AllData!L:L,MATCH(RegionalTeamInterface!$E47,AllData!$K:$K,0)),"")</f>
        <v/>
      </c>
      <c r="G47" s="1" t="str">
        <f>IFERROR(INDEX(AllData!M:M,MATCH(RegionalTeamInterface!$E47,AllData!$K:$K,0)),"")</f>
        <v/>
      </c>
      <c r="H47" s="1" t="str">
        <f>IFERROR(INDEX(AllData!N:N,MATCH(RegionalTeamInterface!$E47,AllData!$K:$K,0)),"")</f>
        <v/>
      </c>
      <c r="I47" s="1" t="str">
        <f>IFERROR(INDEX(AllData!O:O,MATCH(RegionalTeamInterface!$E47,AllData!$K:$K,0)),"")</f>
        <v/>
      </c>
      <c r="J47" s="1" t="str">
        <f>IFERROR(INDEX(AllData!$I:$I,MATCH(RegionalTeamInterface!$E47,AllData!$K:$K,0)),"")</f>
        <v/>
      </c>
      <c r="K47" s="1" t="str">
        <f>IFERROR(INDEX(AllData!D:D,MATCH(RegionalTeamInterface!$E47,AllData!$K:$K,0)),"")</f>
        <v/>
      </c>
      <c r="L47" s="1" t="str">
        <f>IFERROR(INDEX(AllData!E:E,MATCH(RegionalTeamInterface!$E47,AllData!$K:$K,0)),"")</f>
        <v/>
      </c>
      <c r="M47" s="1" t="str">
        <f>IFERROR(INDEX(AllData!F:F,MATCH(RegionalTeamInterface!$E47,AllData!$K:$K,0)),"")</f>
        <v/>
      </c>
      <c r="N47" s="1" t="str">
        <f>IFERROR(INDEX(AllData!G:G,MATCH(RegionalTeamInterface!$E47,AllData!$K:$K,0)),"")</f>
        <v/>
      </c>
      <c r="O47" s="18" t="str">
        <f>IFERROR(INDEX(AllData!H:H,MATCH(RegionalTeamInterface!$E47,AllData!$K:$K,0)),"")</f>
        <v/>
      </c>
    </row>
    <row r="48" spans="1:15">
      <c r="A48" s="16"/>
      <c r="B48" s="1" t="str">
        <f>IFERROR(INDEX(AllData!$A:$A,MATCH(RegionalTeamInterface!$E48,AllData!$K:$K,0)),"")</f>
        <v/>
      </c>
      <c r="C48" s="1" t="str">
        <f>IFERROR(INDEX(AllData!$C:$C,MATCH(RegionalTeamInterface!$E48,AllData!$K:$K,0)),"")</f>
        <v/>
      </c>
      <c r="D48" s="1" t="str">
        <f>IFERROR(INDEX(AllData!$J:$J,MATCH(RegionalTeamInterface!$E48,AllData!$K:$K,0)),"")</f>
        <v/>
      </c>
      <c r="E48" s="1" t="str">
        <f t="array" ref="E48">IFERROR(IF(MAX(IF(AllData!$B:$B=RegionalTeamInterface!$A48,AllData!$K:$K,""))=0,"",MAX(IF(AllData!$B:$B=RegionalTeamInterface!$A48,AllData!$K:$K,""))),"")</f>
        <v/>
      </c>
      <c r="F48" s="1" t="str">
        <f>IFERROR(INDEX(AllData!L:L,MATCH(RegionalTeamInterface!$E48,AllData!$K:$K,0)),"")</f>
        <v/>
      </c>
      <c r="G48" s="1" t="str">
        <f>IFERROR(INDEX(AllData!M:M,MATCH(RegionalTeamInterface!$E48,AllData!$K:$K,0)),"")</f>
        <v/>
      </c>
      <c r="H48" s="1" t="str">
        <f>IFERROR(INDEX(AllData!N:N,MATCH(RegionalTeamInterface!$E48,AllData!$K:$K,0)),"")</f>
        <v/>
      </c>
      <c r="I48" s="1" t="str">
        <f>IFERROR(INDEX(AllData!O:O,MATCH(RegionalTeamInterface!$E48,AllData!$K:$K,0)),"")</f>
        <v/>
      </c>
      <c r="J48" s="1" t="str">
        <f>IFERROR(INDEX(AllData!$I:$I,MATCH(RegionalTeamInterface!$E48,AllData!$K:$K,0)),"")</f>
        <v/>
      </c>
      <c r="K48" s="1" t="str">
        <f>IFERROR(INDEX(AllData!D:D,MATCH(RegionalTeamInterface!$E48,AllData!$K:$K,0)),"")</f>
        <v/>
      </c>
      <c r="L48" s="1" t="str">
        <f>IFERROR(INDEX(AllData!E:E,MATCH(RegionalTeamInterface!$E48,AllData!$K:$K,0)),"")</f>
        <v/>
      </c>
      <c r="M48" s="1" t="str">
        <f>IFERROR(INDEX(AllData!F:F,MATCH(RegionalTeamInterface!$E48,AllData!$K:$K,0)),"")</f>
        <v/>
      </c>
      <c r="N48" s="1" t="str">
        <f>IFERROR(INDEX(AllData!G:G,MATCH(RegionalTeamInterface!$E48,AllData!$K:$K,0)),"")</f>
        <v/>
      </c>
      <c r="O48" s="18" t="str">
        <f>IFERROR(INDEX(AllData!H:H,MATCH(RegionalTeamInterface!$E48,AllData!$K:$K,0)),"")</f>
        <v/>
      </c>
    </row>
    <row r="49" spans="1:15">
      <c r="A49" s="16"/>
      <c r="B49" s="1" t="str">
        <f>IFERROR(INDEX(AllData!$A:$A,MATCH(RegionalTeamInterface!$E49,AllData!$K:$K,0)),"")</f>
        <v/>
      </c>
      <c r="C49" s="1" t="str">
        <f>IFERROR(INDEX(AllData!$C:$C,MATCH(RegionalTeamInterface!$E49,AllData!$K:$K,0)),"")</f>
        <v/>
      </c>
      <c r="D49" s="1" t="str">
        <f>IFERROR(INDEX(AllData!$J:$J,MATCH(RegionalTeamInterface!$E49,AllData!$K:$K,0)),"")</f>
        <v/>
      </c>
      <c r="E49" s="1" t="str">
        <f t="array" ref="E49">IFERROR(IF(MAX(IF(AllData!$B:$B=RegionalTeamInterface!$A49,AllData!$K:$K,""))=0,"",MAX(IF(AllData!$B:$B=RegionalTeamInterface!$A49,AllData!$K:$K,""))),"")</f>
        <v/>
      </c>
      <c r="F49" s="1" t="str">
        <f>IFERROR(INDEX(AllData!L:L,MATCH(RegionalTeamInterface!$E49,AllData!$K:$K,0)),"")</f>
        <v/>
      </c>
      <c r="G49" s="1" t="str">
        <f>IFERROR(INDEX(AllData!M:M,MATCH(RegionalTeamInterface!$E49,AllData!$K:$K,0)),"")</f>
        <v/>
      </c>
      <c r="H49" s="1" t="str">
        <f>IFERROR(INDEX(AllData!N:N,MATCH(RegionalTeamInterface!$E49,AllData!$K:$K,0)),"")</f>
        <v/>
      </c>
      <c r="I49" s="1" t="str">
        <f>IFERROR(INDEX(AllData!O:O,MATCH(RegionalTeamInterface!$E49,AllData!$K:$K,0)),"")</f>
        <v/>
      </c>
      <c r="J49" s="1" t="str">
        <f>IFERROR(INDEX(AllData!$I:$I,MATCH(RegionalTeamInterface!$E49,AllData!$K:$K,0)),"")</f>
        <v/>
      </c>
      <c r="K49" s="1" t="str">
        <f>IFERROR(INDEX(AllData!D:D,MATCH(RegionalTeamInterface!$E49,AllData!$K:$K,0)),"")</f>
        <v/>
      </c>
      <c r="L49" s="1" t="str">
        <f>IFERROR(INDEX(AllData!E:E,MATCH(RegionalTeamInterface!$E49,AllData!$K:$K,0)),"")</f>
        <v/>
      </c>
      <c r="M49" s="1" t="str">
        <f>IFERROR(INDEX(AllData!F:F,MATCH(RegionalTeamInterface!$E49,AllData!$K:$K,0)),"")</f>
        <v/>
      </c>
      <c r="N49" s="1" t="str">
        <f>IFERROR(INDEX(AllData!G:G,MATCH(RegionalTeamInterface!$E49,AllData!$K:$K,0)),"")</f>
        <v/>
      </c>
      <c r="O49" s="18" t="str">
        <f>IFERROR(INDEX(AllData!H:H,MATCH(RegionalTeamInterface!$E49,AllData!$K:$K,0)),"")</f>
        <v/>
      </c>
    </row>
    <row r="50" spans="1:15">
      <c r="A50" s="16"/>
      <c r="B50" s="1" t="str">
        <f>IFERROR(INDEX(AllData!$A:$A,MATCH(RegionalTeamInterface!$E50,AllData!$K:$K,0)),"")</f>
        <v/>
      </c>
      <c r="C50" s="1" t="str">
        <f>IFERROR(INDEX(AllData!$C:$C,MATCH(RegionalTeamInterface!$E50,AllData!$K:$K,0)),"")</f>
        <v/>
      </c>
      <c r="D50" s="1" t="str">
        <f>IFERROR(INDEX(AllData!$J:$J,MATCH(RegionalTeamInterface!$E50,AllData!$K:$K,0)),"")</f>
        <v/>
      </c>
      <c r="E50" s="1" t="str">
        <f t="array" ref="E50">IFERROR(IF(MAX(IF(AllData!$B:$B=RegionalTeamInterface!$A50,AllData!$K:$K,""))=0,"",MAX(IF(AllData!$B:$B=RegionalTeamInterface!$A50,AllData!$K:$K,""))),"")</f>
        <v/>
      </c>
      <c r="F50" s="1" t="str">
        <f>IFERROR(INDEX(AllData!L:L,MATCH(RegionalTeamInterface!$E50,AllData!$K:$K,0)),"")</f>
        <v/>
      </c>
      <c r="G50" s="1" t="str">
        <f>IFERROR(INDEX(AllData!M:M,MATCH(RegionalTeamInterface!$E50,AllData!$K:$K,0)),"")</f>
        <v/>
      </c>
      <c r="H50" s="1" t="str">
        <f>IFERROR(INDEX(AllData!N:N,MATCH(RegionalTeamInterface!$E50,AllData!$K:$K,0)),"")</f>
        <v/>
      </c>
      <c r="I50" s="1" t="str">
        <f>IFERROR(INDEX(AllData!O:O,MATCH(RegionalTeamInterface!$E50,AllData!$K:$K,0)),"")</f>
        <v/>
      </c>
      <c r="J50" s="1" t="str">
        <f>IFERROR(INDEX(AllData!$I:$I,MATCH(RegionalTeamInterface!$E50,AllData!$K:$K,0)),"")</f>
        <v/>
      </c>
      <c r="K50" s="1" t="str">
        <f>IFERROR(INDEX(AllData!D:D,MATCH(RegionalTeamInterface!$E50,AllData!$K:$K,0)),"")</f>
        <v/>
      </c>
      <c r="L50" s="1" t="str">
        <f>IFERROR(INDEX(AllData!E:E,MATCH(RegionalTeamInterface!$E50,AllData!$K:$K,0)),"")</f>
        <v/>
      </c>
      <c r="M50" s="1" t="str">
        <f>IFERROR(INDEX(AllData!F:F,MATCH(RegionalTeamInterface!$E50,AllData!$K:$K,0)),"")</f>
        <v/>
      </c>
      <c r="N50" s="1" t="str">
        <f>IFERROR(INDEX(AllData!G:G,MATCH(RegionalTeamInterface!$E50,AllData!$K:$K,0)),"")</f>
        <v/>
      </c>
      <c r="O50" s="18" t="str">
        <f>IFERROR(INDEX(AllData!H:H,MATCH(RegionalTeamInterface!$E50,AllData!$K:$K,0)),"")</f>
        <v/>
      </c>
    </row>
    <row r="51" spans="1:15">
      <c r="A51" s="16"/>
      <c r="B51" s="1" t="str">
        <f>IFERROR(INDEX(AllData!$A:$A,MATCH(RegionalTeamInterface!$E51,AllData!$K:$K,0)),"")</f>
        <v/>
      </c>
      <c r="C51" s="1" t="str">
        <f>IFERROR(INDEX(AllData!$C:$C,MATCH(RegionalTeamInterface!$E51,AllData!$K:$K,0)),"")</f>
        <v/>
      </c>
      <c r="D51" s="1" t="str">
        <f>IFERROR(INDEX(AllData!$J:$J,MATCH(RegionalTeamInterface!$E51,AllData!$K:$K,0)),"")</f>
        <v/>
      </c>
      <c r="E51" s="1" t="str">
        <f t="array" ref="E51">IFERROR(IF(MAX(IF(AllData!$B:$B=RegionalTeamInterface!$A51,AllData!$K:$K,""))=0,"",MAX(IF(AllData!$B:$B=RegionalTeamInterface!$A51,AllData!$K:$K,""))),"")</f>
        <v/>
      </c>
      <c r="F51" s="1" t="str">
        <f>IFERROR(INDEX(AllData!L:L,MATCH(RegionalTeamInterface!$E51,AllData!$K:$K,0)),"")</f>
        <v/>
      </c>
      <c r="G51" s="1" t="str">
        <f>IFERROR(INDEX(AllData!M:M,MATCH(RegionalTeamInterface!$E51,AllData!$K:$K,0)),"")</f>
        <v/>
      </c>
      <c r="H51" s="1" t="str">
        <f>IFERROR(INDEX(AllData!N:N,MATCH(RegionalTeamInterface!$E51,AllData!$K:$K,0)),"")</f>
        <v/>
      </c>
      <c r="I51" s="1" t="str">
        <f>IFERROR(INDEX(AllData!O:O,MATCH(RegionalTeamInterface!$E51,AllData!$K:$K,0)),"")</f>
        <v/>
      </c>
      <c r="J51" s="1" t="str">
        <f>IFERROR(INDEX(AllData!$I:$I,MATCH(RegionalTeamInterface!$E51,AllData!$K:$K,0)),"")</f>
        <v/>
      </c>
      <c r="K51" s="1" t="str">
        <f>IFERROR(INDEX(AllData!D:D,MATCH(RegionalTeamInterface!$E51,AllData!$K:$K,0)),"")</f>
        <v/>
      </c>
      <c r="L51" s="1" t="str">
        <f>IFERROR(INDEX(AllData!E:E,MATCH(RegionalTeamInterface!$E51,AllData!$K:$K,0)),"")</f>
        <v/>
      </c>
      <c r="M51" s="1" t="str">
        <f>IFERROR(INDEX(AllData!F:F,MATCH(RegionalTeamInterface!$E51,AllData!$K:$K,0)),"")</f>
        <v/>
      </c>
      <c r="N51" s="1" t="str">
        <f>IFERROR(INDEX(AllData!G:G,MATCH(RegionalTeamInterface!$E51,AllData!$K:$K,0)),"")</f>
        <v/>
      </c>
      <c r="O51" s="18" t="str">
        <f>IFERROR(INDEX(AllData!H:H,MATCH(RegionalTeamInterface!$E51,AllData!$K:$K,0)),"")</f>
        <v/>
      </c>
    </row>
    <row r="52" spans="1:15">
      <c r="A52" s="16"/>
      <c r="B52" s="1" t="str">
        <f>IFERROR(INDEX(AllData!$A:$A,MATCH(RegionalTeamInterface!$E52,AllData!$K:$K,0)),"")</f>
        <v/>
      </c>
      <c r="C52" s="1" t="str">
        <f>IFERROR(INDEX(AllData!$C:$C,MATCH(RegionalTeamInterface!$E52,AllData!$K:$K,0)),"")</f>
        <v/>
      </c>
      <c r="D52" s="1" t="str">
        <f>IFERROR(INDEX(AllData!$J:$J,MATCH(RegionalTeamInterface!$E52,AllData!$K:$K,0)),"")</f>
        <v/>
      </c>
      <c r="E52" s="1" t="str">
        <f t="array" ref="E52">IFERROR(IF(MAX(IF(AllData!$B:$B=RegionalTeamInterface!$A52,AllData!$K:$K,""))=0,"",MAX(IF(AllData!$B:$B=RegionalTeamInterface!$A52,AllData!$K:$K,""))),"")</f>
        <v/>
      </c>
      <c r="F52" s="1" t="str">
        <f>IFERROR(INDEX(AllData!L:L,MATCH(RegionalTeamInterface!$E52,AllData!$K:$K,0)),"")</f>
        <v/>
      </c>
      <c r="G52" s="1" t="str">
        <f>IFERROR(INDEX(AllData!M:M,MATCH(RegionalTeamInterface!$E52,AllData!$K:$K,0)),"")</f>
        <v/>
      </c>
      <c r="H52" s="1" t="str">
        <f>IFERROR(INDEX(AllData!N:N,MATCH(RegionalTeamInterface!$E52,AllData!$K:$K,0)),"")</f>
        <v/>
      </c>
      <c r="I52" s="1" t="str">
        <f>IFERROR(INDEX(AllData!O:O,MATCH(RegionalTeamInterface!$E52,AllData!$K:$K,0)),"")</f>
        <v/>
      </c>
      <c r="J52" s="1" t="str">
        <f>IFERROR(INDEX(AllData!$I:$I,MATCH(RegionalTeamInterface!$E52,AllData!$K:$K,0)),"")</f>
        <v/>
      </c>
      <c r="K52" s="1" t="str">
        <f>IFERROR(INDEX(AllData!D:D,MATCH(RegionalTeamInterface!$E52,AllData!$K:$K,0)),"")</f>
        <v/>
      </c>
      <c r="L52" s="1" t="str">
        <f>IFERROR(INDEX(AllData!E:E,MATCH(RegionalTeamInterface!$E52,AllData!$K:$K,0)),"")</f>
        <v/>
      </c>
      <c r="M52" s="1" t="str">
        <f>IFERROR(INDEX(AllData!F:F,MATCH(RegionalTeamInterface!$E52,AllData!$K:$K,0)),"")</f>
        <v/>
      </c>
      <c r="N52" s="1" t="str">
        <f>IFERROR(INDEX(AllData!G:G,MATCH(RegionalTeamInterface!$E52,AllData!$K:$K,0)),"")</f>
        <v/>
      </c>
      <c r="O52" s="18" t="str">
        <f>IFERROR(INDEX(AllData!H:H,MATCH(RegionalTeamInterface!$E52,AllData!$K:$K,0)),"")</f>
        <v/>
      </c>
    </row>
    <row r="53" spans="1:15">
      <c r="A53" s="16"/>
      <c r="B53" s="1" t="str">
        <f>IFERROR(INDEX(AllData!$A:$A,MATCH(RegionalTeamInterface!$E53,AllData!$K:$K,0)),"")</f>
        <v/>
      </c>
      <c r="C53" s="1" t="str">
        <f>IFERROR(INDEX(AllData!$C:$C,MATCH(RegionalTeamInterface!$E53,AllData!$K:$K,0)),"")</f>
        <v/>
      </c>
      <c r="D53" s="1" t="str">
        <f>IFERROR(INDEX(AllData!$J:$J,MATCH(RegionalTeamInterface!$E53,AllData!$K:$K,0)),"")</f>
        <v/>
      </c>
      <c r="E53" s="1" t="str">
        <f t="array" ref="E53">IFERROR(IF(MAX(IF(AllData!$B:$B=RegionalTeamInterface!$A53,AllData!$K:$K,""))=0,"",MAX(IF(AllData!$B:$B=RegionalTeamInterface!$A53,AllData!$K:$K,""))),"")</f>
        <v/>
      </c>
      <c r="F53" s="1" t="str">
        <f>IFERROR(INDEX(AllData!L:L,MATCH(RegionalTeamInterface!$E53,AllData!$K:$K,0)),"")</f>
        <v/>
      </c>
      <c r="G53" s="1" t="str">
        <f>IFERROR(INDEX(AllData!M:M,MATCH(RegionalTeamInterface!$E53,AllData!$K:$K,0)),"")</f>
        <v/>
      </c>
      <c r="H53" s="1" t="str">
        <f>IFERROR(INDEX(AllData!N:N,MATCH(RegionalTeamInterface!$E53,AllData!$K:$K,0)),"")</f>
        <v/>
      </c>
      <c r="I53" s="1" t="str">
        <f>IFERROR(INDEX(AllData!O:O,MATCH(RegionalTeamInterface!$E53,AllData!$K:$K,0)),"")</f>
        <v/>
      </c>
      <c r="J53" s="1" t="str">
        <f>IFERROR(INDEX(AllData!$I:$I,MATCH(RegionalTeamInterface!$E53,AllData!$K:$K,0)),"")</f>
        <v/>
      </c>
      <c r="K53" s="1" t="str">
        <f>IFERROR(INDEX(AllData!D:D,MATCH(RegionalTeamInterface!$E53,AllData!$K:$K,0)),"")</f>
        <v/>
      </c>
      <c r="L53" s="1" t="str">
        <f>IFERROR(INDEX(AllData!E:E,MATCH(RegionalTeamInterface!$E53,AllData!$K:$K,0)),"")</f>
        <v/>
      </c>
      <c r="M53" s="1" t="str">
        <f>IFERROR(INDEX(AllData!F:F,MATCH(RegionalTeamInterface!$E53,AllData!$K:$K,0)),"")</f>
        <v/>
      </c>
      <c r="N53" s="1" t="str">
        <f>IFERROR(INDEX(AllData!G:G,MATCH(RegionalTeamInterface!$E53,AllData!$K:$K,0)),"")</f>
        <v/>
      </c>
      <c r="O53" s="18" t="str">
        <f>IFERROR(INDEX(AllData!H:H,MATCH(RegionalTeamInterface!$E53,AllData!$K:$K,0)),"")</f>
        <v/>
      </c>
    </row>
    <row r="54" spans="1:15">
      <c r="A54" s="16"/>
      <c r="B54" s="1" t="str">
        <f>IFERROR(INDEX(AllData!$A:$A,MATCH(RegionalTeamInterface!$E54,AllData!$K:$K,0)),"")</f>
        <v/>
      </c>
      <c r="C54" s="1" t="str">
        <f>IFERROR(INDEX(AllData!$C:$C,MATCH(RegionalTeamInterface!$E54,AllData!$K:$K,0)),"")</f>
        <v/>
      </c>
      <c r="D54" s="1" t="str">
        <f>IFERROR(INDEX(AllData!$J:$J,MATCH(RegionalTeamInterface!$E54,AllData!$K:$K,0)),"")</f>
        <v/>
      </c>
      <c r="E54" s="1" t="str">
        <f t="array" ref="E54">IFERROR(IF(MAX(IF(AllData!$B:$B=RegionalTeamInterface!$A54,AllData!$K:$K,""))=0,"",MAX(IF(AllData!$B:$B=RegionalTeamInterface!$A54,AllData!$K:$K,""))),"")</f>
        <v/>
      </c>
      <c r="F54" s="1" t="str">
        <f>IFERROR(INDEX(AllData!L:L,MATCH(RegionalTeamInterface!$E54,AllData!$K:$K,0)),"")</f>
        <v/>
      </c>
      <c r="G54" s="1" t="str">
        <f>IFERROR(INDEX(AllData!M:M,MATCH(RegionalTeamInterface!$E54,AllData!$K:$K,0)),"")</f>
        <v/>
      </c>
      <c r="H54" s="1" t="str">
        <f>IFERROR(INDEX(AllData!N:N,MATCH(RegionalTeamInterface!$E54,AllData!$K:$K,0)),"")</f>
        <v/>
      </c>
      <c r="I54" s="1" t="str">
        <f>IFERROR(INDEX(AllData!O:O,MATCH(RegionalTeamInterface!$E54,AllData!$K:$K,0)),"")</f>
        <v/>
      </c>
      <c r="J54" s="1" t="str">
        <f>IFERROR(INDEX(AllData!$I:$I,MATCH(RegionalTeamInterface!$E54,AllData!$K:$K,0)),"")</f>
        <v/>
      </c>
      <c r="K54" s="1" t="str">
        <f>IFERROR(INDEX(AllData!D:D,MATCH(RegionalTeamInterface!$E54,AllData!$K:$K,0)),"")</f>
        <v/>
      </c>
      <c r="L54" s="1" t="str">
        <f>IFERROR(INDEX(AllData!E:E,MATCH(RegionalTeamInterface!$E54,AllData!$K:$K,0)),"")</f>
        <v/>
      </c>
      <c r="M54" s="1" t="str">
        <f>IFERROR(INDEX(AllData!F:F,MATCH(RegionalTeamInterface!$E54,AllData!$K:$K,0)),"")</f>
        <v/>
      </c>
      <c r="N54" s="1" t="str">
        <f>IFERROR(INDEX(AllData!G:G,MATCH(RegionalTeamInterface!$E54,AllData!$K:$K,0)),"")</f>
        <v/>
      </c>
      <c r="O54" s="18" t="str">
        <f>IFERROR(INDEX(AllData!H:H,MATCH(RegionalTeamInterface!$E54,AllData!$K:$K,0)),"")</f>
        <v/>
      </c>
    </row>
    <row r="55" spans="1:15">
      <c r="A55" s="16"/>
      <c r="B55" s="1" t="str">
        <f>IFERROR(INDEX(AllData!$A:$A,MATCH(RegionalTeamInterface!$E55,AllData!$K:$K,0)),"")</f>
        <v/>
      </c>
      <c r="C55" s="1" t="str">
        <f>IFERROR(INDEX(AllData!$C:$C,MATCH(RegionalTeamInterface!$E55,AllData!$K:$K,0)),"")</f>
        <v/>
      </c>
      <c r="D55" s="1" t="str">
        <f>IFERROR(INDEX(AllData!$J:$J,MATCH(RegionalTeamInterface!$E55,AllData!$K:$K,0)),"")</f>
        <v/>
      </c>
      <c r="E55" s="1" t="str">
        <f t="array" ref="E55">IFERROR(IF(MAX(IF(AllData!$B:$B=RegionalTeamInterface!$A55,AllData!$K:$K,""))=0,"",MAX(IF(AllData!$B:$B=RegionalTeamInterface!$A55,AllData!$K:$K,""))),"")</f>
        <v/>
      </c>
      <c r="F55" s="1" t="str">
        <f>IFERROR(INDEX(AllData!L:L,MATCH(RegionalTeamInterface!$E55,AllData!$K:$K,0)),"")</f>
        <v/>
      </c>
      <c r="G55" s="1" t="str">
        <f>IFERROR(INDEX(AllData!M:M,MATCH(RegionalTeamInterface!$E55,AllData!$K:$K,0)),"")</f>
        <v/>
      </c>
      <c r="H55" s="1" t="str">
        <f>IFERROR(INDEX(AllData!N:N,MATCH(RegionalTeamInterface!$E55,AllData!$K:$K,0)),"")</f>
        <v/>
      </c>
      <c r="I55" s="1" t="str">
        <f>IFERROR(INDEX(AllData!O:O,MATCH(RegionalTeamInterface!$E55,AllData!$K:$K,0)),"")</f>
        <v/>
      </c>
      <c r="J55" s="1" t="str">
        <f>IFERROR(INDEX(AllData!$I:$I,MATCH(RegionalTeamInterface!$E55,AllData!$K:$K,0)),"")</f>
        <v/>
      </c>
      <c r="K55" s="1" t="str">
        <f>IFERROR(INDEX(AllData!D:D,MATCH(RegionalTeamInterface!$E55,AllData!$K:$K,0)),"")</f>
        <v/>
      </c>
      <c r="L55" s="1" t="str">
        <f>IFERROR(INDEX(AllData!E:E,MATCH(RegionalTeamInterface!$E55,AllData!$K:$K,0)),"")</f>
        <v/>
      </c>
      <c r="M55" s="1" t="str">
        <f>IFERROR(INDEX(AllData!F:F,MATCH(RegionalTeamInterface!$E55,AllData!$K:$K,0)),"")</f>
        <v/>
      </c>
      <c r="N55" s="1" t="str">
        <f>IFERROR(INDEX(AllData!G:G,MATCH(RegionalTeamInterface!$E55,AllData!$K:$K,0)),"")</f>
        <v/>
      </c>
      <c r="O55" s="18" t="str">
        <f>IFERROR(INDEX(AllData!H:H,MATCH(RegionalTeamInterface!$E55,AllData!$K:$K,0)),"")</f>
        <v/>
      </c>
    </row>
    <row r="56" spans="1:15">
      <c r="A56" s="16"/>
      <c r="B56" s="1" t="str">
        <f>IFERROR(INDEX(AllData!$A:$A,MATCH(RegionalTeamInterface!$E56,AllData!$K:$K,0)),"")</f>
        <v/>
      </c>
      <c r="C56" s="1" t="str">
        <f>IFERROR(INDEX(AllData!$C:$C,MATCH(RegionalTeamInterface!$E56,AllData!$K:$K,0)),"")</f>
        <v/>
      </c>
      <c r="D56" s="1" t="str">
        <f>IFERROR(INDEX(AllData!$J:$J,MATCH(RegionalTeamInterface!$E56,AllData!$K:$K,0)),"")</f>
        <v/>
      </c>
      <c r="E56" s="1" t="str">
        <f t="array" ref="E56">IFERROR(IF(MAX(IF(AllData!$B:$B=RegionalTeamInterface!$A56,AllData!$K:$K,""))=0,"",MAX(IF(AllData!$B:$B=RegionalTeamInterface!$A56,AllData!$K:$K,""))),"")</f>
        <v/>
      </c>
      <c r="F56" s="1" t="str">
        <f>IFERROR(INDEX(AllData!L:L,MATCH(RegionalTeamInterface!$E56,AllData!$K:$K,0)),"")</f>
        <v/>
      </c>
      <c r="G56" s="1" t="str">
        <f>IFERROR(INDEX(AllData!M:M,MATCH(RegionalTeamInterface!$E56,AllData!$K:$K,0)),"")</f>
        <v/>
      </c>
      <c r="H56" s="1" t="str">
        <f>IFERROR(INDEX(AllData!N:N,MATCH(RegionalTeamInterface!$E56,AllData!$K:$K,0)),"")</f>
        <v/>
      </c>
      <c r="I56" s="1" t="str">
        <f>IFERROR(INDEX(AllData!O:O,MATCH(RegionalTeamInterface!$E56,AllData!$K:$K,0)),"")</f>
        <v/>
      </c>
      <c r="J56" s="1" t="str">
        <f>IFERROR(INDEX(AllData!$I:$I,MATCH(RegionalTeamInterface!$E56,AllData!$K:$K,0)),"")</f>
        <v/>
      </c>
      <c r="K56" s="1" t="str">
        <f>IFERROR(INDEX(AllData!D:D,MATCH(RegionalTeamInterface!$E56,AllData!$K:$K,0)),"")</f>
        <v/>
      </c>
      <c r="L56" s="1" t="str">
        <f>IFERROR(INDEX(AllData!E:E,MATCH(RegionalTeamInterface!$E56,AllData!$K:$K,0)),"")</f>
        <v/>
      </c>
      <c r="M56" s="1" t="str">
        <f>IFERROR(INDEX(AllData!F:F,MATCH(RegionalTeamInterface!$E56,AllData!$K:$K,0)),"")</f>
        <v/>
      </c>
      <c r="N56" s="1" t="str">
        <f>IFERROR(INDEX(AllData!G:G,MATCH(RegionalTeamInterface!$E56,AllData!$K:$K,0)),"")</f>
        <v/>
      </c>
      <c r="O56" s="18" t="str">
        <f>IFERROR(INDEX(AllData!H:H,MATCH(RegionalTeamInterface!$E56,AllData!$K:$K,0)),"")</f>
        <v/>
      </c>
    </row>
    <row r="57" spans="1:15">
      <c r="A57" s="16"/>
      <c r="B57" s="1" t="str">
        <f>IFERROR(INDEX(AllData!$A:$A,MATCH(RegionalTeamInterface!$E57,AllData!$K:$K,0)),"")</f>
        <v/>
      </c>
      <c r="C57" s="1" t="str">
        <f>IFERROR(INDEX(AllData!$C:$C,MATCH(RegionalTeamInterface!$E57,AllData!$K:$K,0)),"")</f>
        <v/>
      </c>
      <c r="D57" s="1" t="str">
        <f>IFERROR(INDEX(AllData!$J:$J,MATCH(RegionalTeamInterface!$E57,AllData!$K:$K,0)),"")</f>
        <v/>
      </c>
      <c r="E57" s="1" t="str">
        <f t="array" ref="E57">IFERROR(IF(MAX(IF(AllData!$B:$B=RegionalTeamInterface!$A57,AllData!$K:$K,""))=0,"",MAX(IF(AllData!$B:$B=RegionalTeamInterface!$A57,AllData!$K:$K,""))),"")</f>
        <v/>
      </c>
      <c r="F57" s="1" t="str">
        <f>IFERROR(INDEX(AllData!L:L,MATCH(RegionalTeamInterface!$E57,AllData!$K:$K,0)),"")</f>
        <v/>
      </c>
      <c r="G57" s="1" t="str">
        <f>IFERROR(INDEX(AllData!M:M,MATCH(RegionalTeamInterface!$E57,AllData!$K:$K,0)),"")</f>
        <v/>
      </c>
      <c r="H57" s="1" t="str">
        <f>IFERROR(INDEX(AllData!N:N,MATCH(RegionalTeamInterface!$E57,AllData!$K:$K,0)),"")</f>
        <v/>
      </c>
      <c r="I57" s="1" t="str">
        <f>IFERROR(INDEX(AllData!O:O,MATCH(RegionalTeamInterface!$E57,AllData!$K:$K,0)),"")</f>
        <v/>
      </c>
      <c r="J57" s="1" t="str">
        <f>IFERROR(INDEX(AllData!$I:$I,MATCH(RegionalTeamInterface!$E57,AllData!$K:$K,0)),"")</f>
        <v/>
      </c>
      <c r="K57" s="1" t="str">
        <f>IFERROR(INDEX(AllData!D:D,MATCH(RegionalTeamInterface!$E57,AllData!$K:$K,0)),"")</f>
        <v/>
      </c>
      <c r="L57" s="1" t="str">
        <f>IFERROR(INDEX(AllData!E:E,MATCH(RegionalTeamInterface!$E57,AllData!$K:$K,0)),"")</f>
        <v/>
      </c>
      <c r="M57" s="1" t="str">
        <f>IFERROR(INDEX(AllData!F:F,MATCH(RegionalTeamInterface!$E57,AllData!$K:$K,0)),"")</f>
        <v/>
      </c>
      <c r="N57" s="1" t="str">
        <f>IFERROR(INDEX(AllData!G:G,MATCH(RegionalTeamInterface!$E57,AllData!$K:$K,0)),"")</f>
        <v/>
      </c>
      <c r="O57" s="18" t="str">
        <f>IFERROR(INDEX(AllData!H:H,MATCH(RegionalTeamInterface!$E57,AllData!$K:$K,0)),"")</f>
        <v/>
      </c>
    </row>
    <row r="58" spans="1:15">
      <c r="A58" s="16"/>
      <c r="B58" s="1" t="str">
        <f>IFERROR(INDEX(AllData!$A:$A,MATCH(RegionalTeamInterface!$E58,AllData!$K:$K,0)),"")</f>
        <v/>
      </c>
      <c r="C58" s="1" t="str">
        <f>IFERROR(INDEX(AllData!$C:$C,MATCH(RegionalTeamInterface!$E58,AllData!$K:$K,0)),"")</f>
        <v/>
      </c>
      <c r="D58" s="1" t="str">
        <f>IFERROR(INDEX(AllData!$J:$J,MATCH(RegionalTeamInterface!$E58,AllData!$K:$K,0)),"")</f>
        <v/>
      </c>
      <c r="E58" s="1" t="str">
        <f t="array" ref="E58">IFERROR(IF(MAX(IF(AllData!$B:$B=RegionalTeamInterface!$A58,AllData!$K:$K,""))=0,"",MAX(IF(AllData!$B:$B=RegionalTeamInterface!$A58,AllData!$K:$K,""))),"")</f>
        <v/>
      </c>
      <c r="F58" s="1" t="str">
        <f>IFERROR(INDEX(AllData!L:L,MATCH(RegionalTeamInterface!$E58,AllData!$K:$K,0)),"")</f>
        <v/>
      </c>
      <c r="G58" s="1" t="str">
        <f>IFERROR(INDEX(AllData!M:M,MATCH(RegionalTeamInterface!$E58,AllData!$K:$K,0)),"")</f>
        <v/>
      </c>
      <c r="H58" s="1" t="str">
        <f>IFERROR(INDEX(AllData!N:N,MATCH(RegionalTeamInterface!$E58,AllData!$K:$K,0)),"")</f>
        <v/>
      </c>
      <c r="I58" s="1" t="str">
        <f>IFERROR(INDEX(AllData!O:O,MATCH(RegionalTeamInterface!$E58,AllData!$K:$K,0)),"")</f>
        <v/>
      </c>
      <c r="J58" s="1" t="str">
        <f>IFERROR(INDEX(AllData!$I:$I,MATCH(RegionalTeamInterface!$E58,AllData!$K:$K,0)),"")</f>
        <v/>
      </c>
      <c r="K58" s="1" t="str">
        <f>IFERROR(INDEX(AllData!D:D,MATCH(RegionalTeamInterface!$E58,AllData!$K:$K,0)),"")</f>
        <v/>
      </c>
      <c r="L58" s="1" t="str">
        <f>IFERROR(INDEX(AllData!E:E,MATCH(RegionalTeamInterface!$E58,AllData!$K:$K,0)),"")</f>
        <v/>
      </c>
      <c r="M58" s="1" t="str">
        <f>IFERROR(INDEX(AllData!F:F,MATCH(RegionalTeamInterface!$E58,AllData!$K:$K,0)),"")</f>
        <v/>
      </c>
      <c r="N58" s="1" t="str">
        <f>IFERROR(INDEX(AllData!G:G,MATCH(RegionalTeamInterface!$E58,AllData!$K:$K,0)),"")</f>
        <v/>
      </c>
      <c r="O58" s="18" t="str">
        <f>IFERROR(INDEX(AllData!H:H,MATCH(RegionalTeamInterface!$E58,AllData!$K:$K,0)),"")</f>
        <v/>
      </c>
    </row>
    <row r="59" spans="1:15">
      <c r="A59" s="16"/>
      <c r="B59" s="1" t="str">
        <f>IFERROR(INDEX(AllData!$A:$A,MATCH(RegionalTeamInterface!$E59,AllData!$K:$K,0)),"")</f>
        <v/>
      </c>
      <c r="C59" s="1" t="str">
        <f>IFERROR(INDEX(AllData!$C:$C,MATCH(RegionalTeamInterface!$E59,AllData!$K:$K,0)),"")</f>
        <v/>
      </c>
      <c r="D59" s="1" t="str">
        <f>IFERROR(INDEX(AllData!$J:$J,MATCH(RegionalTeamInterface!$E59,AllData!$K:$K,0)),"")</f>
        <v/>
      </c>
      <c r="E59" s="1" t="str">
        <f t="array" ref="E59">IFERROR(IF(MAX(IF(AllData!$B:$B=RegionalTeamInterface!$A59,AllData!$K:$K,""))=0,"",MAX(IF(AllData!$B:$B=RegionalTeamInterface!$A59,AllData!$K:$K,""))),"")</f>
        <v/>
      </c>
      <c r="F59" s="1" t="str">
        <f>IFERROR(INDEX(AllData!L:L,MATCH(RegionalTeamInterface!$E59,AllData!$K:$K,0)),"")</f>
        <v/>
      </c>
      <c r="G59" s="1" t="str">
        <f>IFERROR(INDEX(AllData!M:M,MATCH(RegionalTeamInterface!$E59,AllData!$K:$K,0)),"")</f>
        <v/>
      </c>
      <c r="H59" s="1" t="str">
        <f>IFERROR(INDEX(AllData!N:N,MATCH(RegionalTeamInterface!$E59,AllData!$K:$K,0)),"")</f>
        <v/>
      </c>
      <c r="I59" s="1" t="str">
        <f>IFERROR(INDEX(AllData!O:O,MATCH(RegionalTeamInterface!$E59,AllData!$K:$K,0)),"")</f>
        <v/>
      </c>
      <c r="J59" s="1" t="str">
        <f>IFERROR(INDEX(AllData!$I:$I,MATCH(RegionalTeamInterface!$E59,AllData!$K:$K,0)),"")</f>
        <v/>
      </c>
      <c r="K59" s="1" t="str">
        <f>IFERROR(INDEX(AllData!D:D,MATCH(RegionalTeamInterface!$E59,AllData!$K:$K,0)),"")</f>
        <v/>
      </c>
      <c r="L59" s="1" t="str">
        <f>IFERROR(INDEX(AllData!E:E,MATCH(RegionalTeamInterface!$E59,AllData!$K:$K,0)),"")</f>
        <v/>
      </c>
      <c r="M59" s="1" t="str">
        <f>IFERROR(INDEX(AllData!F:F,MATCH(RegionalTeamInterface!$E59,AllData!$K:$K,0)),"")</f>
        <v/>
      </c>
      <c r="N59" s="1" t="str">
        <f>IFERROR(INDEX(AllData!G:G,MATCH(RegionalTeamInterface!$E59,AllData!$K:$K,0)),"")</f>
        <v/>
      </c>
      <c r="O59" s="18" t="str">
        <f>IFERROR(INDEX(AllData!H:H,MATCH(RegionalTeamInterface!$E59,AllData!$K:$K,0)),"")</f>
        <v/>
      </c>
    </row>
    <row r="60" spans="1:15">
      <c r="A60" s="16"/>
      <c r="B60" s="1" t="str">
        <f>IFERROR(INDEX(AllData!$A:$A,MATCH(RegionalTeamInterface!$E60,AllData!$K:$K,0)),"")</f>
        <v/>
      </c>
      <c r="C60" s="1" t="str">
        <f>IFERROR(INDEX(AllData!$C:$C,MATCH(RegionalTeamInterface!$E60,AllData!$K:$K,0)),"")</f>
        <v/>
      </c>
      <c r="D60" s="1" t="str">
        <f>IFERROR(INDEX(AllData!$J:$J,MATCH(RegionalTeamInterface!$E60,AllData!$K:$K,0)),"")</f>
        <v/>
      </c>
      <c r="E60" s="1" t="str">
        <f t="array" ref="E60">IFERROR(IF(MAX(IF(AllData!$B:$B=RegionalTeamInterface!$A60,AllData!$K:$K,""))=0,"",MAX(IF(AllData!$B:$B=RegionalTeamInterface!$A60,AllData!$K:$K,""))),"")</f>
        <v/>
      </c>
      <c r="F60" s="1" t="str">
        <f>IFERROR(INDEX(AllData!L:L,MATCH(RegionalTeamInterface!$E60,AllData!$K:$K,0)),"")</f>
        <v/>
      </c>
      <c r="G60" s="1" t="str">
        <f>IFERROR(INDEX(AllData!M:M,MATCH(RegionalTeamInterface!$E60,AllData!$K:$K,0)),"")</f>
        <v/>
      </c>
      <c r="H60" s="1" t="str">
        <f>IFERROR(INDEX(AllData!N:N,MATCH(RegionalTeamInterface!$E60,AllData!$K:$K,0)),"")</f>
        <v/>
      </c>
      <c r="I60" s="1" t="str">
        <f>IFERROR(INDEX(AllData!O:O,MATCH(RegionalTeamInterface!$E60,AllData!$K:$K,0)),"")</f>
        <v/>
      </c>
      <c r="J60" s="1" t="str">
        <f>IFERROR(INDEX(AllData!$I:$I,MATCH(RegionalTeamInterface!$E60,AllData!$K:$K,0)),"")</f>
        <v/>
      </c>
      <c r="K60" s="1" t="str">
        <f>IFERROR(INDEX(AllData!D:D,MATCH(RegionalTeamInterface!$E60,AllData!$K:$K,0)),"")</f>
        <v/>
      </c>
      <c r="L60" s="1" t="str">
        <f>IFERROR(INDEX(AllData!E:E,MATCH(RegionalTeamInterface!$E60,AllData!$K:$K,0)),"")</f>
        <v/>
      </c>
      <c r="M60" s="1" t="str">
        <f>IFERROR(INDEX(AllData!F:F,MATCH(RegionalTeamInterface!$E60,AllData!$K:$K,0)),"")</f>
        <v/>
      </c>
      <c r="N60" s="1" t="str">
        <f>IFERROR(INDEX(AllData!G:G,MATCH(RegionalTeamInterface!$E60,AllData!$K:$K,0)),"")</f>
        <v/>
      </c>
      <c r="O60" s="18" t="str">
        <f>IFERROR(INDEX(AllData!H:H,MATCH(RegionalTeamInterface!$E60,AllData!$K:$K,0)),"")</f>
        <v/>
      </c>
    </row>
  </sheetData>
  <sortState ref="U2:U41">
    <sortCondition ref="U2:U41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Z22"/>
  <sheetViews>
    <sheetView tabSelected="1" workbookViewId="0">
      <selection sqref="A1:H1"/>
    </sheetView>
  </sheetViews>
  <sheetFormatPr defaultRowHeight="15"/>
  <cols>
    <col min="1" max="1" width="21.5703125" customWidth="1"/>
    <col min="2" max="2" width="59.28515625" customWidth="1"/>
    <col min="9" max="26" width="9.140625" style="29"/>
  </cols>
  <sheetData>
    <row r="1" spans="1:14" ht="22.5" customHeight="1">
      <c r="A1" s="28" t="s">
        <v>256</v>
      </c>
      <c r="B1" s="28"/>
      <c r="C1" s="28"/>
      <c r="D1" s="28"/>
      <c r="E1" s="28"/>
      <c r="F1" s="28"/>
      <c r="G1" s="28"/>
      <c r="H1" s="28"/>
    </row>
    <row r="2" spans="1:14" ht="65.25" customHeight="1">
      <c r="A2" s="26" t="s">
        <v>230</v>
      </c>
      <c r="B2" s="26"/>
      <c r="C2" s="26"/>
      <c r="D2" s="26"/>
      <c r="E2" s="26"/>
      <c r="F2" s="26"/>
      <c r="G2" s="26"/>
      <c r="H2" s="26"/>
      <c r="I2" s="27"/>
      <c r="J2" s="27"/>
      <c r="K2" s="27"/>
      <c r="L2" s="27"/>
      <c r="M2" s="30"/>
      <c r="N2" s="30"/>
    </row>
    <row r="3" spans="1:14">
      <c r="A3" s="25"/>
      <c r="B3" s="25"/>
      <c r="C3" s="25"/>
      <c r="D3" s="25"/>
      <c r="E3" s="25"/>
      <c r="F3" s="25"/>
      <c r="G3" s="25"/>
      <c r="H3" s="25"/>
      <c r="I3" s="30"/>
      <c r="J3" s="30"/>
      <c r="K3" s="30"/>
      <c r="L3" s="30"/>
      <c r="M3" s="30"/>
      <c r="N3" s="30"/>
    </row>
    <row r="4" spans="1:14">
      <c r="A4" t="s">
        <v>0</v>
      </c>
      <c r="B4" s="25" t="s">
        <v>231</v>
      </c>
      <c r="C4" s="25"/>
      <c r="D4" s="25"/>
      <c r="E4" s="25"/>
      <c r="F4" s="25"/>
      <c r="G4" s="25"/>
      <c r="H4" s="25"/>
      <c r="I4" s="30"/>
      <c r="J4" s="30"/>
      <c r="K4" s="30"/>
      <c r="L4" s="30"/>
      <c r="M4" s="30"/>
      <c r="N4" s="30"/>
    </row>
    <row r="5" spans="1:14">
      <c r="A5" t="s">
        <v>2</v>
      </c>
      <c r="B5" s="25" t="s">
        <v>232</v>
      </c>
      <c r="C5" s="25"/>
      <c r="D5" s="25"/>
      <c r="E5" s="25"/>
      <c r="F5" s="25"/>
      <c r="G5" s="25"/>
      <c r="H5" s="25"/>
      <c r="I5" s="30"/>
      <c r="J5" s="30"/>
      <c r="K5" s="30"/>
      <c r="L5" s="30"/>
      <c r="M5" s="30"/>
      <c r="N5" s="30"/>
    </row>
    <row r="6" spans="1:14">
      <c r="A6" t="s">
        <v>7</v>
      </c>
      <c r="B6" t="s">
        <v>233</v>
      </c>
    </row>
    <row r="7" spans="1:14">
      <c r="A7" t="s">
        <v>8</v>
      </c>
      <c r="B7" t="s">
        <v>234</v>
      </c>
    </row>
    <row r="8" spans="1:14">
      <c r="A8" t="s">
        <v>9</v>
      </c>
      <c r="B8" t="s">
        <v>235</v>
      </c>
    </row>
    <row r="9" spans="1:14">
      <c r="A9" t="s">
        <v>237</v>
      </c>
      <c r="B9" t="s">
        <v>241</v>
      </c>
    </row>
    <row r="10" spans="1:14">
      <c r="A10" t="s">
        <v>238</v>
      </c>
      <c r="B10" t="s">
        <v>242</v>
      </c>
    </row>
    <row r="11" spans="1:14">
      <c r="A11" t="s">
        <v>239</v>
      </c>
      <c r="B11" t="s">
        <v>243</v>
      </c>
    </row>
    <row r="12" spans="1:14">
      <c r="A12" t="s">
        <v>6</v>
      </c>
      <c r="B12" t="s">
        <v>244</v>
      </c>
    </row>
    <row r="13" spans="1:14">
      <c r="A13" t="s">
        <v>3</v>
      </c>
      <c r="B13" t="s">
        <v>245</v>
      </c>
    </row>
    <row r="14" spans="1:14">
      <c r="A14" t="s">
        <v>236</v>
      </c>
      <c r="B14" t="s">
        <v>246</v>
      </c>
    </row>
    <row r="15" spans="1:14">
      <c r="A15" t="s">
        <v>4</v>
      </c>
      <c r="B15" t="s">
        <v>247</v>
      </c>
    </row>
    <row r="16" spans="1:14">
      <c r="A16" t="s">
        <v>240</v>
      </c>
      <c r="B16" t="s">
        <v>248</v>
      </c>
    </row>
    <row r="17" spans="1:2">
      <c r="A17" t="s">
        <v>5</v>
      </c>
      <c r="B17" t="s">
        <v>249</v>
      </c>
    </row>
    <row r="20" spans="1:2">
      <c r="A20" t="s">
        <v>250</v>
      </c>
      <c r="B20" t="s">
        <v>251</v>
      </c>
    </row>
    <row r="21" spans="1:2">
      <c r="A21" t="s">
        <v>252</v>
      </c>
      <c r="B21" t="s">
        <v>253</v>
      </c>
    </row>
    <row r="22" spans="1:2">
      <c r="A22" t="s">
        <v>254</v>
      </c>
      <c r="B22" t="s">
        <v>255</v>
      </c>
    </row>
  </sheetData>
  <mergeCells count="2">
    <mergeCell ref="A2:H2"/>
    <mergeCell ref="A1:H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O354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11" customWidth="1"/>
    <col min="8" max="8" width="9.28515625" customWidth="1"/>
    <col min="13" max="13" width="9.7109375" customWidth="1"/>
    <col min="14" max="14" width="9.42578125" customWidth="1"/>
    <col min="15" max="15" width="9.5703125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236</v>
      </c>
      <c r="F1" t="s">
        <v>4</v>
      </c>
      <c r="G1" t="s">
        <v>240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237</v>
      </c>
      <c r="N1" t="s">
        <v>238</v>
      </c>
      <c r="O1" t="s">
        <v>239</v>
      </c>
    </row>
    <row r="2" spans="1:15">
      <c r="A2" t="s">
        <v>10</v>
      </c>
      <c r="B2">
        <v>1986</v>
      </c>
      <c r="C2">
        <v>1</v>
      </c>
      <c r="D2">
        <v>22</v>
      </c>
      <c r="E2">
        <v>388</v>
      </c>
      <c r="F2">
        <v>479</v>
      </c>
      <c r="G2">
        <v>80</v>
      </c>
      <c r="H2" t="s">
        <v>11</v>
      </c>
      <c r="I2">
        <v>130</v>
      </c>
      <c r="J2">
        <v>947</v>
      </c>
      <c r="K2">
        <v>64.865818209594494</v>
      </c>
      <c r="L2">
        <v>4.8227165049465599</v>
      </c>
      <c r="M2">
        <v>28.6853050402969</v>
      </c>
      <c r="N2">
        <v>33.897493358911703</v>
      </c>
      <c r="O2">
        <v>3.0329493696185899</v>
      </c>
    </row>
    <row r="3" spans="1:15">
      <c r="A3" t="s">
        <v>12</v>
      </c>
      <c r="B3">
        <v>610</v>
      </c>
      <c r="C3">
        <v>1</v>
      </c>
      <c r="D3">
        <v>18</v>
      </c>
      <c r="E3">
        <v>270</v>
      </c>
      <c r="F3">
        <v>535</v>
      </c>
      <c r="G3">
        <v>190</v>
      </c>
      <c r="H3" t="s">
        <v>13</v>
      </c>
      <c r="I3">
        <v>161</v>
      </c>
      <c r="J3">
        <v>995</v>
      </c>
      <c r="K3">
        <v>58.811429919051399</v>
      </c>
      <c r="L3">
        <v>7.8023714943441904</v>
      </c>
      <c r="M3">
        <v>12.937815272946899</v>
      </c>
      <c r="N3">
        <v>36.372074983020497</v>
      </c>
      <c r="O3">
        <v>9.5015396630839106</v>
      </c>
    </row>
    <row r="4" spans="1:15">
      <c r="A4" t="s">
        <v>14</v>
      </c>
      <c r="B4">
        <v>2590</v>
      </c>
      <c r="C4">
        <v>1</v>
      </c>
      <c r="D4">
        <v>23</v>
      </c>
      <c r="E4">
        <v>334</v>
      </c>
      <c r="F4">
        <v>486</v>
      </c>
      <c r="G4">
        <v>200</v>
      </c>
      <c r="H4" t="s">
        <v>15</v>
      </c>
      <c r="I4">
        <v>126</v>
      </c>
      <c r="J4">
        <v>1020</v>
      </c>
      <c r="K4">
        <v>52.371584549150498</v>
      </c>
      <c r="L4">
        <v>18.763922704441999</v>
      </c>
      <c r="M4">
        <v>16.133785526501899</v>
      </c>
      <c r="N4">
        <v>27.8493040197562</v>
      </c>
      <c r="O4">
        <v>8.3884950028923395</v>
      </c>
    </row>
    <row r="5" spans="1:15">
      <c r="A5" t="s">
        <v>12</v>
      </c>
      <c r="B5">
        <v>131</v>
      </c>
      <c r="C5">
        <v>5</v>
      </c>
      <c r="D5">
        <v>16</v>
      </c>
      <c r="E5">
        <v>216</v>
      </c>
      <c r="F5">
        <v>430</v>
      </c>
      <c r="G5">
        <v>260</v>
      </c>
      <c r="H5" t="s">
        <v>16</v>
      </c>
      <c r="I5">
        <v>176</v>
      </c>
      <c r="J5">
        <v>906</v>
      </c>
      <c r="K5">
        <v>50.847025090659798</v>
      </c>
      <c r="L5">
        <v>18.835247669484801</v>
      </c>
      <c r="M5">
        <v>9.6262455614965603</v>
      </c>
      <c r="N5">
        <v>31.2742717318201</v>
      </c>
      <c r="O5">
        <v>9.9465077973430596</v>
      </c>
    </row>
    <row r="6" spans="1:15">
      <c r="A6" t="s">
        <v>17</v>
      </c>
      <c r="B6">
        <v>3015</v>
      </c>
      <c r="C6">
        <v>1</v>
      </c>
      <c r="D6">
        <v>18</v>
      </c>
      <c r="E6">
        <v>202</v>
      </c>
      <c r="F6">
        <v>326</v>
      </c>
      <c r="G6">
        <v>160</v>
      </c>
      <c r="H6" t="s">
        <v>18</v>
      </c>
      <c r="I6">
        <v>135</v>
      </c>
      <c r="J6">
        <v>688</v>
      </c>
      <c r="K6">
        <v>50.400672099022401</v>
      </c>
      <c r="L6">
        <v>2.2369768725728498</v>
      </c>
      <c r="M6">
        <v>14.053556699967899</v>
      </c>
      <c r="N6">
        <v>25.718674068105301</v>
      </c>
      <c r="O6">
        <v>9.0697789170698293</v>
      </c>
    </row>
    <row r="7" spans="1:15">
      <c r="A7" t="s">
        <v>19</v>
      </c>
      <c r="B7">
        <v>4451</v>
      </c>
      <c r="C7">
        <v>7</v>
      </c>
      <c r="D7">
        <v>14</v>
      </c>
      <c r="E7">
        <v>100</v>
      </c>
      <c r="F7">
        <v>229</v>
      </c>
      <c r="G7">
        <v>300</v>
      </c>
      <c r="H7" t="s">
        <v>20</v>
      </c>
      <c r="I7">
        <v>129</v>
      </c>
      <c r="J7">
        <v>629</v>
      </c>
      <c r="K7">
        <v>49.304519718877899</v>
      </c>
      <c r="L7">
        <v>8.3879009685647592</v>
      </c>
      <c r="M7">
        <v>4.95021537829951</v>
      </c>
      <c r="N7">
        <v>17.082114645689899</v>
      </c>
      <c r="O7">
        <v>27.006971316155902</v>
      </c>
    </row>
    <row r="8" spans="1:15">
      <c r="A8" t="s">
        <v>19</v>
      </c>
      <c r="B8">
        <v>245</v>
      </c>
      <c r="C8">
        <v>11</v>
      </c>
      <c r="D8">
        <v>12</v>
      </c>
      <c r="E8">
        <v>132</v>
      </c>
      <c r="F8">
        <v>282</v>
      </c>
      <c r="G8">
        <v>130</v>
      </c>
      <c r="H8" t="s">
        <v>21</v>
      </c>
      <c r="I8">
        <v>128</v>
      </c>
      <c r="J8">
        <v>544</v>
      </c>
      <c r="K8">
        <v>48.885633709098002</v>
      </c>
      <c r="L8">
        <v>4.5935187056436799</v>
      </c>
      <c r="M8">
        <v>10.186835077732701</v>
      </c>
      <c r="N8">
        <v>29.929481927076701</v>
      </c>
      <c r="O8">
        <v>10.800661338092</v>
      </c>
    </row>
    <row r="9" spans="1:15">
      <c r="A9" t="s">
        <v>22</v>
      </c>
      <c r="B9">
        <v>862</v>
      </c>
      <c r="C9">
        <v>2</v>
      </c>
      <c r="D9">
        <v>21</v>
      </c>
      <c r="E9">
        <v>288</v>
      </c>
      <c r="F9">
        <v>410</v>
      </c>
      <c r="G9">
        <v>240</v>
      </c>
      <c r="H9" t="s">
        <v>23</v>
      </c>
      <c r="I9">
        <v>145</v>
      </c>
      <c r="J9">
        <v>938</v>
      </c>
      <c r="K9">
        <v>47.916256886648199</v>
      </c>
      <c r="L9">
        <v>13.9264637770373</v>
      </c>
      <c r="M9">
        <v>13.986490418457601</v>
      </c>
      <c r="N9">
        <v>24.711980682466599</v>
      </c>
      <c r="O9">
        <v>9.2306485627880193</v>
      </c>
    </row>
    <row r="10" spans="1:15">
      <c r="A10" t="s">
        <v>12</v>
      </c>
      <c r="B10">
        <v>1991</v>
      </c>
      <c r="C10">
        <v>9</v>
      </c>
      <c r="D10">
        <v>14</v>
      </c>
      <c r="E10">
        <v>190</v>
      </c>
      <c r="F10">
        <v>292</v>
      </c>
      <c r="G10">
        <v>340</v>
      </c>
      <c r="H10" t="s">
        <v>24</v>
      </c>
      <c r="I10">
        <v>176</v>
      </c>
      <c r="J10">
        <v>822</v>
      </c>
      <c r="K10">
        <v>47.251591804576499</v>
      </c>
      <c r="L10">
        <v>16.577475900039701</v>
      </c>
      <c r="M10">
        <v>9.5727768171591006</v>
      </c>
      <c r="N10">
        <v>12.3905740353116</v>
      </c>
      <c r="O10">
        <v>25.288240952105799</v>
      </c>
    </row>
    <row r="11" spans="1:15">
      <c r="A11" t="s">
        <v>19</v>
      </c>
      <c r="B11">
        <v>11</v>
      </c>
      <c r="C11">
        <v>3</v>
      </c>
      <c r="D11">
        <v>14</v>
      </c>
      <c r="E11">
        <v>168</v>
      </c>
      <c r="F11">
        <v>272</v>
      </c>
      <c r="G11">
        <v>130</v>
      </c>
      <c r="H11" t="s">
        <v>20</v>
      </c>
      <c r="I11">
        <v>129</v>
      </c>
      <c r="J11">
        <v>570</v>
      </c>
      <c r="K11">
        <v>47.187221473878203</v>
      </c>
      <c r="L11">
        <v>4.61729146366382</v>
      </c>
      <c r="M11">
        <v>16.369129749345799</v>
      </c>
      <c r="N11">
        <v>23.8018294048413</v>
      </c>
      <c r="O11">
        <v>6.46698026151756</v>
      </c>
    </row>
    <row r="12" spans="1:15">
      <c r="A12" t="s">
        <v>12</v>
      </c>
      <c r="B12">
        <v>230</v>
      </c>
      <c r="C12">
        <v>3</v>
      </c>
      <c r="D12">
        <v>16</v>
      </c>
      <c r="E12">
        <v>236</v>
      </c>
      <c r="F12">
        <v>379</v>
      </c>
      <c r="G12">
        <v>240</v>
      </c>
      <c r="H12" t="s">
        <v>16</v>
      </c>
      <c r="I12">
        <v>161</v>
      </c>
      <c r="J12">
        <v>855</v>
      </c>
      <c r="K12">
        <v>44.867406835459903</v>
      </c>
      <c r="L12">
        <v>14.0641144069814</v>
      </c>
      <c r="M12">
        <v>12.281539544074301</v>
      </c>
      <c r="N12">
        <v>23.472037708949401</v>
      </c>
      <c r="O12">
        <v>9.1138295824361695</v>
      </c>
    </row>
    <row r="13" spans="1:15">
      <c r="A13" t="s">
        <v>10</v>
      </c>
      <c r="B13">
        <v>3931</v>
      </c>
      <c r="C13">
        <v>2</v>
      </c>
      <c r="D13">
        <v>20</v>
      </c>
      <c r="E13">
        <v>212</v>
      </c>
      <c r="F13">
        <v>372</v>
      </c>
      <c r="G13">
        <v>150</v>
      </c>
      <c r="H13" t="s">
        <v>25</v>
      </c>
      <c r="I13">
        <v>145</v>
      </c>
      <c r="J13">
        <v>734</v>
      </c>
      <c r="K13">
        <v>43.482405016103201</v>
      </c>
      <c r="L13">
        <v>1.8221715734052499</v>
      </c>
      <c r="M13">
        <v>12.5768926946027</v>
      </c>
      <c r="N13">
        <v>23.018479088466801</v>
      </c>
      <c r="O13">
        <v>7.7678887411271704</v>
      </c>
    </row>
    <row r="14" spans="1:15">
      <c r="A14" t="s">
        <v>17</v>
      </c>
      <c r="B14">
        <v>3173</v>
      </c>
      <c r="C14">
        <v>2</v>
      </c>
      <c r="D14">
        <v>16</v>
      </c>
      <c r="E14">
        <v>100</v>
      </c>
      <c r="F14">
        <v>443</v>
      </c>
      <c r="G14">
        <v>80</v>
      </c>
      <c r="H14" t="s">
        <v>26</v>
      </c>
      <c r="I14">
        <v>177</v>
      </c>
      <c r="J14">
        <v>623</v>
      </c>
      <c r="K14">
        <v>43.2097265473531</v>
      </c>
      <c r="L14">
        <v>2.30141617900893</v>
      </c>
      <c r="M14">
        <v>5.3497733588402898</v>
      </c>
      <c r="N14">
        <v>37.9454360648866</v>
      </c>
      <c r="O14">
        <v>1.84493328162851</v>
      </c>
    </row>
    <row r="15" spans="1:15">
      <c r="A15" t="s">
        <v>14</v>
      </c>
      <c r="B15">
        <v>103</v>
      </c>
      <c r="C15">
        <v>17</v>
      </c>
      <c r="D15">
        <v>12</v>
      </c>
      <c r="E15">
        <v>300</v>
      </c>
      <c r="F15">
        <v>359</v>
      </c>
      <c r="G15">
        <v>230</v>
      </c>
      <c r="H15" t="s">
        <v>27</v>
      </c>
      <c r="I15">
        <v>114</v>
      </c>
      <c r="J15">
        <v>889</v>
      </c>
      <c r="K15">
        <v>42.418270770236603</v>
      </c>
      <c r="L15">
        <v>33.180659720733303</v>
      </c>
      <c r="M15">
        <v>14.2054004493646</v>
      </c>
      <c r="N15">
        <v>18.765722556396302</v>
      </c>
      <c r="O15">
        <v>9.4471477644756092</v>
      </c>
    </row>
    <row r="16" spans="1:15">
      <c r="A16" t="s">
        <v>28</v>
      </c>
      <c r="B16">
        <v>973</v>
      </c>
      <c r="C16">
        <v>3</v>
      </c>
      <c r="D16">
        <v>18</v>
      </c>
      <c r="E16">
        <v>242</v>
      </c>
      <c r="F16">
        <v>391</v>
      </c>
      <c r="G16">
        <v>190</v>
      </c>
      <c r="H16" t="s">
        <v>29</v>
      </c>
      <c r="I16">
        <v>114</v>
      </c>
      <c r="J16">
        <v>823</v>
      </c>
      <c r="K16">
        <v>40.7115719989742</v>
      </c>
      <c r="L16">
        <v>21.256462104664401</v>
      </c>
      <c r="M16">
        <v>11.437952404357301</v>
      </c>
      <c r="N16">
        <v>20.389366535046602</v>
      </c>
      <c r="O16">
        <v>8.9322575219423399</v>
      </c>
    </row>
    <row r="17" spans="1:15">
      <c r="A17" t="s">
        <v>30</v>
      </c>
      <c r="B17">
        <v>1918</v>
      </c>
      <c r="C17">
        <v>1</v>
      </c>
      <c r="D17">
        <v>24</v>
      </c>
      <c r="E17">
        <v>308</v>
      </c>
      <c r="F17">
        <v>390</v>
      </c>
      <c r="G17">
        <v>90</v>
      </c>
      <c r="H17" t="s">
        <v>31</v>
      </c>
      <c r="I17">
        <v>99</v>
      </c>
      <c r="J17">
        <v>788</v>
      </c>
      <c r="K17">
        <v>39.733432202672603</v>
      </c>
      <c r="L17">
        <v>6.3400575120198503</v>
      </c>
      <c r="M17">
        <v>16.388420691390699</v>
      </c>
      <c r="N17">
        <v>20.6390564725872</v>
      </c>
      <c r="O17">
        <v>4.4242506184019001</v>
      </c>
    </row>
    <row r="18" spans="1:15">
      <c r="A18" t="s">
        <v>12</v>
      </c>
      <c r="B18">
        <v>885</v>
      </c>
      <c r="C18">
        <v>4</v>
      </c>
      <c r="D18">
        <v>16</v>
      </c>
      <c r="E18">
        <v>224</v>
      </c>
      <c r="F18">
        <v>254</v>
      </c>
      <c r="G18">
        <v>250</v>
      </c>
      <c r="H18" t="s">
        <v>16</v>
      </c>
      <c r="I18">
        <v>102</v>
      </c>
      <c r="J18">
        <v>728</v>
      </c>
      <c r="K18">
        <v>39.557085524434903</v>
      </c>
      <c r="L18">
        <v>14.7830181936017</v>
      </c>
      <c r="M18">
        <v>14.8460785678216</v>
      </c>
      <c r="N18">
        <v>12.541658761212799</v>
      </c>
      <c r="O18">
        <v>12.169348195400399</v>
      </c>
    </row>
    <row r="19" spans="1:15">
      <c r="A19" t="s">
        <v>22</v>
      </c>
      <c r="B19">
        <v>70</v>
      </c>
      <c r="C19">
        <v>1</v>
      </c>
      <c r="D19">
        <v>21</v>
      </c>
      <c r="E19">
        <v>384</v>
      </c>
      <c r="F19">
        <v>210</v>
      </c>
      <c r="G19">
        <v>190</v>
      </c>
      <c r="H19" t="s">
        <v>23</v>
      </c>
      <c r="I19">
        <v>100</v>
      </c>
      <c r="J19">
        <v>784</v>
      </c>
      <c r="K19">
        <v>38.6227384616111</v>
      </c>
      <c r="L19">
        <v>5.3101727756963601</v>
      </c>
      <c r="M19">
        <v>22.942037008935699</v>
      </c>
      <c r="N19">
        <v>9.0602177527679295</v>
      </c>
      <c r="O19">
        <v>6.6177574282889902</v>
      </c>
    </row>
    <row r="20" spans="1:15">
      <c r="A20" t="s">
        <v>22</v>
      </c>
      <c r="B20">
        <v>3656</v>
      </c>
      <c r="C20">
        <v>4</v>
      </c>
      <c r="D20">
        <v>18</v>
      </c>
      <c r="E20">
        <v>296</v>
      </c>
      <c r="F20">
        <v>301</v>
      </c>
      <c r="G20">
        <v>160</v>
      </c>
      <c r="H20" t="s">
        <v>29</v>
      </c>
      <c r="I20">
        <v>90</v>
      </c>
      <c r="J20">
        <v>757</v>
      </c>
      <c r="K20">
        <v>36.962073718555203</v>
      </c>
      <c r="L20">
        <v>24.997635345265898</v>
      </c>
      <c r="M20">
        <v>15.1623756832391</v>
      </c>
      <c r="N20">
        <v>15.705745731605701</v>
      </c>
      <c r="O20">
        <v>6.09009575524931</v>
      </c>
    </row>
    <row r="21" spans="1:15">
      <c r="A21" t="s">
        <v>14</v>
      </c>
      <c r="B21">
        <v>2729</v>
      </c>
      <c r="C21">
        <v>3</v>
      </c>
      <c r="D21">
        <v>19</v>
      </c>
      <c r="E21">
        <v>302</v>
      </c>
      <c r="F21">
        <v>342</v>
      </c>
      <c r="G21">
        <v>210</v>
      </c>
      <c r="H21" t="s">
        <v>32</v>
      </c>
      <c r="I21">
        <v>114</v>
      </c>
      <c r="J21">
        <v>854</v>
      </c>
      <c r="K21">
        <v>36.602437189243801</v>
      </c>
      <c r="L21">
        <v>10.0924561485689</v>
      </c>
      <c r="M21">
        <v>14.5934405193396</v>
      </c>
      <c r="N21">
        <v>14.655106334528099</v>
      </c>
      <c r="O21">
        <v>7.3538903353759997</v>
      </c>
    </row>
    <row r="22" spans="1:15">
      <c r="A22" t="s">
        <v>17</v>
      </c>
      <c r="B22">
        <v>1405</v>
      </c>
      <c r="C22">
        <v>4</v>
      </c>
      <c r="D22">
        <v>14</v>
      </c>
      <c r="E22">
        <v>182</v>
      </c>
      <c r="F22">
        <v>196</v>
      </c>
      <c r="G22">
        <v>200</v>
      </c>
      <c r="H22" t="s">
        <v>33</v>
      </c>
      <c r="I22">
        <v>105</v>
      </c>
      <c r="J22">
        <v>578</v>
      </c>
      <c r="K22">
        <v>36.330168262727398</v>
      </c>
      <c r="L22">
        <v>11.1898338039622</v>
      </c>
      <c r="M22">
        <v>12.574211492851999</v>
      </c>
      <c r="N22">
        <v>10.802965936211599</v>
      </c>
      <c r="O22">
        <v>11.7549400550879</v>
      </c>
    </row>
    <row r="23" spans="1:15">
      <c r="A23" t="s">
        <v>12</v>
      </c>
      <c r="B23">
        <v>4124</v>
      </c>
      <c r="C23">
        <v>17</v>
      </c>
      <c r="D23">
        <v>10</v>
      </c>
      <c r="E23">
        <v>252</v>
      </c>
      <c r="F23">
        <v>296</v>
      </c>
      <c r="G23">
        <v>160</v>
      </c>
      <c r="H23" t="s">
        <v>34</v>
      </c>
      <c r="I23">
        <v>124</v>
      </c>
      <c r="J23">
        <v>708</v>
      </c>
      <c r="K23">
        <v>35.954393781522803</v>
      </c>
      <c r="L23">
        <v>20.3375155998718</v>
      </c>
      <c r="M23">
        <v>15.5667567904504</v>
      </c>
      <c r="N23">
        <v>14.262248003763901</v>
      </c>
      <c r="O23">
        <v>6.1253889873084599</v>
      </c>
    </row>
    <row r="24" spans="1:15">
      <c r="A24" t="s">
        <v>17</v>
      </c>
      <c r="B24">
        <v>145</v>
      </c>
      <c r="C24">
        <v>25</v>
      </c>
      <c r="D24">
        <v>8</v>
      </c>
      <c r="E24">
        <v>198</v>
      </c>
      <c r="F24">
        <v>162</v>
      </c>
      <c r="G24">
        <v>150</v>
      </c>
      <c r="H24" t="s">
        <v>35</v>
      </c>
      <c r="I24">
        <v>109</v>
      </c>
      <c r="J24">
        <v>510</v>
      </c>
      <c r="K24">
        <v>35.227561033658198</v>
      </c>
      <c r="L24">
        <v>16.729499132278001</v>
      </c>
      <c r="M24">
        <v>14.799728669138799</v>
      </c>
      <c r="N24">
        <v>9.69666637182182</v>
      </c>
      <c r="O24">
        <v>11.510699505748001</v>
      </c>
    </row>
    <row r="25" spans="1:15">
      <c r="A25" t="s">
        <v>14</v>
      </c>
      <c r="B25">
        <v>3974</v>
      </c>
      <c r="C25">
        <v>11</v>
      </c>
      <c r="D25">
        <v>14</v>
      </c>
      <c r="E25">
        <v>330</v>
      </c>
      <c r="F25">
        <v>306</v>
      </c>
      <c r="G25">
        <v>210</v>
      </c>
      <c r="H25" t="s">
        <v>36</v>
      </c>
      <c r="I25">
        <v>95</v>
      </c>
      <c r="J25">
        <v>846</v>
      </c>
      <c r="K25">
        <v>34.761470295407896</v>
      </c>
      <c r="L25">
        <v>14.2298549252941</v>
      </c>
      <c r="M25">
        <v>15.5177455172597</v>
      </c>
      <c r="N25">
        <v>12.0806050467846</v>
      </c>
      <c r="O25">
        <v>7.1631197313635697</v>
      </c>
    </row>
    <row r="26" spans="1:15">
      <c r="A26" t="s">
        <v>30</v>
      </c>
      <c r="B26">
        <v>2474</v>
      </c>
      <c r="C26">
        <v>3</v>
      </c>
      <c r="D26">
        <v>18</v>
      </c>
      <c r="E26">
        <v>250</v>
      </c>
      <c r="F26">
        <v>408</v>
      </c>
      <c r="G26">
        <v>50</v>
      </c>
      <c r="H26" t="s">
        <v>29</v>
      </c>
      <c r="I26">
        <v>104</v>
      </c>
      <c r="J26">
        <v>708</v>
      </c>
      <c r="K26">
        <v>34.293622348581401</v>
      </c>
      <c r="L26">
        <v>4.2439407068173001</v>
      </c>
      <c r="M26">
        <v>13.4420603385327</v>
      </c>
      <c r="N26">
        <v>23.4801999392959</v>
      </c>
      <c r="O26">
        <v>-1.1615728749485299</v>
      </c>
    </row>
    <row r="27" spans="1:15">
      <c r="A27" t="s">
        <v>17</v>
      </c>
      <c r="B27">
        <v>250</v>
      </c>
      <c r="C27">
        <v>3</v>
      </c>
      <c r="D27">
        <v>14</v>
      </c>
      <c r="E27">
        <v>206</v>
      </c>
      <c r="F27">
        <v>173</v>
      </c>
      <c r="G27">
        <v>190</v>
      </c>
      <c r="H27" t="s">
        <v>33</v>
      </c>
      <c r="I27">
        <v>93</v>
      </c>
      <c r="J27">
        <v>569</v>
      </c>
      <c r="K27">
        <v>34.241849319437698</v>
      </c>
      <c r="L27">
        <v>18.857775965735598</v>
      </c>
      <c r="M27">
        <v>14.2591356751695</v>
      </c>
      <c r="N27">
        <v>11.8806146260284</v>
      </c>
      <c r="O27">
        <v>9.4196680883912798</v>
      </c>
    </row>
    <row r="28" spans="1:15">
      <c r="A28" t="s">
        <v>12</v>
      </c>
      <c r="B28">
        <v>229</v>
      </c>
      <c r="C28">
        <v>11</v>
      </c>
      <c r="D28">
        <v>12</v>
      </c>
      <c r="E28">
        <v>204</v>
      </c>
      <c r="F28">
        <v>285</v>
      </c>
      <c r="G28">
        <v>200</v>
      </c>
      <c r="H28" t="s">
        <v>37</v>
      </c>
      <c r="I28">
        <v>147</v>
      </c>
      <c r="J28">
        <v>689</v>
      </c>
      <c r="K28">
        <v>34.137442373103397</v>
      </c>
      <c r="L28">
        <v>6.3400555123066296</v>
      </c>
      <c r="M28">
        <v>10.0339903998374</v>
      </c>
      <c r="N28">
        <v>14.8490854212087</v>
      </c>
      <c r="O28">
        <v>9.2543665520572809</v>
      </c>
    </row>
    <row r="29" spans="1:15">
      <c r="A29" t="s">
        <v>28</v>
      </c>
      <c r="B29">
        <v>3970</v>
      </c>
      <c r="C29">
        <v>2</v>
      </c>
      <c r="D29">
        <v>18</v>
      </c>
      <c r="E29">
        <v>288</v>
      </c>
      <c r="F29">
        <v>377</v>
      </c>
      <c r="G29">
        <v>120</v>
      </c>
      <c r="H29" t="s">
        <v>29</v>
      </c>
      <c r="I29">
        <v>89</v>
      </c>
      <c r="J29">
        <v>785</v>
      </c>
      <c r="K29">
        <v>34.057969623025102</v>
      </c>
      <c r="L29">
        <v>10.7238017025897</v>
      </c>
      <c r="M29">
        <v>13.6424322368942</v>
      </c>
      <c r="N29">
        <v>17.2520202244045</v>
      </c>
      <c r="O29">
        <v>3.18648054489472</v>
      </c>
    </row>
    <row r="30" spans="1:15">
      <c r="A30" t="s">
        <v>28</v>
      </c>
      <c r="B30">
        <v>1678</v>
      </c>
      <c r="C30">
        <v>7</v>
      </c>
      <c r="D30">
        <v>14</v>
      </c>
      <c r="E30">
        <v>296</v>
      </c>
      <c r="F30">
        <v>355</v>
      </c>
      <c r="G30">
        <v>90</v>
      </c>
      <c r="H30" t="s">
        <v>36</v>
      </c>
      <c r="I30">
        <v>123</v>
      </c>
      <c r="J30">
        <v>741</v>
      </c>
      <c r="K30">
        <v>33.908844011439598</v>
      </c>
      <c r="L30">
        <v>21.117965777017599</v>
      </c>
      <c r="M30">
        <v>14.182277754283399</v>
      </c>
      <c r="N30">
        <v>18.194098236085399</v>
      </c>
      <c r="O30">
        <v>1.52501803649372</v>
      </c>
    </row>
    <row r="31" spans="1:15">
      <c r="A31" t="s">
        <v>17</v>
      </c>
      <c r="B31">
        <v>3003</v>
      </c>
      <c r="C31">
        <v>6</v>
      </c>
      <c r="D31">
        <v>14</v>
      </c>
      <c r="E31">
        <v>174</v>
      </c>
      <c r="F31">
        <v>218</v>
      </c>
      <c r="G31">
        <v>160</v>
      </c>
      <c r="H31" t="s">
        <v>33</v>
      </c>
      <c r="I31">
        <v>91</v>
      </c>
      <c r="J31">
        <v>619</v>
      </c>
      <c r="K31">
        <v>33.773148239830498</v>
      </c>
      <c r="L31">
        <v>16.6407437406478</v>
      </c>
      <c r="M31">
        <v>9.5166011975166604</v>
      </c>
      <c r="N31">
        <v>9.5193699094120792</v>
      </c>
      <c r="O31">
        <v>6.9062162080229701</v>
      </c>
    </row>
    <row r="32" spans="1:15">
      <c r="A32" t="s">
        <v>17</v>
      </c>
      <c r="B32">
        <v>48</v>
      </c>
      <c r="C32">
        <v>7</v>
      </c>
      <c r="D32">
        <v>14</v>
      </c>
      <c r="E32">
        <v>156</v>
      </c>
      <c r="F32">
        <v>268</v>
      </c>
      <c r="G32">
        <v>150</v>
      </c>
      <c r="H32" t="s">
        <v>33</v>
      </c>
      <c r="I32">
        <v>105</v>
      </c>
      <c r="J32">
        <v>574</v>
      </c>
      <c r="K32">
        <v>33.602427082638101</v>
      </c>
      <c r="L32">
        <v>-0.44936006924909799</v>
      </c>
      <c r="M32">
        <v>6.1634284678477798</v>
      </c>
      <c r="N32">
        <v>20.113093383501901</v>
      </c>
      <c r="O32">
        <v>7.27444698977349</v>
      </c>
    </row>
    <row r="33" spans="1:15">
      <c r="A33" t="s">
        <v>28</v>
      </c>
      <c r="B33">
        <v>1422</v>
      </c>
      <c r="C33">
        <v>14</v>
      </c>
      <c r="D33">
        <v>12</v>
      </c>
      <c r="E33">
        <v>250</v>
      </c>
      <c r="F33">
        <v>325</v>
      </c>
      <c r="G33">
        <v>160</v>
      </c>
      <c r="H33" t="s">
        <v>27</v>
      </c>
      <c r="I33">
        <v>123</v>
      </c>
      <c r="J33">
        <v>735</v>
      </c>
      <c r="K33">
        <v>33.403199857457601</v>
      </c>
      <c r="L33">
        <v>15.271664237532001</v>
      </c>
      <c r="M33">
        <v>11.797960374253901</v>
      </c>
      <c r="N33">
        <v>13.468524218377199</v>
      </c>
      <c r="O33">
        <v>8.1463595576444199</v>
      </c>
    </row>
    <row r="34" spans="1:15">
      <c r="A34" t="s">
        <v>19</v>
      </c>
      <c r="B34">
        <v>4073</v>
      </c>
      <c r="C34">
        <v>5</v>
      </c>
      <c r="D34">
        <v>14</v>
      </c>
      <c r="E34">
        <v>156</v>
      </c>
      <c r="F34">
        <v>161</v>
      </c>
      <c r="G34">
        <v>180</v>
      </c>
      <c r="H34" t="s">
        <v>20</v>
      </c>
      <c r="I34">
        <v>102</v>
      </c>
      <c r="J34">
        <v>497</v>
      </c>
      <c r="K34">
        <v>33.3796904752028</v>
      </c>
      <c r="L34">
        <v>18.566731110098299</v>
      </c>
      <c r="M34">
        <v>11.8538089447228</v>
      </c>
      <c r="N34">
        <v>12.8120750967962</v>
      </c>
      <c r="O34">
        <v>9.9908515861811296</v>
      </c>
    </row>
    <row r="35" spans="1:15">
      <c r="A35" t="s">
        <v>22</v>
      </c>
      <c r="B35">
        <v>4819</v>
      </c>
      <c r="C35">
        <v>11</v>
      </c>
      <c r="D35">
        <v>16</v>
      </c>
      <c r="E35">
        <v>154</v>
      </c>
      <c r="F35">
        <v>133</v>
      </c>
      <c r="G35">
        <v>470</v>
      </c>
      <c r="H35" t="s">
        <v>38</v>
      </c>
      <c r="I35">
        <v>104</v>
      </c>
      <c r="J35">
        <v>757</v>
      </c>
      <c r="K35">
        <v>33.274883615520501</v>
      </c>
      <c r="L35">
        <v>16.269339629742898</v>
      </c>
      <c r="M35">
        <v>2.1559354916136502</v>
      </c>
      <c r="N35">
        <v>-0.43333892345904801</v>
      </c>
      <c r="O35">
        <v>31.5574508567084</v>
      </c>
    </row>
    <row r="36" spans="1:15">
      <c r="A36" t="s">
        <v>17</v>
      </c>
      <c r="B36">
        <v>191</v>
      </c>
      <c r="C36">
        <v>5</v>
      </c>
      <c r="D36">
        <v>14</v>
      </c>
      <c r="E36">
        <v>178</v>
      </c>
      <c r="F36">
        <v>375</v>
      </c>
      <c r="G36">
        <v>100</v>
      </c>
      <c r="H36" t="s">
        <v>33</v>
      </c>
      <c r="I36">
        <v>135</v>
      </c>
      <c r="J36">
        <v>653</v>
      </c>
      <c r="K36">
        <v>33.109291438722003</v>
      </c>
      <c r="L36">
        <v>10.8072007625659</v>
      </c>
      <c r="M36">
        <v>10.6980664376</v>
      </c>
      <c r="N36">
        <v>22.7521738847928</v>
      </c>
      <c r="O36">
        <v>-0.24140568539630999</v>
      </c>
    </row>
    <row r="37" spans="1:15">
      <c r="A37" t="s">
        <v>22</v>
      </c>
      <c r="B37">
        <v>68</v>
      </c>
      <c r="C37">
        <v>13</v>
      </c>
      <c r="D37">
        <v>14</v>
      </c>
      <c r="E37">
        <v>296</v>
      </c>
      <c r="F37">
        <v>304</v>
      </c>
      <c r="G37">
        <v>160</v>
      </c>
      <c r="H37" t="s">
        <v>36</v>
      </c>
      <c r="I37">
        <v>145</v>
      </c>
      <c r="J37">
        <v>760</v>
      </c>
      <c r="K37">
        <v>32.891783448567402</v>
      </c>
      <c r="L37">
        <v>13.0444110110205</v>
      </c>
      <c r="M37">
        <v>14.0789788237722</v>
      </c>
      <c r="N37">
        <v>14.035456686575801</v>
      </c>
      <c r="O37">
        <v>4.7949123959802096</v>
      </c>
    </row>
    <row r="38" spans="1:15">
      <c r="A38" t="s">
        <v>19</v>
      </c>
      <c r="B38">
        <v>2059</v>
      </c>
      <c r="C38">
        <v>28</v>
      </c>
      <c r="D38">
        <v>8</v>
      </c>
      <c r="E38">
        <v>108</v>
      </c>
      <c r="F38">
        <v>217</v>
      </c>
      <c r="G38">
        <v>130</v>
      </c>
      <c r="H38" t="s">
        <v>39</v>
      </c>
      <c r="I38">
        <v>128</v>
      </c>
      <c r="J38">
        <v>455</v>
      </c>
      <c r="K38">
        <v>32.811123681149802</v>
      </c>
      <c r="L38">
        <v>29.288239512739001</v>
      </c>
      <c r="M38">
        <v>8.8703128544215701</v>
      </c>
      <c r="N38">
        <v>20.006569309484401</v>
      </c>
      <c r="O38">
        <v>6.5020607260348902</v>
      </c>
    </row>
    <row r="39" spans="1:15">
      <c r="A39" t="s">
        <v>30</v>
      </c>
      <c r="B39">
        <v>3618</v>
      </c>
      <c r="C39">
        <v>10</v>
      </c>
      <c r="D39">
        <v>16</v>
      </c>
      <c r="E39">
        <v>174</v>
      </c>
      <c r="F39">
        <v>442</v>
      </c>
      <c r="G39">
        <v>130</v>
      </c>
      <c r="H39" t="s">
        <v>38</v>
      </c>
      <c r="I39">
        <v>104</v>
      </c>
      <c r="J39">
        <v>746</v>
      </c>
      <c r="K39">
        <v>32.079775888871403</v>
      </c>
      <c r="L39">
        <v>11.228423727007501</v>
      </c>
      <c r="M39">
        <v>3.02198615760642</v>
      </c>
      <c r="N39">
        <v>23.625382526187298</v>
      </c>
      <c r="O39">
        <v>4.76634557210925</v>
      </c>
    </row>
    <row r="40" spans="1:15">
      <c r="A40" t="s">
        <v>28</v>
      </c>
      <c r="B40">
        <v>840</v>
      </c>
      <c r="C40">
        <v>10</v>
      </c>
      <c r="D40">
        <v>14</v>
      </c>
      <c r="E40">
        <v>232</v>
      </c>
      <c r="F40">
        <v>364</v>
      </c>
      <c r="G40">
        <v>140</v>
      </c>
      <c r="H40" t="s">
        <v>36</v>
      </c>
      <c r="I40">
        <v>100</v>
      </c>
      <c r="J40">
        <v>736</v>
      </c>
      <c r="K40">
        <v>32.0632023660839</v>
      </c>
      <c r="L40">
        <v>23.200157715048199</v>
      </c>
      <c r="M40">
        <v>8.8877081759446792</v>
      </c>
      <c r="N40">
        <v>18.330028589622501</v>
      </c>
      <c r="O40">
        <v>4.8474394552557296</v>
      </c>
    </row>
    <row r="41" spans="1:15">
      <c r="A41" t="s">
        <v>19</v>
      </c>
      <c r="B41">
        <v>836</v>
      </c>
      <c r="C41">
        <v>6</v>
      </c>
      <c r="D41">
        <v>14</v>
      </c>
      <c r="E41">
        <v>156</v>
      </c>
      <c r="F41">
        <v>108</v>
      </c>
      <c r="G41">
        <v>150</v>
      </c>
      <c r="H41" t="s">
        <v>20</v>
      </c>
      <c r="I41">
        <v>74</v>
      </c>
      <c r="J41">
        <v>414</v>
      </c>
      <c r="K41">
        <v>31.656063010639102</v>
      </c>
      <c r="L41">
        <v>10.259425509605901</v>
      </c>
      <c r="M41">
        <v>11.4527432406157</v>
      </c>
      <c r="N41">
        <v>8.7553755520208494</v>
      </c>
      <c r="O41">
        <v>10.131476485314799</v>
      </c>
    </row>
    <row r="42" spans="1:15">
      <c r="A42" t="s">
        <v>14</v>
      </c>
      <c r="B42">
        <v>1168</v>
      </c>
      <c r="C42">
        <v>7</v>
      </c>
      <c r="D42">
        <v>16</v>
      </c>
      <c r="E42">
        <v>232</v>
      </c>
      <c r="F42">
        <v>240</v>
      </c>
      <c r="G42">
        <v>350</v>
      </c>
      <c r="H42" t="s">
        <v>38</v>
      </c>
      <c r="I42">
        <v>102</v>
      </c>
      <c r="J42">
        <v>822</v>
      </c>
      <c r="K42">
        <v>31.393591311738199</v>
      </c>
      <c r="L42">
        <v>15.2237602382524</v>
      </c>
      <c r="M42">
        <v>6.1284856928268203</v>
      </c>
      <c r="N42">
        <v>7.6944807203512902</v>
      </c>
      <c r="O42">
        <v>17.570624898560101</v>
      </c>
    </row>
    <row r="43" spans="1:15">
      <c r="A43" t="s">
        <v>30</v>
      </c>
      <c r="B43">
        <v>3688</v>
      </c>
      <c r="C43">
        <v>7</v>
      </c>
      <c r="D43">
        <v>16</v>
      </c>
      <c r="E43">
        <v>236</v>
      </c>
      <c r="F43">
        <v>241</v>
      </c>
      <c r="G43">
        <v>140</v>
      </c>
      <c r="H43" t="s">
        <v>38</v>
      </c>
      <c r="I43">
        <v>79</v>
      </c>
      <c r="J43">
        <v>617</v>
      </c>
      <c r="K43">
        <v>31.345338101154201</v>
      </c>
      <c r="L43">
        <v>8.7944169905788492</v>
      </c>
      <c r="M43">
        <v>11.8879003822339</v>
      </c>
      <c r="N43">
        <v>14.564841703381999</v>
      </c>
      <c r="O43">
        <v>6.9728575024231301</v>
      </c>
    </row>
    <row r="44" spans="1:15">
      <c r="A44" t="s">
        <v>14</v>
      </c>
      <c r="B44">
        <v>1640</v>
      </c>
      <c r="C44">
        <v>14</v>
      </c>
      <c r="D44">
        <v>14</v>
      </c>
      <c r="E44">
        <v>228</v>
      </c>
      <c r="F44">
        <v>482</v>
      </c>
      <c r="G44">
        <v>90</v>
      </c>
      <c r="H44" t="s">
        <v>36</v>
      </c>
      <c r="I44">
        <v>126</v>
      </c>
      <c r="J44">
        <v>800</v>
      </c>
      <c r="K44">
        <v>30.7992308482807</v>
      </c>
      <c r="L44">
        <v>20.6800002969117</v>
      </c>
      <c r="M44">
        <v>6.5605178243061104</v>
      </c>
      <c r="N44">
        <v>24.732535452865001</v>
      </c>
      <c r="O44">
        <v>-0.49382242889045103</v>
      </c>
    </row>
    <row r="45" spans="1:15">
      <c r="A45" t="s">
        <v>10</v>
      </c>
      <c r="B45">
        <v>1296</v>
      </c>
      <c r="C45">
        <v>6</v>
      </c>
      <c r="D45">
        <v>16</v>
      </c>
      <c r="E45">
        <v>178</v>
      </c>
      <c r="F45">
        <v>321</v>
      </c>
      <c r="G45">
        <v>80</v>
      </c>
      <c r="H45" t="s">
        <v>40</v>
      </c>
      <c r="I45">
        <v>82</v>
      </c>
      <c r="J45">
        <v>579</v>
      </c>
      <c r="K45">
        <v>30.7402176031468</v>
      </c>
      <c r="L45">
        <v>14.506741999882699</v>
      </c>
      <c r="M45">
        <v>9.1945136976077197</v>
      </c>
      <c r="N45">
        <v>20.061857646177401</v>
      </c>
      <c r="O45">
        <v>2.7447590022411399</v>
      </c>
    </row>
    <row r="46" spans="1:15">
      <c r="A46" t="s">
        <v>10</v>
      </c>
      <c r="B46">
        <v>2848</v>
      </c>
      <c r="C46">
        <v>4</v>
      </c>
      <c r="D46">
        <v>18</v>
      </c>
      <c r="E46">
        <v>162</v>
      </c>
      <c r="F46">
        <v>252</v>
      </c>
      <c r="G46">
        <v>160</v>
      </c>
      <c r="H46" t="s">
        <v>41</v>
      </c>
      <c r="I46">
        <v>95</v>
      </c>
      <c r="J46">
        <v>574</v>
      </c>
      <c r="K46">
        <v>30.704287390130698</v>
      </c>
      <c r="L46">
        <v>1.0546230705920201</v>
      </c>
      <c r="M46">
        <v>7.8910761316913698</v>
      </c>
      <c r="N46">
        <v>12.3433654418129</v>
      </c>
      <c r="O46">
        <v>9.78002557217639</v>
      </c>
    </row>
    <row r="47" spans="1:15">
      <c r="A47" t="s">
        <v>19</v>
      </c>
      <c r="B47">
        <v>3824</v>
      </c>
      <c r="C47">
        <v>27</v>
      </c>
      <c r="D47">
        <v>8</v>
      </c>
      <c r="E47">
        <v>130</v>
      </c>
      <c r="F47">
        <v>193</v>
      </c>
      <c r="G47">
        <v>100</v>
      </c>
      <c r="H47" t="s">
        <v>39</v>
      </c>
      <c r="I47">
        <v>88</v>
      </c>
      <c r="J47">
        <v>423</v>
      </c>
      <c r="K47">
        <v>30.6549055702184</v>
      </c>
      <c r="L47">
        <v>1.6497560563186799</v>
      </c>
      <c r="M47">
        <v>10.089890613667601</v>
      </c>
      <c r="N47">
        <v>17.157811116889</v>
      </c>
      <c r="O47">
        <v>3.4452203053664698</v>
      </c>
    </row>
    <row r="48" spans="1:15">
      <c r="A48" t="s">
        <v>14</v>
      </c>
      <c r="B48">
        <v>341</v>
      </c>
      <c r="C48">
        <v>13</v>
      </c>
      <c r="D48">
        <v>14</v>
      </c>
      <c r="E48">
        <v>254</v>
      </c>
      <c r="F48">
        <v>396</v>
      </c>
      <c r="G48">
        <v>180</v>
      </c>
      <c r="H48" t="s">
        <v>36</v>
      </c>
      <c r="I48">
        <v>127</v>
      </c>
      <c r="J48">
        <v>830</v>
      </c>
      <c r="K48">
        <v>30.5399767721741</v>
      </c>
      <c r="L48">
        <v>13.2663771771243</v>
      </c>
      <c r="M48">
        <v>8.8946408170031397</v>
      </c>
      <c r="N48">
        <v>17.809804238995799</v>
      </c>
      <c r="O48">
        <v>3.8355317161751401</v>
      </c>
    </row>
    <row r="49" spans="1:15">
      <c r="A49" t="s">
        <v>12</v>
      </c>
      <c r="B49">
        <v>1277</v>
      </c>
      <c r="C49">
        <v>23</v>
      </c>
      <c r="D49">
        <v>10</v>
      </c>
      <c r="E49">
        <v>106</v>
      </c>
      <c r="F49">
        <v>114</v>
      </c>
      <c r="G49">
        <v>440</v>
      </c>
      <c r="H49" t="s">
        <v>34</v>
      </c>
      <c r="I49">
        <v>96</v>
      </c>
      <c r="J49">
        <v>660</v>
      </c>
      <c r="K49">
        <v>29.936664563504799</v>
      </c>
      <c r="L49">
        <v>14.6339778006957</v>
      </c>
      <c r="M49">
        <v>1.2164301649373199</v>
      </c>
      <c r="N49">
        <v>-3.4811537368283898</v>
      </c>
      <c r="O49">
        <v>32.201388135395803</v>
      </c>
    </row>
    <row r="50" spans="1:15">
      <c r="A50" t="s">
        <v>19</v>
      </c>
      <c r="B50">
        <v>2363</v>
      </c>
      <c r="C50">
        <v>17</v>
      </c>
      <c r="D50">
        <v>10</v>
      </c>
      <c r="E50">
        <v>134</v>
      </c>
      <c r="F50">
        <v>180</v>
      </c>
      <c r="G50">
        <v>100</v>
      </c>
      <c r="H50" t="s">
        <v>42</v>
      </c>
      <c r="I50">
        <v>92</v>
      </c>
      <c r="J50">
        <v>414</v>
      </c>
      <c r="K50">
        <v>29.4212368436006</v>
      </c>
      <c r="L50">
        <v>13.9294519041849</v>
      </c>
      <c r="M50">
        <v>10.466062246922</v>
      </c>
      <c r="N50">
        <v>16.005719053733301</v>
      </c>
      <c r="O50">
        <v>4.1226308971418</v>
      </c>
    </row>
    <row r="51" spans="1:15">
      <c r="A51" t="s">
        <v>19</v>
      </c>
      <c r="B51">
        <v>3490</v>
      </c>
      <c r="C51">
        <v>2</v>
      </c>
      <c r="D51">
        <v>14</v>
      </c>
      <c r="E51">
        <v>180</v>
      </c>
      <c r="F51">
        <v>69</v>
      </c>
      <c r="G51">
        <v>160</v>
      </c>
      <c r="H51" t="s">
        <v>20</v>
      </c>
      <c r="I51">
        <v>77</v>
      </c>
      <c r="J51">
        <v>409</v>
      </c>
      <c r="K51">
        <v>29.320292619931099</v>
      </c>
      <c r="L51">
        <v>5.7221129631386196</v>
      </c>
      <c r="M51">
        <v>14.3894380514985</v>
      </c>
      <c r="N51">
        <v>1.42290891093632</v>
      </c>
      <c r="O51">
        <v>12.5981315729343</v>
      </c>
    </row>
    <row r="52" spans="1:15">
      <c r="A52" t="s">
        <v>17</v>
      </c>
      <c r="B52">
        <v>1507</v>
      </c>
      <c r="C52">
        <v>9</v>
      </c>
      <c r="D52">
        <v>12</v>
      </c>
      <c r="E52">
        <v>194</v>
      </c>
      <c r="F52">
        <v>235</v>
      </c>
      <c r="G52">
        <v>120</v>
      </c>
      <c r="H52" t="s">
        <v>43</v>
      </c>
      <c r="I52">
        <v>91</v>
      </c>
      <c r="J52">
        <v>612</v>
      </c>
      <c r="K52">
        <v>29.1355349419905</v>
      </c>
      <c r="L52">
        <v>20.0726911311266</v>
      </c>
      <c r="M52">
        <v>10.870900310318</v>
      </c>
      <c r="N52">
        <v>8.3056765822542804</v>
      </c>
      <c r="O52">
        <v>2.7824619850397698</v>
      </c>
    </row>
    <row r="53" spans="1:15">
      <c r="A53" t="s">
        <v>12</v>
      </c>
      <c r="B53">
        <v>1519</v>
      </c>
      <c r="C53">
        <v>7</v>
      </c>
      <c r="D53">
        <v>16</v>
      </c>
      <c r="E53">
        <v>162</v>
      </c>
      <c r="F53">
        <v>317</v>
      </c>
      <c r="G53">
        <v>240</v>
      </c>
      <c r="H53" t="s">
        <v>16</v>
      </c>
      <c r="I53">
        <v>102</v>
      </c>
      <c r="J53">
        <v>719</v>
      </c>
      <c r="K53">
        <v>28.975400324512499</v>
      </c>
      <c r="L53">
        <v>19.329492592351599</v>
      </c>
      <c r="M53">
        <v>5.9310425293252198</v>
      </c>
      <c r="N53">
        <v>18.643325906537299</v>
      </c>
      <c r="O53">
        <v>4.4010318886499196</v>
      </c>
    </row>
    <row r="54" spans="1:15">
      <c r="A54" t="s">
        <v>19</v>
      </c>
      <c r="B54">
        <v>1610</v>
      </c>
      <c r="C54">
        <v>15</v>
      </c>
      <c r="D54">
        <v>12</v>
      </c>
      <c r="E54">
        <v>84</v>
      </c>
      <c r="F54">
        <v>200</v>
      </c>
      <c r="G54">
        <v>110</v>
      </c>
      <c r="H54" t="s">
        <v>21</v>
      </c>
      <c r="I54">
        <v>78</v>
      </c>
      <c r="J54">
        <v>429</v>
      </c>
      <c r="K54">
        <v>28.8465890900553</v>
      </c>
      <c r="L54">
        <v>22.3381224491201</v>
      </c>
      <c r="M54">
        <v>3.1670698883966701</v>
      </c>
      <c r="N54">
        <v>15.8785502819066</v>
      </c>
      <c r="O54">
        <v>6.2334492114615596</v>
      </c>
    </row>
    <row r="55" spans="1:15">
      <c r="A55" t="s">
        <v>28</v>
      </c>
      <c r="B55">
        <v>670</v>
      </c>
      <c r="C55">
        <v>6</v>
      </c>
      <c r="D55">
        <v>16</v>
      </c>
      <c r="E55">
        <v>184</v>
      </c>
      <c r="F55">
        <v>392</v>
      </c>
      <c r="G55">
        <v>120</v>
      </c>
      <c r="H55" t="s">
        <v>38</v>
      </c>
      <c r="I55">
        <v>123</v>
      </c>
      <c r="J55">
        <v>696</v>
      </c>
      <c r="K55">
        <v>27.8429354111869</v>
      </c>
      <c r="L55">
        <v>10.2178525476962</v>
      </c>
      <c r="M55">
        <v>5.6526362845864302</v>
      </c>
      <c r="N55">
        <v>19.2794462416031</v>
      </c>
      <c r="O55">
        <v>2.9586658572097</v>
      </c>
    </row>
    <row r="56" spans="1:15">
      <c r="A56" t="s">
        <v>30</v>
      </c>
      <c r="B56">
        <v>3234</v>
      </c>
      <c r="C56">
        <v>19</v>
      </c>
      <c r="D56">
        <v>12</v>
      </c>
      <c r="E56">
        <v>250</v>
      </c>
      <c r="F56">
        <v>249</v>
      </c>
      <c r="G56">
        <v>160</v>
      </c>
      <c r="H56" t="s">
        <v>27</v>
      </c>
      <c r="I56">
        <v>92</v>
      </c>
      <c r="J56">
        <v>659</v>
      </c>
      <c r="K56">
        <v>27.810463742345799</v>
      </c>
      <c r="L56">
        <v>17.572141845773501</v>
      </c>
      <c r="M56">
        <v>11.6840800200478</v>
      </c>
      <c r="N56">
        <v>9.2798238197882608</v>
      </c>
      <c r="O56">
        <v>9.1751127042099991</v>
      </c>
    </row>
    <row r="57" spans="1:15">
      <c r="A57" t="s">
        <v>30</v>
      </c>
      <c r="B57">
        <v>2619</v>
      </c>
      <c r="C57">
        <v>8</v>
      </c>
      <c r="D57">
        <v>16</v>
      </c>
      <c r="E57">
        <v>228</v>
      </c>
      <c r="F57">
        <v>271</v>
      </c>
      <c r="G57">
        <v>160</v>
      </c>
      <c r="H57" t="s">
        <v>38</v>
      </c>
      <c r="I57">
        <v>92</v>
      </c>
      <c r="J57">
        <v>659</v>
      </c>
      <c r="K57">
        <v>27.779822305381099</v>
      </c>
      <c r="L57">
        <v>9.33406681977654</v>
      </c>
      <c r="M57">
        <v>8.9306141658765501</v>
      </c>
      <c r="N57">
        <v>9.6043856941281707</v>
      </c>
      <c r="O57">
        <v>7.9046583100149101</v>
      </c>
    </row>
    <row r="58" spans="1:15">
      <c r="A58" t="s">
        <v>30</v>
      </c>
      <c r="B58">
        <v>3602</v>
      </c>
      <c r="C58">
        <v>4</v>
      </c>
      <c r="D58">
        <v>18</v>
      </c>
      <c r="E58">
        <v>234</v>
      </c>
      <c r="F58">
        <v>266</v>
      </c>
      <c r="G58">
        <v>170</v>
      </c>
      <c r="H58" t="s">
        <v>29</v>
      </c>
      <c r="I58">
        <v>99</v>
      </c>
      <c r="J58">
        <v>670</v>
      </c>
      <c r="K58">
        <v>27.760094833456201</v>
      </c>
      <c r="L58">
        <v>9.7189016777861301</v>
      </c>
      <c r="M58">
        <v>8.9829565693993203</v>
      </c>
      <c r="N58">
        <v>9.5867271378937797</v>
      </c>
      <c r="O58">
        <v>8.1488853787346702</v>
      </c>
    </row>
    <row r="59" spans="1:15">
      <c r="A59" t="s">
        <v>14</v>
      </c>
      <c r="B59">
        <v>1403</v>
      </c>
      <c r="C59">
        <v>8</v>
      </c>
      <c r="D59">
        <v>15</v>
      </c>
      <c r="E59">
        <v>320</v>
      </c>
      <c r="F59">
        <v>259</v>
      </c>
      <c r="G59">
        <v>190</v>
      </c>
      <c r="H59" t="s">
        <v>44</v>
      </c>
      <c r="I59">
        <v>108</v>
      </c>
      <c r="J59">
        <v>769</v>
      </c>
      <c r="K59">
        <v>27.449016271563199</v>
      </c>
      <c r="L59">
        <v>15.0807947793646</v>
      </c>
      <c r="M59">
        <v>14.2252019328262</v>
      </c>
      <c r="N59">
        <v>7.2658093795484398</v>
      </c>
      <c r="O59">
        <v>5.9580049591885196</v>
      </c>
    </row>
    <row r="60" spans="1:15">
      <c r="A60" t="s">
        <v>30</v>
      </c>
      <c r="B60">
        <v>2000</v>
      </c>
      <c r="C60">
        <v>6</v>
      </c>
      <c r="D60">
        <v>16</v>
      </c>
      <c r="E60">
        <v>250</v>
      </c>
      <c r="F60">
        <v>250</v>
      </c>
      <c r="G60">
        <v>150</v>
      </c>
      <c r="H60" t="s">
        <v>38</v>
      </c>
      <c r="I60">
        <v>104</v>
      </c>
      <c r="J60">
        <v>650</v>
      </c>
      <c r="K60">
        <v>27.419838139130501</v>
      </c>
      <c r="L60">
        <v>13.3875976384252</v>
      </c>
      <c r="M60">
        <v>12.1602311700324</v>
      </c>
      <c r="N60">
        <v>9.3704642369986093</v>
      </c>
      <c r="O60">
        <v>7.9240593030687796</v>
      </c>
    </row>
    <row r="61" spans="1:15">
      <c r="A61" t="s">
        <v>28</v>
      </c>
      <c r="B61">
        <v>701</v>
      </c>
      <c r="C61">
        <v>9</v>
      </c>
      <c r="D61">
        <v>14</v>
      </c>
      <c r="E61">
        <v>234</v>
      </c>
      <c r="F61">
        <v>298</v>
      </c>
      <c r="G61">
        <v>140</v>
      </c>
      <c r="H61" t="s">
        <v>36</v>
      </c>
      <c r="I61">
        <v>99</v>
      </c>
      <c r="J61">
        <v>672</v>
      </c>
      <c r="K61">
        <v>27.051278454275899</v>
      </c>
      <c r="L61">
        <v>21.744390060440001</v>
      </c>
      <c r="M61">
        <v>8.9622791443048495</v>
      </c>
      <c r="N61">
        <v>12.2631768697919</v>
      </c>
      <c r="O61">
        <v>5.8424015585482199</v>
      </c>
    </row>
    <row r="62" spans="1:15">
      <c r="A62" t="s">
        <v>12</v>
      </c>
      <c r="B62">
        <v>61</v>
      </c>
      <c r="C62">
        <v>10</v>
      </c>
      <c r="D62">
        <v>14</v>
      </c>
      <c r="E62">
        <v>80</v>
      </c>
      <c r="F62">
        <v>170</v>
      </c>
      <c r="G62">
        <v>360</v>
      </c>
      <c r="H62" t="s">
        <v>24</v>
      </c>
      <c r="I62">
        <v>82</v>
      </c>
      <c r="J62">
        <v>610</v>
      </c>
      <c r="K62">
        <v>26.755520750936299</v>
      </c>
      <c r="L62">
        <v>4.0254182572924604</v>
      </c>
      <c r="M62">
        <v>-2.6270449338105699</v>
      </c>
      <c r="N62">
        <v>5.2121067537605201</v>
      </c>
      <c r="O62">
        <v>24.170458930986399</v>
      </c>
    </row>
    <row r="63" spans="1:15">
      <c r="A63" t="s">
        <v>19</v>
      </c>
      <c r="B63">
        <v>415</v>
      </c>
      <c r="C63">
        <v>23</v>
      </c>
      <c r="D63">
        <v>10</v>
      </c>
      <c r="E63">
        <v>82</v>
      </c>
      <c r="F63">
        <v>109</v>
      </c>
      <c r="G63">
        <v>150</v>
      </c>
      <c r="H63" t="s">
        <v>42</v>
      </c>
      <c r="I63">
        <v>77</v>
      </c>
      <c r="J63">
        <v>341</v>
      </c>
      <c r="K63">
        <v>26.725452593275399</v>
      </c>
      <c r="L63">
        <v>21.327271410343801</v>
      </c>
      <c r="M63">
        <v>3.8498828661624498</v>
      </c>
      <c r="N63">
        <v>10.710676348376699</v>
      </c>
      <c r="O63">
        <v>11.435742957955901</v>
      </c>
    </row>
    <row r="64" spans="1:15">
      <c r="A64" t="s">
        <v>22</v>
      </c>
      <c r="B64">
        <v>1189</v>
      </c>
      <c r="C64">
        <v>6</v>
      </c>
      <c r="D64">
        <v>17</v>
      </c>
      <c r="E64">
        <v>308</v>
      </c>
      <c r="F64">
        <v>194</v>
      </c>
      <c r="G64">
        <v>170</v>
      </c>
      <c r="H64" t="s">
        <v>45</v>
      </c>
      <c r="I64">
        <v>98</v>
      </c>
      <c r="J64">
        <v>672</v>
      </c>
      <c r="K64">
        <v>26.657772864155</v>
      </c>
      <c r="L64">
        <v>13.562597205626901</v>
      </c>
      <c r="M64">
        <v>13.449098353389999</v>
      </c>
      <c r="N64">
        <v>5.6735018263366799</v>
      </c>
      <c r="O64">
        <v>7.5401964512736601</v>
      </c>
    </row>
    <row r="65" spans="1:15">
      <c r="A65" t="s">
        <v>28</v>
      </c>
      <c r="B65">
        <v>3501</v>
      </c>
      <c r="C65">
        <v>1</v>
      </c>
      <c r="D65">
        <v>22</v>
      </c>
      <c r="E65">
        <v>306</v>
      </c>
      <c r="F65">
        <v>210</v>
      </c>
      <c r="G65">
        <v>150</v>
      </c>
      <c r="H65" t="s">
        <v>46</v>
      </c>
      <c r="I65">
        <v>100</v>
      </c>
      <c r="J65">
        <v>666</v>
      </c>
      <c r="K65">
        <v>26.607963013858999</v>
      </c>
      <c r="L65">
        <v>7.6570862790123</v>
      </c>
      <c r="M65">
        <v>16.3177523073591</v>
      </c>
      <c r="N65">
        <v>2.9597349154719401</v>
      </c>
      <c r="O65">
        <v>7.3451426864751603</v>
      </c>
    </row>
    <row r="66" spans="1:15">
      <c r="A66" t="s">
        <v>12</v>
      </c>
      <c r="B66">
        <v>3323</v>
      </c>
      <c r="C66">
        <v>13</v>
      </c>
      <c r="D66">
        <v>12</v>
      </c>
      <c r="E66">
        <v>166</v>
      </c>
      <c r="F66">
        <v>229</v>
      </c>
      <c r="G66">
        <v>250</v>
      </c>
      <c r="H66" t="s">
        <v>37</v>
      </c>
      <c r="I66">
        <v>147</v>
      </c>
      <c r="J66">
        <v>645</v>
      </c>
      <c r="K66">
        <v>26.513670161292001</v>
      </c>
      <c r="L66">
        <v>26.427736137055501</v>
      </c>
      <c r="M66">
        <v>5.5260417559902697</v>
      </c>
      <c r="N66">
        <v>9.3783780675731201</v>
      </c>
      <c r="O66">
        <v>11.6092503377286</v>
      </c>
    </row>
    <row r="67" spans="1:15">
      <c r="A67" t="s">
        <v>22</v>
      </c>
      <c r="B67">
        <v>1684</v>
      </c>
      <c r="C67">
        <v>5</v>
      </c>
      <c r="D67">
        <v>18</v>
      </c>
      <c r="E67">
        <v>202</v>
      </c>
      <c r="F67">
        <v>339</v>
      </c>
      <c r="G67">
        <v>80</v>
      </c>
      <c r="H67" t="s">
        <v>29</v>
      </c>
      <c r="I67">
        <v>89</v>
      </c>
      <c r="J67">
        <v>621</v>
      </c>
      <c r="K67">
        <v>26.346128440571299</v>
      </c>
      <c r="L67">
        <v>14.3930171496113</v>
      </c>
      <c r="M67">
        <v>8.5653768945978808</v>
      </c>
      <c r="N67">
        <v>21.1444190170185</v>
      </c>
      <c r="O67">
        <v>-3.36050175773009</v>
      </c>
    </row>
    <row r="68" spans="1:15">
      <c r="A68" t="s">
        <v>17</v>
      </c>
      <c r="B68">
        <v>1450</v>
      </c>
      <c r="C68">
        <v>8</v>
      </c>
      <c r="D68">
        <v>12</v>
      </c>
      <c r="E68">
        <v>206</v>
      </c>
      <c r="F68">
        <v>184</v>
      </c>
      <c r="G68">
        <v>110</v>
      </c>
      <c r="H68" t="s">
        <v>43</v>
      </c>
      <c r="I68">
        <v>94</v>
      </c>
      <c r="J68">
        <v>500</v>
      </c>
      <c r="K68">
        <v>25.9823583753072</v>
      </c>
      <c r="L68">
        <v>7.7074203600119899</v>
      </c>
      <c r="M68">
        <v>13.5684047480982</v>
      </c>
      <c r="N68">
        <v>11.021741922894901</v>
      </c>
      <c r="O68">
        <v>3.7826649326799302</v>
      </c>
    </row>
    <row r="69" spans="1:15">
      <c r="A69" t="s">
        <v>17</v>
      </c>
      <c r="B69">
        <v>3181</v>
      </c>
      <c r="C69">
        <v>19</v>
      </c>
      <c r="D69">
        <v>10</v>
      </c>
      <c r="E69">
        <v>118</v>
      </c>
      <c r="F69">
        <v>317</v>
      </c>
      <c r="G69">
        <v>90</v>
      </c>
      <c r="H69" t="s">
        <v>47</v>
      </c>
      <c r="I69">
        <v>177</v>
      </c>
      <c r="J69">
        <v>525</v>
      </c>
      <c r="K69">
        <v>25.9803026463103</v>
      </c>
      <c r="L69">
        <v>8.5935411384484794</v>
      </c>
      <c r="M69">
        <v>3.6325434582604101</v>
      </c>
      <c r="N69">
        <v>20.100227938155399</v>
      </c>
      <c r="O69">
        <v>3.1107916018693298</v>
      </c>
    </row>
    <row r="70" spans="1:15">
      <c r="A70" t="s">
        <v>12</v>
      </c>
      <c r="B70">
        <v>58</v>
      </c>
      <c r="C70">
        <v>20</v>
      </c>
      <c r="D70">
        <v>10</v>
      </c>
      <c r="E70">
        <v>148</v>
      </c>
      <c r="F70">
        <v>234</v>
      </c>
      <c r="G70">
        <v>200</v>
      </c>
      <c r="H70" t="s">
        <v>34</v>
      </c>
      <c r="I70">
        <v>88</v>
      </c>
      <c r="J70">
        <v>582</v>
      </c>
      <c r="K70">
        <v>25.8435918491985</v>
      </c>
      <c r="L70">
        <v>16.142998598390999</v>
      </c>
      <c r="M70">
        <v>6.9368924422552203</v>
      </c>
      <c r="N70">
        <v>10.388903620341701</v>
      </c>
      <c r="O70">
        <v>8.5177957866015799</v>
      </c>
    </row>
    <row r="71" spans="1:15">
      <c r="A71" t="s">
        <v>17</v>
      </c>
      <c r="B71">
        <v>340</v>
      </c>
      <c r="C71">
        <v>13</v>
      </c>
      <c r="D71">
        <v>12</v>
      </c>
      <c r="E71">
        <v>114</v>
      </c>
      <c r="F71">
        <v>134</v>
      </c>
      <c r="G71">
        <v>240</v>
      </c>
      <c r="H71" t="s">
        <v>43</v>
      </c>
      <c r="I71">
        <v>79</v>
      </c>
      <c r="J71">
        <v>488</v>
      </c>
      <c r="K71">
        <v>25.803951744323101</v>
      </c>
      <c r="L71">
        <v>14.786474283773501</v>
      </c>
      <c r="M71">
        <v>4.3602777802112298</v>
      </c>
      <c r="N71">
        <v>3.4718009985638698</v>
      </c>
      <c r="O71">
        <v>19.1530890730705</v>
      </c>
    </row>
    <row r="72" spans="1:15">
      <c r="A72" t="s">
        <v>17</v>
      </c>
      <c r="B72">
        <v>1551</v>
      </c>
      <c r="C72">
        <v>15</v>
      </c>
      <c r="D72">
        <v>10</v>
      </c>
      <c r="E72">
        <v>156</v>
      </c>
      <c r="F72">
        <v>200</v>
      </c>
      <c r="G72">
        <v>130</v>
      </c>
      <c r="H72" t="s">
        <v>47</v>
      </c>
      <c r="I72">
        <v>105</v>
      </c>
      <c r="J72">
        <v>486</v>
      </c>
      <c r="K72">
        <v>25.594576669143599</v>
      </c>
      <c r="L72">
        <v>24.669197471924601</v>
      </c>
      <c r="M72">
        <v>10.2759465569714</v>
      </c>
      <c r="N72">
        <v>8.2755923309692996</v>
      </c>
      <c r="O72">
        <v>6.6302970916955202</v>
      </c>
    </row>
    <row r="73" spans="1:15">
      <c r="A73" t="s">
        <v>22</v>
      </c>
      <c r="B73">
        <v>314</v>
      </c>
      <c r="C73">
        <v>9</v>
      </c>
      <c r="D73">
        <v>16</v>
      </c>
      <c r="E73">
        <v>264</v>
      </c>
      <c r="F73">
        <v>233</v>
      </c>
      <c r="G73">
        <v>170</v>
      </c>
      <c r="H73" t="s">
        <v>38</v>
      </c>
      <c r="I73">
        <v>100</v>
      </c>
      <c r="J73">
        <v>667</v>
      </c>
      <c r="K73">
        <v>25.470908474436101</v>
      </c>
      <c r="L73">
        <v>5.7144501884246104</v>
      </c>
      <c r="M73">
        <v>11.3572532712376</v>
      </c>
      <c r="N73">
        <v>9.6688423566611608</v>
      </c>
      <c r="O73">
        <v>4.4503719579389198</v>
      </c>
    </row>
    <row r="74" spans="1:15">
      <c r="A74" t="s">
        <v>19</v>
      </c>
      <c r="B74">
        <v>2187</v>
      </c>
      <c r="C74">
        <v>60</v>
      </c>
      <c r="D74">
        <v>2</v>
      </c>
      <c r="E74">
        <v>120</v>
      </c>
      <c r="F74">
        <v>83</v>
      </c>
      <c r="G74">
        <v>120</v>
      </c>
      <c r="H74" t="s">
        <v>48</v>
      </c>
      <c r="I74">
        <v>74</v>
      </c>
      <c r="J74">
        <v>323</v>
      </c>
      <c r="K74">
        <v>25.3464558681661</v>
      </c>
      <c r="L74">
        <v>37.732465324068698</v>
      </c>
      <c r="M74">
        <v>12.3082711976027</v>
      </c>
      <c r="N74">
        <v>7.8339393259507997</v>
      </c>
      <c r="O74">
        <v>5.9220551636635701</v>
      </c>
    </row>
    <row r="75" spans="1:15">
      <c r="A75" t="s">
        <v>22</v>
      </c>
      <c r="B75">
        <v>468</v>
      </c>
      <c r="C75">
        <v>16</v>
      </c>
      <c r="D75">
        <v>12</v>
      </c>
      <c r="E75">
        <v>194</v>
      </c>
      <c r="F75">
        <v>209</v>
      </c>
      <c r="G75">
        <v>250</v>
      </c>
      <c r="H75" t="s">
        <v>27</v>
      </c>
      <c r="I75">
        <v>114</v>
      </c>
      <c r="J75">
        <v>653</v>
      </c>
      <c r="K75">
        <v>25.276935874037299</v>
      </c>
      <c r="L75">
        <v>23.6789067859374</v>
      </c>
      <c r="M75">
        <v>6.19387377960454</v>
      </c>
      <c r="N75">
        <v>7.7907829725195699</v>
      </c>
      <c r="O75">
        <v>11.296537192760599</v>
      </c>
    </row>
    <row r="76" spans="1:15">
      <c r="A76" t="s">
        <v>14</v>
      </c>
      <c r="B76">
        <v>357</v>
      </c>
      <c r="C76">
        <v>18</v>
      </c>
      <c r="D76">
        <v>12</v>
      </c>
      <c r="E76">
        <v>272</v>
      </c>
      <c r="F76">
        <v>281</v>
      </c>
      <c r="G76">
        <v>230</v>
      </c>
      <c r="H76" t="s">
        <v>27</v>
      </c>
      <c r="I76">
        <v>96</v>
      </c>
      <c r="J76">
        <v>783</v>
      </c>
      <c r="K76">
        <v>24.941368470971302</v>
      </c>
      <c r="L76">
        <v>22.293148042335599</v>
      </c>
      <c r="M76">
        <v>8.9618222213879601</v>
      </c>
      <c r="N76">
        <v>8.0935282028204902</v>
      </c>
      <c r="O76">
        <v>7.8860180467628904</v>
      </c>
    </row>
    <row r="77" spans="1:15">
      <c r="A77" t="s">
        <v>10</v>
      </c>
      <c r="B77">
        <v>4063</v>
      </c>
      <c r="C77">
        <v>5</v>
      </c>
      <c r="D77">
        <v>18</v>
      </c>
      <c r="E77">
        <v>160</v>
      </c>
      <c r="F77">
        <v>295</v>
      </c>
      <c r="G77">
        <v>80</v>
      </c>
      <c r="H77" t="s">
        <v>41</v>
      </c>
      <c r="I77">
        <v>82</v>
      </c>
      <c r="J77">
        <v>535</v>
      </c>
      <c r="K77">
        <v>24.934408643844002</v>
      </c>
      <c r="L77">
        <v>14.0837185341548</v>
      </c>
      <c r="M77">
        <v>7.6448280956566297</v>
      </c>
      <c r="N77">
        <v>15.249904302455001</v>
      </c>
      <c r="O77">
        <v>2.01739808152742</v>
      </c>
    </row>
    <row r="78" spans="1:15">
      <c r="A78" t="s">
        <v>28</v>
      </c>
      <c r="B78">
        <v>1967</v>
      </c>
      <c r="C78">
        <v>5</v>
      </c>
      <c r="D78">
        <v>16</v>
      </c>
      <c r="E78">
        <v>238</v>
      </c>
      <c r="F78">
        <v>253</v>
      </c>
      <c r="G78">
        <v>150</v>
      </c>
      <c r="H78" t="s">
        <v>38</v>
      </c>
      <c r="I78">
        <v>88</v>
      </c>
      <c r="J78">
        <v>641</v>
      </c>
      <c r="K78">
        <v>24.862173641278499</v>
      </c>
      <c r="L78">
        <v>8.3548666581982101</v>
      </c>
      <c r="M78">
        <v>10.269344173100301</v>
      </c>
      <c r="N78">
        <v>8.8986193270218497</v>
      </c>
      <c r="O78">
        <v>5.7084662727185203</v>
      </c>
    </row>
    <row r="79" spans="1:15">
      <c r="A79" t="s">
        <v>12</v>
      </c>
      <c r="B79">
        <v>151</v>
      </c>
      <c r="C79">
        <v>6</v>
      </c>
      <c r="D79">
        <v>16</v>
      </c>
      <c r="E79">
        <v>170</v>
      </c>
      <c r="F79">
        <v>248</v>
      </c>
      <c r="G79">
        <v>240</v>
      </c>
      <c r="H79" t="s">
        <v>16</v>
      </c>
      <c r="I79">
        <v>86</v>
      </c>
      <c r="J79">
        <v>658</v>
      </c>
      <c r="K79">
        <v>24.776424369314299</v>
      </c>
      <c r="L79">
        <v>13.9045506527893</v>
      </c>
      <c r="M79">
        <v>7.7628269888813604</v>
      </c>
      <c r="N79">
        <v>14.3585911827302</v>
      </c>
      <c r="O79">
        <v>2.6550061977027801</v>
      </c>
    </row>
    <row r="80" spans="1:15">
      <c r="A80" t="s">
        <v>14</v>
      </c>
      <c r="B80">
        <v>222</v>
      </c>
      <c r="C80">
        <v>29</v>
      </c>
      <c r="D80">
        <v>8</v>
      </c>
      <c r="E80">
        <v>224</v>
      </c>
      <c r="F80">
        <v>264</v>
      </c>
      <c r="G80">
        <v>180</v>
      </c>
      <c r="H80" t="s">
        <v>49</v>
      </c>
      <c r="I80">
        <v>84</v>
      </c>
      <c r="J80">
        <v>668</v>
      </c>
      <c r="K80">
        <v>24.719797863771799</v>
      </c>
      <c r="L80">
        <v>21.543197873537402</v>
      </c>
      <c r="M80">
        <v>8.1698065972503109</v>
      </c>
      <c r="N80">
        <v>10.4962340596836</v>
      </c>
      <c r="O80">
        <v>6.0537572068378704</v>
      </c>
    </row>
    <row r="81" spans="1:15">
      <c r="A81" t="s">
        <v>12</v>
      </c>
      <c r="B81">
        <v>175</v>
      </c>
      <c r="C81">
        <v>25</v>
      </c>
      <c r="D81">
        <v>8</v>
      </c>
      <c r="E81">
        <v>232</v>
      </c>
      <c r="F81">
        <v>229</v>
      </c>
      <c r="G81">
        <v>170</v>
      </c>
      <c r="H81" t="s">
        <v>50</v>
      </c>
      <c r="I81">
        <v>176</v>
      </c>
      <c r="J81">
        <v>631</v>
      </c>
      <c r="K81">
        <v>24.713079684274799</v>
      </c>
      <c r="L81">
        <v>17.058010862492601</v>
      </c>
      <c r="M81">
        <v>13.9153691688765</v>
      </c>
      <c r="N81">
        <v>10.123331573273701</v>
      </c>
      <c r="O81">
        <v>0.67437894212457605</v>
      </c>
    </row>
    <row r="82" spans="1:15">
      <c r="A82" t="s">
        <v>12</v>
      </c>
      <c r="B82">
        <v>213</v>
      </c>
      <c r="C82">
        <v>24</v>
      </c>
      <c r="D82">
        <v>10</v>
      </c>
      <c r="E82">
        <v>98</v>
      </c>
      <c r="F82">
        <v>87</v>
      </c>
      <c r="G82">
        <v>380</v>
      </c>
      <c r="H82" t="s">
        <v>34</v>
      </c>
      <c r="I82">
        <v>78</v>
      </c>
      <c r="J82">
        <v>565</v>
      </c>
      <c r="K82">
        <v>24.466282989099401</v>
      </c>
      <c r="L82">
        <v>13.744771168172401</v>
      </c>
      <c r="M82">
        <v>1.5819606992753601</v>
      </c>
      <c r="N82">
        <v>-5.0767144788952399</v>
      </c>
      <c r="O82">
        <v>27.9610367687193</v>
      </c>
    </row>
    <row r="83" spans="1:15">
      <c r="A83" t="s">
        <v>30</v>
      </c>
      <c r="B83">
        <v>2771</v>
      </c>
      <c r="C83">
        <v>11</v>
      </c>
      <c r="D83">
        <v>14</v>
      </c>
      <c r="E83">
        <v>262</v>
      </c>
      <c r="F83">
        <v>239</v>
      </c>
      <c r="G83">
        <v>80</v>
      </c>
      <c r="H83" t="s">
        <v>36</v>
      </c>
      <c r="I83">
        <v>92</v>
      </c>
      <c r="J83">
        <v>581</v>
      </c>
      <c r="K83">
        <v>24.464616198224299</v>
      </c>
      <c r="L83">
        <v>11.4826451122357</v>
      </c>
      <c r="M83">
        <v>12.396724120257799</v>
      </c>
      <c r="N83">
        <v>10.257807929828701</v>
      </c>
      <c r="O83">
        <v>0.20446072483171901</v>
      </c>
    </row>
    <row r="84" spans="1:15">
      <c r="A84" t="s">
        <v>12</v>
      </c>
      <c r="B84">
        <v>172</v>
      </c>
      <c r="C84">
        <v>18</v>
      </c>
      <c r="D84">
        <v>10</v>
      </c>
      <c r="E84">
        <v>238</v>
      </c>
      <c r="F84">
        <v>277</v>
      </c>
      <c r="G84">
        <v>150</v>
      </c>
      <c r="H84" t="s">
        <v>34</v>
      </c>
      <c r="I84">
        <v>100</v>
      </c>
      <c r="J84">
        <v>665</v>
      </c>
      <c r="K84">
        <v>24.243908491818999</v>
      </c>
      <c r="L84">
        <v>25.9951707348471</v>
      </c>
      <c r="M84">
        <v>12.5529504387471</v>
      </c>
      <c r="N84">
        <v>9.6452844069227197</v>
      </c>
      <c r="O84">
        <v>2.04567364614921</v>
      </c>
    </row>
    <row r="85" spans="1:15">
      <c r="A85" t="s">
        <v>12</v>
      </c>
      <c r="B85">
        <v>133</v>
      </c>
      <c r="C85">
        <v>35</v>
      </c>
      <c r="D85">
        <v>6</v>
      </c>
      <c r="E85">
        <v>234</v>
      </c>
      <c r="F85">
        <v>147</v>
      </c>
      <c r="G85">
        <v>190</v>
      </c>
      <c r="H85" t="s">
        <v>51</v>
      </c>
      <c r="I85">
        <v>101</v>
      </c>
      <c r="J85">
        <v>571</v>
      </c>
      <c r="K85">
        <v>24.176179387455701</v>
      </c>
      <c r="L85">
        <v>23.106913558397999</v>
      </c>
      <c r="M85">
        <v>15.9502275693928</v>
      </c>
      <c r="N85">
        <v>-0.55421786199213696</v>
      </c>
      <c r="O85">
        <v>8.7801696800550708</v>
      </c>
    </row>
    <row r="86" spans="1:15">
      <c r="A86" t="s">
        <v>17</v>
      </c>
      <c r="B86">
        <v>176</v>
      </c>
      <c r="C86">
        <v>35</v>
      </c>
      <c r="D86">
        <v>8</v>
      </c>
      <c r="E86">
        <v>86</v>
      </c>
      <c r="F86">
        <v>249</v>
      </c>
      <c r="G86">
        <v>130</v>
      </c>
      <c r="H86" t="s">
        <v>35</v>
      </c>
      <c r="I86">
        <v>81</v>
      </c>
      <c r="J86">
        <v>465</v>
      </c>
      <c r="K86">
        <v>24.175414277312399</v>
      </c>
      <c r="L86">
        <v>43.440872565266901</v>
      </c>
      <c r="M86">
        <v>1.0427197583148</v>
      </c>
      <c r="N86">
        <v>16.080148524470101</v>
      </c>
      <c r="O86">
        <v>7.2432519259292798</v>
      </c>
    </row>
    <row r="87" spans="1:15">
      <c r="A87" t="s">
        <v>30</v>
      </c>
      <c r="B87">
        <v>1711</v>
      </c>
      <c r="C87">
        <v>13</v>
      </c>
      <c r="D87">
        <v>14</v>
      </c>
      <c r="E87">
        <v>238</v>
      </c>
      <c r="F87">
        <v>222</v>
      </c>
      <c r="G87">
        <v>170</v>
      </c>
      <c r="H87" t="s">
        <v>36</v>
      </c>
      <c r="I87">
        <v>100</v>
      </c>
      <c r="J87">
        <v>630</v>
      </c>
      <c r="K87">
        <v>24.006202247847799</v>
      </c>
      <c r="L87">
        <v>11.2603240250972</v>
      </c>
      <c r="M87">
        <v>9.3676366660863906</v>
      </c>
      <c r="N87">
        <v>6.0308321817167396</v>
      </c>
      <c r="O87">
        <v>10.465023969542999</v>
      </c>
    </row>
    <row r="88" spans="1:15">
      <c r="A88" t="s">
        <v>19</v>
      </c>
      <c r="B88">
        <v>1758</v>
      </c>
      <c r="C88">
        <v>20</v>
      </c>
      <c r="D88">
        <v>10</v>
      </c>
      <c r="E88">
        <v>102</v>
      </c>
      <c r="F88">
        <v>151</v>
      </c>
      <c r="G88">
        <v>150</v>
      </c>
      <c r="H88" t="s">
        <v>42</v>
      </c>
      <c r="I88">
        <v>122</v>
      </c>
      <c r="J88">
        <v>406</v>
      </c>
      <c r="K88">
        <v>23.6959454518326</v>
      </c>
      <c r="L88">
        <v>2.3019572216950599</v>
      </c>
      <c r="M88">
        <v>4.4130084126638502</v>
      </c>
      <c r="N88">
        <v>7.2358212914768698</v>
      </c>
      <c r="O88">
        <v>12.586359456362</v>
      </c>
    </row>
    <row r="89" spans="1:15">
      <c r="A89" t="s">
        <v>22</v>
      </c>
      <c r="B89">
        <v>3322</v>
      </c>
      <c r="C89">
        <v>8</v>
      </c>
      <c r="D89">
        <v>16</v>
      </c>
      <c r="E89">
        <v>282</v>
      </c>
      <c r="F89">
        <v>269</v>
      </c>
      <c r="G89">
        <v>70</v>
      </c>
      <c r="H89" t="s">
        <v>38</v>
      </c>
      <c r="I89">
        <v>84</v>
      </c>
      <c r="J89">
        <v>621</v>
      </c>
      <c r="K89">
        <v>23.2879037726258</v>
      </c>
      <c r="L89">
        <v>9.2249850628457803</v>
      </c>
      <c r="M89">
        <v>12.6691447777958</v>
      </c>
      <c r="N89">
        <v>12.0088216453321</v>
      </c>
      <c r="O89">
        <v>-1.39352989279326</v>
      </c>
    </row>
    <row r="90" spans="1:15">
      <c r="A90" t="s">
        <v>22</v>
      </c>
      <c r="B90">
        <v>4405</v>
      </c>
      <c r="C90">
        <v>14</v>
      </c>
      <c r="D90">
        <v>14</v>
      </c>
      <c r="E90">
        <v>204</v>
      </c>
      <c r="F90">
        <v>206</v>
      </c>
      <c r="G90">
        <v>230</v>
      </c>
      <c r="H90" t="s">
        <v>36</v>
      </c>
      <c r="I90">
        <v>114</v>
      </c>
      <c r="J90">
        <v>640</v>
      </c>
      <c r="K90">
        <v>23.260403354249799</v>
      </c>
      <c r="L90">
        <v>8.8773855186179205</v>
      </c>
      <c r="M90">
        <v>6.8268544147082899</v>
      </c>
      <c r="N90">
        <v>6.5583070847851399</v>
      </c>
      <c r="O90">
        <v>9.8923706598178107</v>
      </c>
    </row>
    <row r="91" spans="1:15">
      <c r="A91" t="s">
        <v>28</v>
      </c>
      <c r="B91">
        <v>649</v>
      </c>
      <c r="C91">
        <v>11</v>
      </c>
      <c r="D91">
        <v>14</v>
      </c>
      <c r="E91">
        <v>218</v>
      </c>
      <c r="F91">
        <v>327</v>
      </c>
      <c r="G91">
        <v>80</v>
      </c>
      <c r="H91" t="s">
        <v>36</v>
      </c>
      <c r="I91">
        <v>71</v>
      </c>
      <c r="J91">
        <v>625</v>
      </c>
      <c r="K91">
        <v>23.175140395160401</v>
      </c>
      <c r="L91">
        <v>7.6534193417442404</v>
      </c>
      <c r="M91">
        <v>9.6693330784059892</v>
      </c>
      <c r="N91">
        <v>14.280087914273</v>
      </c>
      <c r="O91">
        <v>-0.77763512107034105</v>
      </c>
    </row>
    <row r="92" spans="1:15">
      <c r="A92" t="s">
        <v>17</v>
      </c>
      <c r="B92">
        <v>3838</v>
      </c>
      <c r="C92">
        <v>14</v>
      </c>
      <c r="D92">
        <v>10</v>
      </c>
      <c r="E92">
        <v>212</v>
      </c>
      <c r="F92">
        <v>158</v>
      </c>
      <c r="G92">
        <v>130</v>
      </c>
      <c r="H92" t="s">
        <v>47</v>
      </c>
      <c r="I92">
        <v>109</v>
      </c>
      <c r="J92">
        <v>500</v>
      </c>
      <c r="K92">
        <v>23.156620014969398</v>
      </c>
      <c r="L92">
        <v>8.5574309955774499</v>
      </c>
      <c r="M92">
        <v>14.055085239002601</v>
      </c>
      <c r="N92">
        <v>3.5795649630547302</v>
      </c>
      <c r="O92">
        <v>6.8180967657283302</v>
      </c>
    </row>
    <row r="93" spans="1:15">
      <c r="A93" t="s">
        <v>14</v>
      </c>
      <c r="B93">
        <v>1218</v>
      </c>
      <c r="C93">
        <v>9</v>
      </c>
      <c r="D93">
        <v>15</v>
      </c>
      <c r="E93">
        <v>228</v>
      </c>
      <c r="F93">
        <v>248</v>
      </c>
      <c r="G93">
        <v>270</v>
      </c>
      <c r="H93" t="s">
        <v>44</v>
      </c>
      <c r="I93">
        <v>127</v>
      </c>
      <c r="J93">
        <v>746</v>
      </c>
      <c r="K93">
        <v>23.1510163618427</v>
      </c>
      <c r="L93">
        <v>17.664277773141201</v>
      </c>
      <c r="M93">
        <v>5.0401831397220196</v>
      </c>
      <c r="N93">
        <v>4.7653536400124601</v>
      </c>
      <c r="O93">
        <v>13.345479582108201</v>
      </c>
    </row>
    <row r="94" spans="1:15">
      <c r="A94" t="s">
        <v>30</v>
      </c>
      <c r="B94">
        <v>1596</v>
      </c>
      <c r="C94">
        <v>9</v>
      </c>
      <c r="D94">
        <v>16</v>
      </c>
      <c r="E94">
        <v>210</v>
      </c>
      <c r="F94">
        <v>225</v>
      </c>
      <c r="G94">
        <v>130</v>
      </c>
      <c r="H94" t="s">
        <v>38</v>
      </c>
      <c r="I94">
        <v>73</v>
      </c>
      <c r="J94">
        <v>565</v>
      </c>
      <c r="K94">
        <v>22.745484428831599</v>
      </c>
      <c r="L94">
        <v>7.7237575334145996</v>
      </c>
      <c r="M94">
        <v>8.2136769174729096</v>
      </c>
      <c r="N94">
        <v>11.429477886475301</v>
      </c>
      <c r="O94">
        <v>4.9834838134989399</v>
      </c>
    </row>
    <row r="95" spans="1:15">
      <c r="A95" t="s">
        <v>14</v>
      </c>
      <c r="B95">
        <v>365</v>
      </c>
      <c r="C95">
        <v>4</v>
      </c>
      <c r="D95">
        <v>18</v>
      </c>
      <c r="E95">
        <v>290</v>
      </c>
      <c r="F95">
        <v>273</v>
      </c>
      <c r="G95">
        <v>150</v>
      </c>
      <c r="H95" t="s">
        <v>29</v>
      </c>
      <c r="I95">
        <v>96</v>
      </c>
      <c r="J95">
        <v>713</v>
      </c>
      <c r="K95">
        <v>22.473802018674</v>
      </c>
      <c r="L95">
        <v>11.5987972967948</v>
      </c>
      <c r="M95">
        <v>11.1361397445744</v>
      </c>
      <c r="N95">
        <v>8.8503633283675391</v>
      </c>
      <c r="O95">
        <v>2.4872989457320398</v>
      </c>
    </row>
    <row r="96" spans="1:15">
      <c r="A96" t="s">
        <v>14</v>
      </c>
      <c r="B96">
        <v>2559</v>
      </c>
      <c r="C96">
        <v>19</v>
      </c>
      <c r="D96">
        <v>12</v>
      </c>
      <c r="E96">
        <v>240</v>
      </c>
      <c r="F96">
        <v>244</v>
      </c>
      <c r="G96">
        <v>180</v>
      </c>
      <c r="H96" t="s">
        <v>27</v>
      </c>
      <c r="I96">
        <v>114</v>
      </c>
      <c r="J96">
        <v>664</v>
      </c>
      <c r="K96">
        <v>22.4507793536565</v>
      </c>
      <c r="L96">
        <v>15.602086300313699</v>
      </c>
      <c r="M96">
        <v>7.5559715921463102</v>
      </c>
      <c r="N96">
        <v>8.0143819859589396</v>
      </c>
      <c r="O96">
        <v>6.8804257755512799</v>
      </c>
    </row>
    <row r="97" spans="1:15">
      <c r="A97" t="s">
        <v>14</v>
      </c>
      <c r="B97">
        <v>2607</v>
      </c>
      <c r="C97">
        <v>5</v>
      </c>
      <c r="D97">
        <v>18</v>
      </c>
      <c r="E97">
        <v>288</v>
      </c>
      <c r="F97">
        <v>218</v>
      </c>
      <c r="G97">
        <v>270</v>
      </c>
      <c r="H97" t="s">
        <v>29</v>
      </c>
      <c r="I97">
        <v>127</v>
      </c>
      <c r="J97">
        <v>776</v>
      </c>
      <c r="K97">
        <v>22.353934202712399</v>
      </c>
      <c r="L97">
        <v>11.502240568680699</v>
      </c>
      <c r="M97">
        <v>9.6797751426357994</v>
      </c>
      <c r="N97">
        <v>1.5997547021049401</v>
      </c>
      <c r="O97">
        <v>11.0744043579717</v>
      </c>
    </row>
    <row r="98" spans="1:15">
      <c r="A98" t="s">
        <v>14</v>
      </c>
      <c r="B98">
        <v>1495</v>
      </c>
      <c r="C98">
        <v>16</v>
      </c>
      <c r="D98">
        <v>14</v>
      </c>
      <c r="E98">
        <v>138</v>
      </c>
      <c r="F98">
        <v>329</v>
      </c>
      <c r="G98">
        <v>170</v>
      </c>
      <c r="H98" t="s">
        <v>36</v>
      </c>
      <c r="I98">
        <v>84</v>
      </c>
      <c r="J98">
        <v>637</v>
      </c>
      <c r="K98">
        <v>21.8342168522693</v>
      </c>
      <c r="L98">
        <v>20.6737134300032</v>
      </c>
      <c r="M98">
        <v>0.35513950327334298</v>
      </c>
      <c r="N98">
        <v>14.898142337505099</v>
      </c>
      <c r="O98">
        <v>6.5809350114907703</v>
      </c>
    </row>
    <row r="99" spans="1:15">
      <c r="A99" t="s">
        <v>14</v>
      </c>
      <c r="B99">
        <v>272</v>
      </c>
      <c r="C99">
        <v>25</v>
      </c>
      <c r="D99">
        <v>10</v>
      </c>
      <c r="E99">
        <v>248</v>
      </c>
      <c r="F99">
        <v>286</v>
      </c>
      <c r="G99">
        <v>160</v>
      </c>
      <c r="H99" t="s">
        <v>52</v>
      </c>
      <c r="I99">
        <v>114</v>
      </c>
      <c r="J99">
        <v>694</v>
      </c>
      <c r="K99">
        <v>21.757028946685502</v>
      </c>
      <c r="L99">
        <v>27.059917240659601</v>
      </c>
      <c r="M99">
        <v>7.9429731284102996</v>
      </c>
      <c r="N99">
        <v>8.9784929642743201</v>
      </c>
      <c r="O99">
        <v>4.8355628540008899</v>
      </c>
    </row>
    <row r="100" spans="1:15">
      <c r="A100" t="s">
        <v>19</v>
      </c>
      <c r="B100">
        <v>1553</v>
      </c>
      <c r="C100">
        <v>9</v>
      </c>
      <c r="D100">
        <v>12</v>
      </c>
      <c r="E100">
        <v>152</v>
      </c>
      <c r="F100">
        <v>148</v>
      </c>
      <c r="G100">
        <v>110</v>
      </c>
      <c r="H100" t="s">
        <v>21</v>
      </c>
      <c r="I100">
        <v>88</v>
      </c>
      <c r="J100">
        <v>410</v>
      </c>
      <c r="K100">
        <v>21.713748612750098</v>
      </c>
      <c r="L100">
        <v>5.2346408899867498</v>
      </c>
      <c r="M100">
        <v>11.5880327692441</v>
      </c>
      <c r="N100">
        <v>7.5353453354332496</v>
      </c>
      <c r="O100">
        <v>3.1740074800457601</v>
      </c>
    </row>
    <row r="101" spans="1:15">
      <c r="A101" t="s">
        <v>12</v>
      </c>
      <c r="B101">
        <v>138</v>
      </c>
      <c r="C101">
        <v>2</v>
      </c>
      <c r="D101">
        <v>18</v>
      </c>
      <c r="E101">
        <v>214</v>
      </c>
      <c r="F101">
        <v>200</v>
      </c>
      <c r="G101">
        <v>210</v>
      </c>
      <c r="H101" t="s">
        <v>13</v>
      </c>
      <c r="I101">
        <v>92</v>
      </c>
      <c r="J101">
        <v>624</v>
      </c>
      <c r="K101">
        <v>21.365560948779301</v>
      </c>
      <c r="L101">
        <v>1.4685723554088199</v>
      </c>
      <c r="M101">
        <v>9.7783814416215495</v>
      </c>
      <c r="N101">
        <v>2.79034839003462</v>
      </c>
      <c r="O101">
        <v>8.7968311171231797</v>
      </c>
    </row>
    <row r="102" spans="1:15">
      <c r="A102" t="s">
        <v>17</v>
      </c>
      <c r="B102">
        <v>4505</v>
      </c>
      <c r="C102">
        <v>31</v>
      </c>
      <c r="D102">
        <v>8</v>
      </c>
      <c r="E102">
        <v>110</v>
      </c>
      <c r="F102">
        <v>100</v>
      </c>
      <c r="G102">
        <v>170</v>
      </c>
      <c r="H102" t="s">
        <v>35</v>
      </c>
      <c r="I102">
        <v>96</v>
      </c>
      <c r="J102">
        <v>380</v>
      </c>
      <c r="K102">
        <v>21.3548186136527</v>
      </c>
      <c r="L102">
        <v>15.357447160861</v>
      </c>
      <c r="M102">
        <v>5.4750640777816901</v>
      </c>
      <c r="N102">
        <v>3.7873600589051701</v>
      </c>
      <c r="O102">
        <v>11.4204068868543</v>
      </c>
    </row>
    <row r="103" spans="1:15">
      <c r="A103" t="s">
        <v>14</v>
      </c>
      <c r="B103">
        <v>1807</v>
      </c>
      <c r="C103">
        <v>10</v>
      </c>
      <c r="D103">
        <v>15</v>
      </c>
      <c r="E103">
        <v>200</v>
      </c>
      <c r="F103">
        <v>273</v>
      </c>
      <c r="G103">
        <v>230</v>
      </c>
      <c r="H103" t="s">
        <v>44</v>
      </c>
      <c r="I103">
        <v>90</v>
      </c>
      <c r="J103">
        <v>703</v>
      </c>
      <c r="K103">
        <v>21.140766720287701</v>
      </c>
      <c r="L103">
        <v>16.1399794683763</v>
      </c>
      <c r="M103">
        <v>4.2612580469973196</v>
      </c>
      <c r="N103">
        <v>7.5842623676004903</v>
      </c>
      <c r="O103">
        <v>9.2952463056899202</v>
      </c>
    </row>
    <row r="104" spans="1:15">
      <c r="A104" t="s">
        <v>22</v>
      </c>
      <c r="B104">
        <v>1504</v>
      </c>
      <c r="C104">
        <v>22</v>
      </c>
      <c r="D104">
        <v>11</v>
      </c>
      <c r="E104">
        <v>224</v>
      </c>
      <c r="F104">
        <v>205</v>
      </c>
      <c r="G104">
        <v>200</v>
      </c>
      <c r="H104" t="s">
        <v>53</v>
      </c>
      <c r="I104">
        <v>86</v>
      </c>
      <c r="J104">
        <v>629</v>
      </c>
      <c r="K104">
        <v>21.0216805257384</v>
      </c>
      <c r="L104">
        <v>24.076555582375299</v>
      </c>
      <c r="M104">
        <v>8.6454479694948194</v>
      </c>
      <c r="N104">
        <v>6.0235796524434901</v>
      </c>
      <c r="O104">
        <v>6.3540415452017598</v>
      </c>
    </row>
    <row r="105" spans="1:15">
      <c r="A105" t="s">
        <v>30</v>
      </c>
      <c r="B105">
        <v>4391</v>
      </c>
      <c r="C105">
        <v>2</v>
      </c>
      <c r="D105">
        <v>20</v>
      </c>
      <c r="E105">
        <v>238</v>
      </c>
      <c r="F105">
        <v>212</v>
      </c>
      <c r="G105">
        <v>110</v>
      </c>
      <c r="H105" t="s">
        <v>54</v>
      </c>
      <c r="I105">
        <v>68</v>
      </c>
      <c r="J105">
        <v>560</v>
      </c>
      <c r="K105">
        <v>20.9289525472728</v>
      </c>
      <c r="L105">
        <v>11.627160503895199</v>
      </c>
      <c r="M105">
        <v>10.186464520418401</v>
      </c>
      <c r="N105">
        <v>5.0720040160759803</v>
      </c>
      <c r="O105">
        <v>4.8263641543962699</v>
      </c>
    </row>
    <row r="106" spans="1:15">
      <c r="A106" t="s">
        <v>14</v>
      </c>
      <c r="B106">
        <v>486</v>
      </c>
      <c r="C106">
        <v>6</v>
      </c>
      <c r="D106">
        <v>16</v>
      </c>
      <c r="E106">
        <v>322</v>
      </c>
      <c r="F106">
        <v>253</v>
      </c>
      <c r="G106">
        <v>180</v>
      </c>
      <c r="H106" t="s">
        <v>38</v>
      </c>
      <c r="I106">
        <v>86</v>
      </c>
      <c r="J106">
        <v>755</v>
      </c>
      <c r="K106">
        <v>20.874177640100701</v>
      </c>
      <c r="L106">
        <v>20.030464280255998</v>
      </c>
      <c r="M106">
        <v>12.6838674861354</v>
      </c>
      <c r="N106">
        <v>3.23383259816304</v>
      </c>
      <c r="O106">
        <v>4.9564775558022998</v>
      </c>
    </row>
    <row r="107" spans="1:15">
      <c r="A107" t="s">
        <v>30</v>
      </c>
      <c r="B107">
        <v>857</v>
      </c>
      <c r="C107">
        <v>12</v>
      </c>
      <c r="D107">
        <v>14</v>
      </c>
      <c r="E107">
        <v>254</v>
      </c>
      <c r="F107">
        <v>235</v>
      </c>
      <c r="G107">
        <v>160</v>
      </c>
      <c r="H107" t="s">
        <v>36</v>
      </c>
      <c r="I107">
        <v>100</v>
      </c>
      <c r="J107">
        <v>649</v>
      </c>
      <c r="K107">
        <v>20.873328976051301</v>
      </c>
      <c r="L107">
        <v>15.2052865299244</v>
      </c>
      <c r="M107">
        <v>8.7572365377018393</v>
      </c>
      <c r="N107">
        <v>4.2275174565617197</v>
      </c>
      <c r="O107">
        <v>6.6646708059348603</v>
      </c>
    </row>
    <row r="108" spans="1:15">
      <c r="A108" t="s">
        <v>14</v>
      </c>
      <c r="B108">
        <v>816</v>
      </c>
      <c r="C108">
        <v>2</v>
      </c>
      <c r="D108">
        <v>20</v>
      </c>
      <c r="E108">
        <v>256</v>
      </c>
      <c r="F108">
        <v>286</v>
      </c>
      <c r="G108">
        <v>200</v>
      </c>
      <c r="H108" t="s">
        <v>54</v>
      </c>
      <c r="I108">
        <v>86</v>
      </c>
      <c r="J108">
        <v>742</v>
      </c>
      <c r="K108">
        <v>20.834675256476402</v>
      </c>
      <c r="L108">
        <v>1.2430948530029799</v>
      </c>
      <c r="M108">
        <v>6.1813477371747299</v>
      </c>
      <c r="N108">
        <v>7.4725385169581502</v>
      </c>
      <c r="O108">
        <v>7.1807890023435599</v>
      </c>
    </row>
    <row r="109" spans="1:15">
      <c r="A109" t="s">
        <v>10</v>
      </c>
      <c r="B109">
        <v>16</v>
      </c>
      <c r="C109">
        <v>3</v>
      </c>
      <c r="D109">
        <v>18</v>
      </c>
      <c r="E109">
        <v>180</v>
      </c>
      <c r="F109">
        <v>217</v>
      </c>
      <c r="G109">
        <v>90</v>
      </c>
      <c r="H109" t="s">
        <v>41</v>
      </c>
      <c r="I109">
        <v>70</v>
      </c>
      <c r="J109">
        <v>487</v>
      </c>
      <c r="K109">
        <v>20.725209805203399</v>
      </c>
      <c r="L109">
        <v>16.445864606846499</v>
      </c>
      <c r="M109">
        <v>8.0166377144433199</v>
      </c>
      <c r="N109">
        <v>8.1011785925908093</v>
      </c>
      <c r="O109">
        <v>4.8263666840526396</v>
      </c>
    </row>
    <row r="110" spans="1:15">
      <c r="A110" t="s">
        <v>12</v>
      </c>
      <c r="B110">
        <v>78</v>
      </c>
      <c r="C110">
        <v>14</v>
      </c>
      <c r="D110">
        <v>12</v>
      </c>
      <c r="E110">
        <v>154</v>
      </c>
      <c r="F110">
        <v>223</v>
      </c>
      <c r="G110">
        <v>160</v>
      </c>
      <c r="H110" t="s">
        <v>37</v>
      </c>
      <c r="I110">
        <v>101</v>
      </c>
      <c r="J110">
        <v>537</v>
      </c>
      <c r="K110">
        <v>20.044100487206698</v>
      </c>
      <c r="L110">
        <v>10.705468836205201</v>
      </c>
      <c r="M110">
        <v>4.98752369610136</v>
      </c>
      <c r="N110">
        <v>12.186446987204199</v>
      </c>
      <c r="O110">
        <v>2.87012980390113</v>
      </c>
    </row>
    <row r="111" spans="1:15">
      <c r="A111" t="s">
        <v>12</v>
      </c>
      <c r="B111">
        <v>1512</v>
      </c>
      <c r="C111">
        <v>8</v>
      </c>
      <c r="D111">
        <v>16</v>
      </c>
      <c r="E111">
        <v>154</v>
      </c>
      <c r="F111">
        <v>287</v>
      </c>
      <c r="G111">
        <v>220</v>
      </c>
      <c r="H111" t="s">
        <v>16</v>
      </c>
      <c r="I111">
        <v>107</v>
      </c>
      <c r="J111">
        <v>661</v>
      </c>
      <c r="K111">
        <v>19.973182506052598</v>
      </c>
      <c r="L111">
        <v>11.400304963962901</v>
      </c>
      <c r="M111">
        <v>4.8734040506831597</v>
      </c>
      <c r="N111">
        <v>9.5934595907328006</v>
      </c>
      <c r="O111">
        <v>5.5063188646367003</v>
      </c>
    </row>
    <row r="112" spans="1:15">
      <c r="A112" t="s">
        <v>19</v>
      </c>
      <c r="B112">
        <v>1319</v>
      </c>
      <c r="C112">
        <v>12</v>
      </c>
      <c r="D112">
        <v>12</v>
      </c>
      <c r="E112">
        <v>118</v>
      </c>
      <c r="F112">
        <v>79</v>
      </c>
      <c r="G112">
        <v>140</v>
      </c>
      <c r="H112" t="s">
        <v>21</v>
      </c>
      <c r="I112">
        <v>65</v>
      </c>
      <c r="J112">
        <v>340</v>
      </c>
      <c r="K112">
        <v>19.914127689099299</v>
      </c>
      <c r="L112">
        <v>9.9814375857077398</v>
      </c>
      <c r="M112">
        <v>7.8748319252645498</v>
      </c>
      <c r="N112">
        <v>3.8463118547962001</v>
      </c>
      <c r="O112">
        <v>8.9139747625240204</v>
      </c>
    </row>
    <row r="113" spans="1:15">
      <c r="A113" t="s">
        <v>28</v>
      </c>
      <c r="B113">
        <v>4159</v>
      </c>
      <c r="C113">
        <v>17</v>
      </c>
      <c r="D113">
        <v>12</v>
      </c>
      <c r="E113">
        <v>208</v>
      </c>
      <c r="F113">
        <v>257</v>
      </c>
      <c r="G113">
        <v>90</v>
      </c>
      <c r="H113" t="s">
        <v>27</v>
      </c>
      <c r="I113">
        <v>85</v>
      </c>
      <c r="J113">
        <v>555</v>
      </c>
      <c r="K113">
        <v>19.469533596287199</v>
      </c>
      <c r="L113">
        <v>17.790903325940199</v>
      </c>
      <c r="M113">
        <v>7.3893208633598997</v>
      </c>
      <c r="N113">
        <v>9.6372538980464295</v>
      </c>
      <c r="O113">
        <v>2.43080466035308</v>
      </c>
    </row>
    <row r="114" spans="1:15">
      <c r="A114" t="s">
        <v>14</v>
      </c>
      <c r="B114">
        <v>25</v>
      </c>
      <c r="C114">
        <v>27</v>
      </c>
      <c r="D114">
        <v>10</v>
      </c>
      <c r="E114">
        <v>188</v>
      </c>
      <c r="F114">
        <v>280</v>
      </c>
      <c r="G114">
        <v>200</v>
      </c>
      <c r="H114" t="s">
        <v>52</v>
      </c>
      <c r="I114">
        <v>114</v>
      </c>
      <c r="J114">
        <v>668</v>
      </c>
      <c r="K114">
        <v>19.382297329509001</v>
      </c>
      <c r="L114">
        <v>22.8592018260385</v>
      </c>
      <c r="M114">
        <v>4.15137160911382</v>
      </c>
      <c r="N114">
        <v>9.6366300706219494</v>
      </c>
      <c r="O114">
        <v>5.5942956497732901</v>
      </c>
    </row>
    <row r="115" spans="1:15">
      <c r="A115" t="s">
        <v>22</v>
      </c>
      <c r="B115">
        <v>302</v>
      </c>
      <c r="C115">
        <v>3</v>
      </c>
      <c r="D115">
        <v>18</v>
      </c>
      <c r="E115">
        <v>306</v>
      </c>
      <c r="F115">
        <v>228</v>
      </c>
      <c r="G115">
        <v>80</v>
      </c>
      <c r="H115" t="s">
        <v>29</v>
      </c>
      <c r="I115">
        <v>89</v>
      </c>
      <c r="J115">
        <v>614</v>
      </c>
      <c r="K115">
        <v>19.226803012678999</v>
      </c>
      <c r="L115">
        <v>-5.9402747357659198</v>
      </c>
      <c r="M115">
        <v>12.459903070653899</v>
      </c>
      <c r="N115">
        <v>6.03832373694864</v>
      </c>
      <c r="O115">
        <v>0.73666092465877897</v>
      </c>
    </row>
    <row r="116" spans="1:15">
      <c r="A116" t="s">
        <v>19</v>
      </c>
      <c r="B116">
        <v>435</v>
      </c>
      <c r="C116">
        <v>4</v>
      </c>
      <c r="D116">
        <v>14</v>
      </c>
      <c r="E116">
        <v>162</v>
      </c>
      <c r="F116">
        <v>102</v>
      </c>
      <c r="G116">
        <v>180</v>
      </c>
      <c r="H116" t="s">
        <v>20</v>
      </c>
      <c r="I116">
        <v>88</v>
      </c>
      <c r="J116">
        <v>444</v>
      </c>
      <c r="K116">
        <v>19.1232846581294</v>
      </c>
      <c r="L116">
        <v>6.3163219902925203</v>
      </c>
      <c r="M116">
        <v>8.3251423019324893</v>
      </c>
      <c r="N116">
        <v>0.77081710687304394</v>
      </c>
      <c r="O116">
        <v>11.153080884963501</v>
      </c>
    </row>
    <row r="117" spans="1:15">
      <c r="A117" t="s">
        <v>22</v>
      </c>
      <c r="B117">
        <v>1243</v>
      </c>
      <c r="C117">
        <v>15</v>
      </c>
      <c r="D117">
        <v>14</v>
      </c>
      <c r="E117">
        <v>156</v>
      </c>
      <c r="F117">
        <v>239</v>
      </c>
      <c r="G117">
        <v>170</v>
      </c>
      <c r="H117" t="s">
        <v>36</v>
      </c>
      <c r="I117">
        <v>97</v>
      </c>
      <c r="J117">
        <v>565</v>
      </c>
      <c r="K117">
        <v>18.844889849911201</v>
      </c>
      <c r="L117">
        <v>2.39359520673856</v>
      </c>
      <c r="M117">
        <v>3.11180035209025</v>
      </c>
      <c r="N117">
        <v>9.3112518759343992</v>
      </c>
      <c r="O117">
        <v>6.43643936702935</v>
      </c>
    </row>
    <row r="118" spans="1:15">
      <c r="A118" t="s">
        <v>10</v>
      </c>
      <c r="B118">
        <v>4852</v>
      </c>
      <c r="C118">
        <v>7</v>
      </c>
      <c r="D118">
        <v>16</v>
      </c>
      <c r="E118">
        <v>168</v>
      </c>
      <c r="F118">
        <v>223</v>
      </c>
      <c r="G118">
        <v>90</v>
      </c>
      <c r="H118" t="s">
        <v>40</v>
      </c>
      <c r="I118">
        <v>130</v>
      </c>
      <c r="J118">
        <v>481</v>
      </c>
      <c r="K118">
        <v>18.750318947149399</v>
      </c>
      <c r="L118">
        <v>8.1767653173119292</v>
      </c>
      <c r="M118">
        <v>7.8710122348077602</v>
      </c>
      <c r="N118">
        <v>9.0427856903879995</v>
      </c>
      <c r="O118">
        <v>2.1740794820055802</v>
      </c>
    </row>
    <row r="119" spans="1:15">
      <c r="A119" t="s">
        <v>22</v>
      </c>
      <c r="B119">
        <v>1322</v>
      </c>
      <c r="C119">
        <v>18</v>
      </c>
      <c r="D119">
        <v>12</v>
      </c>
      <c r="E119">
        <v>166</v>
      </c>
      <c r="F119">
        <v>256</v>
      </c>
      <c r="G119">
        <v>150</v>
      </c>
      <c r="H119" t="s">
        <v>27</v>
      </c>
      <c r="I119">
        <v>145</v>
      </c>
      <c r="J119">
        <v>572</v>
      </c>
      <c r="K119">
        <v>18.670519120342</v>
      </c>
      <c r="L119">
        <v>18.646163243826901</v>
      </c>
      <c r="M119">
        <v>3.9134743202732398</v>
      </c>
      <c r="N119">
        <v>11.079754421182701</v>
      </c>
      <c r="O119">
        <v>3.67450545461893</v>
      </c>
    </row>
    <row r="120" spans="1:15">
      <c r="A120" t="s">
        <v>22</v>
      </c>
      <c r="B120">
        <v>326</v>
      </c>
      <c r="C120">
        <v>12</v>
      </c>
      <c r="D120">
        <v>15</v>
      </c>
      <c r="E120">
        <v>304</v>
      </c>
      <c r="F120">
        <v>189</v>
      </c>
      <c r="G120">
        <v>120</v>
      </c>
      <c r="H120" t="s">
        <v>44</v>
      </c>
      <c r="I120">
        <v>85</v>
      </c>
      <c r="J120">
        <v>613</v>
      </c>
      <c r="K120">
        <v>18.614971476671201</v>
      </c>
      <c r="L120">
        <v>12.6946423439027</v>
      </c>
      <c r="M120">
        <v>12.835505000016299</v>
      </c>
      <c r="N120">
        <v>4.9748375286776199</v>
      </c>
      <c r="O120">
        <v>0.81223313666464203</v>
      </c>
    </row>
    <row r="121" spans="1:15">
      <c r="A121" t="s">
        <v>17</v>
      </c>
      <c r="B121">
        <v>378</v>
      </c>
      <c r="C121">
        <v>27</v>
      </c>
      <c r="D121">
        <v>8</v>
      </c>
      <c r="E121">
        <v>132</v>
      </c>
      <c r="F121">
        <v>117</v>
      </c>
      <c r="G121">
        <v>150</v>
      </c>
      <c r="H121" t="s">
        <v>35</v>
      </c>
      <c r="I121">
        <v>70</v>
      </c>
      <c r="J121">
        <v>399</v>
      </c>
      <c r="K121">
        <v>18.515630224663699</v>
      </c>
      <c r="L121">
        <v>17.3455420489584</v>
      </c>
      <c r="M121">
        <v>8.0957167134509795</v>
      </c>
      <c r="N121">
        <v>2.7179146548441899</v>
      </c>
      <c r="O121">
        <v>6.8766931015122603</v>
      </c>
    </row>
    <row r="122" spans="1:15">
      <c r="A122" t="s">
        <v>28</v>
      </c>
      <c r="B122">
        <v>294</v>
      </c>
      <c r="C122">
        <v>18</v>
      </c>
      <c r="D122">
        <v>12</v>
      </c>
      <c r="E122">
        <v>196</v>
      </c>
      <c r="F122">
        <v>313</v>
      </c>
      <c r="G122">
        <v>70</v>
      </c>
      <c r="H122" t="s">
        <v>27</v>
      </c>
      <c r="I122">
        <v>71</v>
      </c>
      <c r="J122">
        <v>579</v>
      </c>
      <c r="K122">
        <v>18.410708803179801</v>
      </c>
      <c r="L122">
        <v>26.525820807018501</v>
      </c>
      <c r="M122">
        <v>5.8035278088417499</v>
      </c>
      <c r="N122">
        <v>12.700687323472</v>
      </c>
      <c r="O122">
        <v>-4.2493751345801301E-2</v>
      </c>
    </row>
    <row r="123" spans="1:15">
      <c r="A123" t="s">
        <v>19</v>
      </c>
      <c r="B123">
        <v>343</v>
      </c>
      <c r="C123">
        <v>18</v>
      </c>
      <c r="D123">
        <v>10</v>
      </c>
      <c r="E123">
        <v>128</v>
      </c>
      <c r="F123">
        <v>121</v>
      </c>
      <c r="G123">
        <v>120</v>
      </c>
      <c r="H123" t="s">
        <v>42</v>
      </c>
      <c r="I123">
        <v>92</v>
      </c>
      <c r="J123">
        <v>369</v>
      </c>
      <c r="K123">
        <v>18.3529079525564</v>
      </c>
      <c r="L123">
        <v>8.3003423147588897</v>
      </c>
      <c r="M123">
        <v>6.89252768283996</v>
      </c>
      <c r="N123">
        <v>5.5948293542434504</v>
      </c>
      <c r="O123">
        <v>5.4636387180254697</v>
      </c>
    </row>
    <row r="124" spans="1:15">
      <c r="A124" t="s">
        <v>28</v>
      </c>
      <c r="B124">
        <v>3189</v>
      </c>
      <c r="C124">
        <v>26</v>
      </c>
      <c r="D124">
        <v>10</v>
      </c>
      <c r="E124">
        <v>190</v>
      </c>
      <c r="F124">
        <v>253</v>
      </c>
      <c r="G124">
        <v>170</v>
      </c>
      <c r="H124" t="s">
        <v>52</v>
      </c>
      <c r="I124">
        <v>89</v>
      </c>
      <c r="J124">
        <v>613</v>
      </c>
      <c r="K124">
        <v>18.1450970062027</v>
      </c>
      <c r="L124">
        <v>23.203865068057201</v>
      </c>
      <c r="M124">
        <v>4.0610977256891996</v>
      </c>
      <c r="N124">
        <v>6.1679715385438696</v>
      </c>
      <c r="O124">
        <v>7.9327146695519302</v>
      </c>
    </row>
    <row r="125" spans="1:15">
      <c r="A125" t="s">
        <v>12</v>
      </c>
      <c r="B125">
        <v>1922</v>
      </c>
      <c r="C125">
        <v>28</v>
      </c>
      <c r="D125">
        <v>8</v>
      </c>
      <c r="E125">
        <v>172</v>
      </c>
      <c r="F125">
        <v>282</v>
      </c>
      <c r="G125">
        <v>120</v>
      </c>
      <c r="H125" t="s">
        <v>50</v>
      </c>
      <c r="I125">
        <v>161</v>
      </c>
      <c r="J125">
        <v>574</v>
      </c>
      <c r="K125">
        <v>17.991543941553601</v>
      </c>
      <c r="L125">
        <v>16.017510413936598</v>
      </c>
      <c r="M125">
        <v>4.3069343830269098</v>
      </c>
      <c r="N125">
        <v>13.354876482401799</v>
      </c>
      <c r="O125">
        <v>0.32973307612494801</v>
      </c>
    </row>
    <row r="126" spans="1:15">
      <c r="A126" t="s">
        <v>14</v>
      </c>
      <c r="B126">
        <v>2539</v>
      </c>
      <c r="C126">
        <v>15</v>
      </c>
      <c r="D126">
        <v>14</v>
      </c>
      <c r="E126">
        <v>212</v>
      </c>
      <c r="F126">
        <v>205</v>
      </c>
      <c r="G126">
        <v>240</v>
      </c>
      <c r="H126" t="s">
        <v>36</v>
      </c>
      <c r="I126">
        <v>93</v>
      </c>
      <c r="J126">
        <v>657</v>
      </c>
      <c r="K126">
        <v>17.931154915922399</v>
      </c>
      <c r="L126">
        <v>25.266458109114101</v>
      </c>
      <c r="M126">
        <v>5.2363253803272896</v>
      </c>
      <c r="N126">
        <v>2.6747679074681998</v>
      </c>
      <c r="O126">
        <v>10.0200616281269</v>
      </c>
    </row>
    <row r="127" spans="1:15">
      <c r="A127" t="s">
        <v>14</v>
      </c>
      <c r="B127">
        <v>4342</v>
      </c>
      <c r="C127">
        <v>23</v>
      </c>
      <c r="D127">
        <v>10</v>
      </c>
      <c r="E127">
        <v>284</v>
      </c>
      <c r="F127">
        <v>237</v>
      </c>
      <c r="G127">
        <v>100</v>
      </c>
      <c r="H127" t="s">
        <v>52</v>
      </c>
      <c r="I127">
        <v>90</v>
      </c>
      <c r="J127">
        <v>621</v>
      </c>
      <c r="K127">
        <v>17.888986679115298</v>
      </c>
      <c r="L127">
        <v>21.754809616975098</v>
      </c>
      <c r="M127">
        <v>11.6736490638679</v>
      </c>
      <c r="N127">
        <v>6.1043009164357098</v>
      </c>
      <c r="O127">
        <v>0.111036698811673</v>
      </c>
    </row>
    <row r="128" spans="1:15">
      <c r="A128" t="s">
        <v>17</v>
      </c>
      <c r="B128">
        <v>2809</v>
      </c>
      <c r="C128">
        <v>20</v>
      </c>
      <c r="D128">
        <v>10</v>
      </c>
      <c r="E128">
        <v>110</v>
      </c>
      <c r="F128">
        <v>242</v>
      </c>
      <c r="G128">
        <v>110</v>
      </c>
      <c r="H128" t="s">
        <v>47</v>
      </c>
      <c r="I128">
        <v>93</v>
      </c>
      <c r="J128">
        <v>462</v>
      </c>
      <c r="K128">
        <v>17.7565654254587</v>
      </c>
      <c r="L128">
        <v>18.9575876212437</v>
      </c>
      <c r="M128">
        <v>2.81942684266247</v>
      </c>
      <c r="N128">
        <v>12.424202967240999</v>
      </c>
      <c r="O128">
        <v>3.2503423026032898</v>
      </c>
    </row>
    <row r="129" spans="1:15">
      <c r="A129" t="s">
        <v>10</v>
      </c>
      <c r="B129">
        <v>2468</v>
      </c>
      <c r="C129">
        <v>12</v>
      </c>
      <c r="D129">
        <v>13</v>
      </c>
      <c r="E129">
        <v>190</v>
      </c>
      <c r="F129">
        <v>202</v>
      </c>
      <c r="G129">
        <v>110</v>
      </c>
      <c r="H129" t="s">
        <v>55</v>
      </c>
      <c r="I129">
        <v>130</v>
      </c>
      <c r="J129">
        <v>502</v>
      </c>
      <c r="K129">
        <v>17.7399676424189</v>
      </c>
      <c r="L129">
        <v>14.499414537045499</v>
      </c>
      <c r="M129">
        <v>8.3652766109198993</v>
      </c>
      <c r="N129">
        <v>5.6460051060570802</v>
      </c>
      <c r="O129">
        <v>4.3256273076974896</v>
      </c>
    </row>
    <row r="130" spans="1:15">
      <c r="A130" t="s">
        <v>19</v>
      </c>
      <c r="B130">
        <v>1648</v>
      </c>
      <c r="C130">
        <v>1</v>
      </c>
      <c r="D130">
        <v>16</v>
      </c>
      <c r="E130">
        <v>94</v>
      </c>
      <c r="F130">
        <v>198</v>
      </c>
      <c r="G130">
        <v>100</v>
      </c>
      <c r="H130" t="s">
        <v>56</v>
      </c>
      <c r="I130">
        <v>92</v>
      </c>
      <c r="J130">
        <v>392</v>
      </c>
      <c r="K130">
        <v>17.5221693313039</v>
      </c>
      <c r="L130">
        <v>-8.4745872267246192</v>
      </c>
      <c r="M130">
        <v>1.82792995738847</v>
      </c>
      <c r="N130">
        <v>10.5025790543607</v>
      </c>
      <c r="O130">
        <v>5.3621411840755302</v>
      </c>
    </row>
    <row r="131" spans="1:15">
      <c r="A131" t="s">
        <v>28</v>
      </c>
      <c r="B131">
        <v>1671</v>
      </c>
      <c r="C131">
        <v>8</v>
      </c>
      <c r="D131">
        <v>14</v>
      </c>
      <c r="E131">
        <v>258</v>
      </c>
      <c r="F131">
        <v>223</v>
      </c>
      <c r="G131">
        <v>70</v>
      </c>
      <c r="H131" t="s">
        <v>36</v>
      </c>
      <c r="I131">
        <v>99</v>
      </c>
      <c r="J131">
        <v>551</v>
      </c>
      <c r="K131">
        <v>17.520709018842499</v>
      </c>
      <c r="L131">
        <v>13.888997837286899</v>
      </c>
      <c r="M131">
        <v>12.349686879684199</v>
      </c>
      <c r="N131">
        <v>6.2043872303464997</v>
      </c>
      <c r="O131">
        <v>-1.0172389439512</v>
      </c>
    </row>
    <row r="132" spans="1:15">
      <c r="A132" t="s">
        <v>30</v>
      </c>
      <c r="B132">
        <v>835</v>
      </c>
      <c r="C132">
        <v>25</v>
      </c>
      <c r="D132">
        <v>10</v>
      </c>
      <c r="E132">
        <v>184</v>
      </c>
      <c r="F132">
        <v>157</v>
      </c>
      <c r="G132">
        <v>130</v>
      </c>
      <c r="H132" t="s">
        <v>52</v>
      </c>
      <c r="I132">
        <v>81</v>
      </c>
      <c r="J132">
        <v>471</v>
      </c>
      <c r="K132">
        <v>17.520076566320402</v>
      </c>
      <c r="L132">
        <v>16.187400060288301</v>
      </c>
      <c r="M132">
        <v>8.5840876155200405</v>
      </c>
      <c r="N132">
        <v>3.0521306701347499</v>
      </c>
      <c r="O132">
        <v>6.7507111832079501</v>
      </c>
    </row>
    <row r="133" spans="1:15">
      <c r="A133" t="s">
        <v>12</v>
      </c>
      <c r="B133">
        <v>1517</v>
      </c>
      <c r="C133">
        <v>27</v>
      </c>
      <c r="D133">
        <v>8</v>
      </c>
      <c r="E133">
        <v>184</v>
      </c>
      <c r="F133">
        <v>205</v>
      </c>
      <c r="G133">
        <v>150</v>
      </c>
      <c r="H133" t="s">
        <v>50</v>
      </c>
      <c r="I133">
        <v>83</v>
      </c>
      <c r="J133">
        <v>539</v>
      </c>
      <c r="K133">
        <v>17.3594317639518</v>
      </c>
      <c r="L133">
        <v>18.064578926281801</v>
      </c>
      <c r="M133">
        <v>6.1780417912074297</v>
      </c>
      <c r="N133">
        <v>6.5246438717295803</v>
      </c>
      <c r="O133">
        <v>4.6567461010148703</v>
      </c>
    </row>
    <row r="134" spans="1:15">
      <c r="A134" t="s">
        <v>28</v>
      </c>
      <c r="B134">
        <v>4135</v>
      </c>
      <c r="C134">
        <v>16</v>
      </c>
      <c r="D134">
        <v>12</v>
      </c>
      <c r="E134">
        <v>216</v>
      </c>
      <c r="F134">
        <v>227</v>
      </c>
      <c r="G134">
        <v>150</v>
      </c>
      <c r="H134" t="s">
        <v>27</v>
      </c>
      <c r="I134">
        <v>98</v>
      </c>
      <c r="J134">
        <v>593</v>
      </c>
      <c r="K134">
        <v>17.16019506964</v>
      </c>
      <c r="L134">
        <v>13.163200798514399</v>
      </c>
      <c r="M134">
        <v>6.3195276354091101</v>
      </c>
      <c r="N134">
        <v>4.0408943734977498</v>
      </c>
      <c r="O134">
        <v>6.80689349835475</v>
      </c>
    </row>
    <row r="135" spans="1:15">
      <c r="A135" t="s">
        <v>28</v>
      </c>
      <c r="B135">
        <v>1323</v>
      </c>
      <c r="C135">
        <v>15</v>
      </c>
      <c r="D135">
        <v>12</v>
      </c>
      <c r="E135">
        <v>234</v>
      </c>
      <c r="F135">
        <v>221</v>
      </c>
      <c r="G135">
        <v>120</v>
      </c>
      <c r="H135" t="s">
        <v>27</v>
      </c>
      <c r="I135">
        <v>99</v>
      </c>
      <c r="J135">
        <v>578</v>
      </c>
      <c r="K135">
        <v>17.101974105991001</v>
      </c>
      <c r="L135">
        <v>17.411162942346401</v>
      </c>
      <c r="M135">
        <v>9.4105851639541402</v>
      </c>
      <c r="N135">
        <v>3.4635653806698601</v>
      </c>
      <c r="O135">
        <v>3.97458433724141</v>
      </c>
    </row>
    <row r="136" spans="1:15">
      <c r="A136" t="s">
        <v>12</v>
      </c>
      <c r="B136">
        <v>3360</v>
      </c>
      <c r="C136">
        <v>31</v>
      </c>
      <c r="D136">
        <v>8</v>
      </c>
      <c r="E136">
        <v>112</v>
      </c>
      <c r="F136">
        <v>149</v>
      </c>
      <c r="G136">
        <v>220</v>
      </c>
      <c r="H136" t="s">
        <v>50</v>
      </c>
      <c r="I136">
        <v>96</v>
      </c>
      <c r="J136">
        <v>481</v>
      </c>
      <c r="K136">
        <v>16.858776204022298</v>
      </c>
      <c r="L136">
        <v>26.5933109893116</v>
      </c>
      <c r="M136">
        <v>0.87545955432281897</v>
      </c>
      <c r="N136">
        <v>3.8737709516140999</v>
      </c>
      <c r="O136">
        <v>12.1095456980853</v>
      </c>
    </row>
    <row r="137" spans="1:15">
      <c r="A137" t="s">
        <v>12</v>
      </c>
      <c r="B137">
        <v>3609</v>
      </c>
      <c r="C137">
        <v>19</v>
      </c>
      <c r="D137">
        <v>10</v>
      </c>
      <c r="E137">
        <v>178</v>
      </c>
      <c r="F137">
        <v>224</v>
      </c>
      <c r="G137">
        <v>250</v>
      </c>
      <c r="H137" t="s">
        <v>34</v>
      </c>
      <c r="I137">
        <v>142</v>
      </c>
      <c r="J137">
        <v>652</v>
      </c>
      <c r="K137">
        <v>16.682119284457301</v>
      </c>
      <c r="L137">
        <v>32.319006486164</v>
      </c>
      <c r="M137">
        <v>4.4940980560639199</v>
      </c>
      <c r="N137">
        <v>3.65974625143952</v>
      </c>
      <c r="O137">
        <v>8.5282749769539095</v>
      </c>
    </row>
    <row r="138" spans="1:15">
      <c r="A138" t="s">
        <v>17</v>
      </c>
      <c r="B138">
        <v>1559</v>
      </c>
      <c r="C138">
        <v>37</v>
      </c>
      <c r="D138">
        <v>6</v>
      </c>
      <c r="E138">
        <v>142</v>
      </c>
      <c r="F138">
        <v>123</v>
      </c>
      <c r="G138">
        <v>90</v>
      </c>
      <c r="H138" t="s">
        <v>57</v>
      </c>
      <c r="I138">
        <v>81</v>
      </c>
      <c r="J138">
        <v>355</v>
      </c>
      <c r="K138">
        <v>16.614751615895599</v>
      </c>
      <c r="L138">
        <v>22.275193703633398</v>
      </c>
      <c r="M138">
        <v>10.0212332072346</v>
      </c>
      <c r="N138">
        <v>8.0194411615794507</v>
      </c>
      <c r="O138">
        <v>-0.38995853810463299</v>
      </c>
    </row>
    <row r="139" spans="1:15">
      <c r="A139" t="s">
        <v>30</v>
      </c>
      <c r="B139">
        <v>3770</v>
      </c>
      <c r="C139">
        <v>20</v>
      </c>
      <c r="D139">
        <v>12</v>
      </c>
      <c r="E139">
        <v>220</v>
      </c>
      <c r="F139">
        <v>225</v>
      </c>
      <c r="G139">
        <v>50</v>
      </c>
      <c r="H139" t="s">
        <v>27</v>
      </c>
      <c r="I139">
        <v>81</v>
      </c>
      <c r="J139">
        <v>495</v>
      </c>
      <c r="K139">
        <v>16.128729626990399</v>
      </c>
      <c r="L139">
        <v>18.393884275370201</v>
      </c>
      <c r="M139">
        <v>9.5403323156281008</v>
      </c>
      <c r="N139">
        <v>8.7742779947325502</v>
      </c>
      <c r="O139">
        <v>-0.80479162191352305</v>
      </c>
    </row>
    <row r="140" spans="1:15">
      <c r="A140" t="s">
        <v>28</v>
      </c>
      <c r="B140">
        <v>1458</v>
      </c>
      <c r="C140">
        <v>4</v>
      </c>
      <c r="D140">
        <v>18</v>
      </c>
      <c r="E140">
        <v>124</v>
      </c>
      <c r="F140">
        <v>249</v>
      </c>
      <c r="G140">
        <v>200</v>
      </c>
      <c r="H140" t="s">
        <v>29</v>
      </c>
      <c r="I140">
        <v>80</v>
      </c>
      <c r="J140">
        <v>573</v>
      </c>
      <c r="K140">
        <v>16.0797410469821</v>
      </c>
      <c r="L140">
        <v>4.2731250470956104</v>
      </c>
      <c r="M140">
        <v>0.24879285574579199</v>
      </c>
      <c r="N140">
        <v>5.3740551544463502</v>
      </c>
      <c r="O140">
        <v>10.443386671657301</v>
      </c>
    </row>
    <row r="141" spans="1:15">
      <c r="A141" t="s">
        <v>17</v>
      </c>
      <c r="B141">
        <v>772</v>
      </c>
      <c r="C141">
        <v>11</v>
      </c>
      <c r="D141">
        <v>12</v>
      </c>
      <c r="E141">
        <v>130</v>
      </c>
      <c r="F141">
        <v>197</v>
      </c>
      <c r="G141">
        <v>120</v>
      </c>
      <c r="H141" t="s">
        <v>43</v>
      </c>
      <c r="I141">
        <v>96</v>
      </c>
      <c r="J141">
        <v>447</v>
      </c>
      <c r="K141">
        <v>16.0069271653533</v>
      </c>
      <c r="L141">
        <v>15.097722130726501</v>
      </c>
      <c r="M141">
        <v>4.9734343430883801</v>
      </c>
      <c r="N141">
        <v>9.9969343543590803</v>
      </c>
      <c r="O141">
        <v>4.1764089559120299</v>
      </c>
    </row>
    <row r="142" spans="1:15">
      <c r="A142" t="s">
        <v>30</v>
      </c>
      <c r="B142">
        <v>217</v>
      </c>
      <c r="C142">
        <v>5</v>
      </c>
      <c r="D142">
        <v>18</v>
      </c>
      <c r="E142">
        <v>184</v>
      </c>
      <c r="F142">
        <v>271</v>
      </c>
      <c r="G142">
        <v>80</v>
      </c>
      <c r="H142" t="s">
        <v>29</v>
      </c>
      <c r="I142">
        <v>63</v>
      </c>
      <c r="J142">
        <v>535</v>
      </c>
      <c r="K142">
        <v>15.985473413267</v>
      </c>
      <c r="L142">
        <v>4.6967089431057003</v>
      </c>
      <c r="M142">
        <v>4.7473601166452699</v>
      </c>
      <c r="N142">
        <v>11.213868217655801</v>
      </c>
      <c r="O142">
        <v>-1.34601616497024</v>
      </c>
    </row>
    <row r="143" spans="1:15">
      <c r="A143" t="s">
        <v>14</v>
      </c>
      <c r="B143">
        <v>1647</v>
      </c>
      <c r="C143">
        <v>12</v>
      </c>
      <c r="D143">
        <v>14</v>
      </c>
      <c r="E143">
        <v>296</v>
      </c>
      <c r="F143">
        <v>246</v>
      </c>
      <c r="G143">
        <v>110</v>
      </c>
      <c r="H143" t="s">
        <v>36</v>
      </c>
      <c r="I143">
        <v>86</v>
      </c>
      <c r="J143">
        <v>652</v>
      </c>
      <c r="K143">
        <v>15.9736225468247</v>
      </c>
      <c r="L143">
        <v>18.510621225416202</v>
      </c>
      <c r="M143">
        <v>12.041108096134501</v>
      </c>
      <c r="N143">
        <v>5.9647807943175799</v>
      </c>
      <c r="O143">
        <v>-2.03226634362741</v>
      </c>
    </row>
    <row r="144" spans="1:15">
      <c r="A144" t="s">
        <v>28</v>
      </c>
      <c r="B144">
        <v>3495</v>
      </c>
      <c r="C144">
        <v>19</v>
      </c>
      <c r="D144">
        <v>12</v>
      </c>
      <c r="E144">
        <v>192</v>
      </c>
      <c r="F144">
        <v>220</v>
      </c>
      <c r="G144">
        <v>90</v>
      </c>
      <c r="H144" t="s">
        <v>27</v>
      </c>
      <c r="I144">
        <v>63</v>
      </c>
      <c r="J144">
        <v>502</v>
      </c>
      <c r="K144">
        <v>15.6575289934454</v>
      </c>
      <c r="L144">
        <v>24.286272874635301</v>
      </c>
      <c r="M144">
        <v>7.9781101611997496</v>
      </c>
      <c r="N144">
        <v>6.7230093896054104</v>
      </c>
      <c r="O144">
        <v>0.98456435857417901</v>
      </c>
    </row>
    <row r="145" spans="1:15">
      <c r="A145" t="s">
        <v>19</v>
      </c>
      <c r="B145">
        <v>1772</v>
      </c>
      <c r="C145">
        <v>10</v>
      </c>
      <c r="D145">
        <v>12</v>
      </c>
      <c r="E145">
        <v>146</v>
      </c>
      <c r="F145">
        <v>160</v>
      </c>
      <c r="G145">
        <v>80</v>
      </c>
      <c r="H145" t="s">
        <v>21</v>
      </c>
      <c r="I145">
        <v>77</v>
      </c>
      <c r="J145">
        <v>386</v>
      </c>
      <c r="K145">
        <v>15.6334955537894</v>
      </c>
      <c r="L145">
        <v>17.6480639749104</v>
      </c>
      <c r="M145">
        <v>9.9644372832882997</v>
      </c>
      <c r="N145">
        <v>6.2895838825090804</v>
      </c>
      <c r="O145">
        <v>-0.70439517721074596</v>
      </c>
    </row>
    <row r="146" spans="1:15">
      <c r="A146" t="s">
        <v>17</v>
      </c>
      <c r="B146">
        <v>1511</v>
      </c>
      <c r="C146">
        <v>40</v>
      </c>
      <c r="D146">
        <v>6</v>
      </c>
      <c r="E146">
        <v>96</v>
      </c>
      <c r="F146">
        <v>193</v>
      </c>
      <c r="G146">
        <v>80</v>
      </c>
      <c r="H146" t="s">
        <v>57</v>
      </c>
      <c r="I146">
        <v>79</v>
      </c>
      <c r="J146">
        <v>369</v>
      </c>
      <c r="K146">
        <v>15.576391677860601</v>
      </c>
      <c r="L146">
        <v>15.4218905864993</v>
      </c>
      <c r="M146">
        <v>3.0578298879115802</v>
      </c>
      <c r="N146">
        <v>13.1112934856311</v>
      </c>
      <c r="O146">
        <v>-0.11347728165677</v>
      </c>
    </row>
    <row r="147" spans="1:15">
      <c r="A147" t="s">
        <v>28</v>
      </c>
      <c r="B147">
        <v>841</v>
      </c>
      <c r="C147">
        <v>24</v>
      </c>
      <c r="D147">
        <v>12</v>
      </c>
      <c r="E147">
        <v>160</v>
      </c>
      <c r="F147">
        <v>255</v>
      </c>
      <c r="G147">
        <v>180</v>
      </c>
      <c r="H147" t="s">
        <v>27</v>
      </c>
      <c r="I147">
        <v>79</v>
      </c>
      <c r="J147">
        <v>595</v>
      </c>
      <c r="K147">
        <v>15.553517516715001</v>
      </c>
      <c r="L147">
        <v>19.269901620671799</v>
      </c>
      <c r="M147">
        <v>0.93659963870616503</v>
      </c>
      <c r="N147">
        <v>6.6070922958904701</v>
      </c>
      <c r="O147">
        <v>7.9962814607121002</v>
      </c>
    </row>
    <row r="148" spans="1:15">
      <c r="A148" t="s">
        <v>19</v>
      </c>
      <c r="B148">
        <v>1102</v>
      </c>
      <c r="C148">
        <v>8</v>
      </c>
      <c r="D148">
        <v>12</v>
      </c>
      <c r="E148">
        <v>156</v>
      </c>
      <c r="F148">
        <v>140</v>
      </c>
      <c r="G148">
        <v>60</v>
      </c>
      <c r="H148" t="s">
        <v>21</v>
      </c>
      <c r="I148">
        <v>64</v>
      </c>
      <c r="J148">
        <v>356</v>
      </c>
      <c r="K148">
        <v>15.4905960124819</v>
      </c>
      <c r="L148">
        <v>23.8314898672133</v>
      </c>
      <c r="M148">
        <v>9.7564242344810097</v>
      </c>
      <c r="N148">
        <v>8.2233387175800896</v>
      </c>
      <c r="O148">
        <v>-1.68830181120739</v>
      </c>
    </row>
    <row r="149" spans="1:15">
      <c r="A149" t="s">
        <v>19</v>
      </c>
      <c r="B149">
        <v>2632</v>
      </c>
      <c r="C149">
        <v>31</v>
      </c>
      <c r="D149">
        <v>8</v>
      </c>
      <c r="E149">
        <v>88</v>
      </c>
      <c r="F149">
        <v>99</v>
      </c>
      <c r="G149">
        <v>160</v>
      </c>
      <c r="H149" t="s">
        <v>39</v>
      </c>
      <c r="I149">
        <v>78</v>
      </c>
      <c r="J149">
        <v>347</v>
      </c>
      <c r="K149">
        <v>15.413175875044701</v>
      </c>
      <c r="L149">
        <v>12.6523290536802</v>
      </c>
      <c r="M149">
        <v>2.1858812243819599</v>
      </c>
      <c r="N149">
        <v>1.8231458031562799</v>
      </c>
      <c r="O149">
        <v>13.257673965061301</v>
      </c>
    </row>
    <row r="150" spans="1:15">
      <c r="A150" t="s">
        <v>17</v>
      </c>
      <c r="B150">
        <v>4508</v>
      </c>
      <c r="C150">
        <v>29</v>
      </c>
      <c r="D150">
        <v>8</v>
      </c>
      <c r="E150">
        <v>118</v>
      </c>
      <c r="F150">
        <v>83</v>
      </c>
      <c r="G150">
        <v>190</v>
      </c>
      <c r="H150" t="s">
        <v>35</v>
      </c>
      <c r="I150">
        <v>73</v>
      </c>
      <c r="J150">
        <v>391</v>
      </c>
      <c r="K150">
        <v>15.3311585361353</v>
      </c>
      <c r="L150">
        <v>29.8229164678717</v>
      </c>
      <c r="M150">
        <v>5.8318288574525203</v>
      </c>
      <c r="N150">
        <v>-0.14913780191599099</v>
      </c>
      <c r="O150">
        <v>11.2469724564634</v>
      </c>
    </row>
    <row r="151" spans="1:15">
      <c r="A151" t="s">
        <v>28</v>
      </c>
      <c r="B151">
        <v>3669</v>
      </c>
      <c r="C151">
        <v>12</v>
      </c>
      <c r="D151">
        <v>14</v>
      </c>
      <c r="E151">
        <v>216</v>
      </c>
      <c r="F151">
        <v>268</v>
      </c>
      <c r="G151">
        <v>100</v>
      </c>
      <c r="H151" t="s">
        <v>36</v>
      </c>
      <c r="I151">
        <v>98</v>
      </c>
      <c r="J151">
        <v>584</v>
      </c>
      <c r="K151">
        <v>15.303103229536701</v>
      </c>
      <c r="L151">
        <v>15.329722411179301</v>
      </c>
      <c r="M151">
        <v>7.3734688202887604</v>
      </c>
      <c r="N151">
        <v>7.6912688772895104</v>
      </c>
      <c r="O151">
        <v>0.26173173048265602</v>
      </c>
    </row>
    <row r="152" spans="1:15">
      <c r="A152" t="s">
        <v>30</v>
      </c>
      <c r="B152">
        <v>4392</v>
      </c>
      <c r="C152">
        <v>22</v>
      </c>
      <c r="D152">
        <v>12</v>
      </c>
      <c r="E152">
        <v>140</v>
      </c>
      <c r="F152">
        <v>239</v>
      </c>
      <c r="G152">
        <v>70</v>
      </c>
      <c r="H152" t="s">
        <v>27</v>
      </c>
      <c r="I152">
        <v>73</v>
      </c>
      <c r="J152">
        <v>449</v>
      </c>
      <c r="K152">
        <v>15.1774341496295</v>
      </c>
      <c r="L152">
        <v>5.3864628958667504</v>
      </c>
      <c r="M152">
        <v>3.5251642901885001</v>
      </c>
      <c r="N152">
        <v>11.270496845860199</v>
      </c>
      <c r="O152">
        <v>2.1991013588389401</v>
      </c>
    </row>
    <row r="153" spans="1:15">
      <c r="A153" t="s">
        <v>12</v>
      </c>
      <c r="B153">
        <v>1153</v>
      </c>
      <c r="C153">
        <v>26</v>
      </c>
      <c r="D153">
        <v>8</v>
      </c>
      <c r="E153">
        <v>220</v>
      </c>
      <c r="F153">
        <v>250</v>
      </c>
      <c r="G153">
        <v>90</v>
      </c>
      <c r="H153" t="s">
        <v>50</v>
      </c>
      <c r="I153">
        <v>101</v>
      </c>
      <c r="J153">
        <v>560</v>
      </c>
      <c r="K153">
        <v>15.1287079273005</v>
      </c>
      <c r="L153">
        <v>35.801627458493797</v>
      </c>
      <c r="M153">
        <v>10.7683648736664</v>
      </c>
      <c r="N153">
        <v>4.0108294412160799</v>
      </c>
      <c r="O153">
        <v>0.349513612417999</v>
      </c>
    </row>
    <row r="154" spans="1:15">
      <c r="A154" t="s">
        <v>17</v>
      </c>
      <c r="B154">
        <v>3687</v>
      </c>
      <c r="C154">
        <v>21</v>
      </c>
      <c r="D154">
        <v>10</v>
      </c>
      <c r="E154">
        <v>102</v>
      </c>
      <c r="F154">
        <v>112</v>
      </c>
      <c r="G154">
        <v>210</v>
      </c>
      <c r="H154" t="s">
        <v>47</v>
      </c>
      <c r="I154">
        <v>81</v>
      </c>
      <c r="J154">
        <v>424</v>
      </c>
      <c r="K154">
        <v>15.0023576443884</v>
      </c>
      <c r="L154">
        <v>7.8948143519716298</v>
      </c>
      <c r="M154">
        <v>1.72564718617135</v>
      </c>
      <c r="N154">
        <v>-1.40968902178727</v>
      </c>
      <c r="O154">
        <v>15.658475180103901</v>
      </c>
    </row>
    <row r="155" spans="1:15">
      <c r="A155" t="s">
        <v>19</v>
      </c>
      <c r="B155">
        <v>1287</v>
      </c>
      <c r="C155">
        <v>22</v>
      </c>
      <c r="D155">
        <v>10</v>
      </c>
      <c r="E155">
        <v>94</v>
      </c>
      <c r="F155">
        <v>182</v>
      </c>
      <c r="G155">
        <v>100</v>
      </c>
      <c r="H155" t="s">
        <v>42</v>
      </c>
      <c r="I155">
        <v>69</v>
      </c>
      <c r="J155">
        <v>376</v>
      </c>
      <c r="K155">
        <v>14.9471850996893</v>
      </c>
      <c r="L155">
        <v>11.3805716712347</v>
      </c>
      <c r="M155">
        <v>5.9282374348987297</v>
      </c>
      <c r="N155">
        <v>9.5639766243792206</v>
      </c>
      <c r="O155">
        <v>-0.52764422922909504</v>
      </c>
    </row>
    <row r="156" spans="1:15">
      <c r="A156" t="s">
        <v>12</v>
      </c>
      <c r="B156">
        <v>2791</v>
      </c>
      <c r="C156">
        <v>12</v>
      </c>
      <c r="D156">
        <v>12</v>
      </c>
      <c r="E156">
        <v>170</v>
      </c>
      <c r="F156">
        <v>126</v>
      </c>
      <c r="G156">
        <v>220</v>
      </c>
      <c r="H156" t="s">
        <v>37</v>
      </c>
      <c r="I156">
        <v>77</v>
      </c>
      <c r="J156">
        <v>516</v>
      </c>
      <c r="K156">
        <v>14.872744840719299</v>
      </c>
      <c r="L156">
        <v>8.72295279148506</v>
      </c>
      <c r="M156">
        <v>8.1120002589902498</v>
      </c>
      <c r="N156">
        <v>-2.9545533418830798</v>
      </c>
      <c r="O156">
        <v>9.7152979236121997</v>
      </c>
    </row>
    <row r="157" spans="1:15">
      <c r="A157" t="s">
        <v>28</v>
      </c>
      <c r="B157">
        <v>295</v>
      </c>
      <c r="C157">
        <v>25</v>
      </c>
      <c r="D157">
        <v>10</v>
      </c>
      <c r="E157">
        <v>228</v>
      </c>
      <c r="F157">
        <v>154</v>
      </c>
      <c r="G157">
        <v>200</v>
      </c>
      <c r="H157" t="s">
        <v>52</v>
      </c>
      <c r="I157">
        <v>100</v>
      </c>
      <c r="J157">
        <v>582</v>
      </c>
      <c r="K157">
        <v>14.765543243092701</v>
      </c>
      <c r="L157">
        <v>14.282870277178199</v>
      </c>
      <c r="M157">
        <v>7.5671721569488</v>
      </c>
      <c r="N157">
        <v>-2.0110928757189499</v>
      </c>
      <c r="O157">
        <v>9.2089202961138898</v>
      </c>
    </row>
    <row r="158" spans="1:15">
      <c r="A158" t="s">
        <v>10</v>
      </c>
      <c r="B158">
        <v>1108</v>
      </c>
      <c r="C158">
        <v>9</v>
      </c>
      <c r="D158">
        <v>15</v>
      </c>
      <c r="E158">
        <v>82</v>
      </c>
      <c r="F158">
        <v>210</v>
      </c>
      <c r="G158">
        <v>110</v>
      </c>
      <c r="H158" t="s">
        <v>58</v>
      </c>
      <c r="I158">
        <v>82</v>
      </c>
      <c r="J158">
        <v>418</v>
      </c>
      <c r="K158">
        <v>14.637522093541</v>
      </c>
      <c r="L158">
        <v>-0.106928320342615</v>
      </c>
      <c r="M158">
        <v>0.21385740715049001</v>
      </c>
      <c r="N158">
        <v>9.1955333325452493</v>
      </c>
      <c r="O158">
        <v>4.8830261154445296</v>
      </c>
    </row>
    <row r="159" spans="1:15">
      <c r="A159" t="s">
        <v>10</v>
      </c>
      <c r="B159">
        <v>3366</v>
      </c>
      <c r="C159">
        <v>18</v>
      </c>
      <c r="D159">
        <v>11</v>
      </c>
      <c r="E159">
        <v>198</v>
      </c>
      <c r="F159">
        <v>149</v>
      </c>
      <c r="G159">
        <v>40</v>
      </c>
      <c r="H159" t="s">
        <v>59</v>
      </c>
      <c r="I159">
        <v>85</v>
      </c>
      <c r="J159">
        <v>449</v>
      </c>
      <c r="K159">
        <v>14.583895352446101</v>
      </c>
      <c r="L159">
        <v>13.330549910303199</v>
      </c>
      <c r="M159">
        <v>9.3535303938094998</v>
      </c>
      <c r="N159">
        <v>0.69194506792274801</v>
      </c>
      <c r="O159">
        <v>-1.36325440300084</v>
      </c>
    </row>
    <row r="160" spans="1:15">
      <c r="A160" t="s">
        <v>17</v>
      </c>
      <c r="B160">
        <v>3842</v>
      </c>
      <c r="C160">
        <v>38</v>
      </c>
      <c r="D160">
        <v>6</v>
      </c>
      <c r="E160">
        <v>120</v>
      </c>
      <c r="F160">
        <v>111</v>
      </c>
      <c r="G160">
        <v>190</v>
      </c>
      <c r="H160" t="s">
        <v>57</v>
      </c>
      <c r="I160">
        <v>94</v>
      </c>
      <c r="J160">
        <v>421</v>
      </c>
      <c r="K160">
        <v>14.5100808300755</v>
      </c>
      <c r="L160">
        <v>23.943822066124799</v>
      </c>
      <c r="M160">
        <v>1.57156453017898</v>
      </c>
      <c r="N160">
        <v>1.7220493850595</v>
      </c>
      <c r="O160">
        <v>11.5901477185582</v>
      </c>
    </row>
    <row r="161" spans="1:15">
      <c r="A161" t="s">
        <v>14</v>
      </c>
      <c r="B161">
        <v>1143</v>
      </c>
      <c r="C161">
        <v>24</v>
      </c>
      <c r="D161">
        <v>10</v>
      </c>
      <c r="E161">
        <v>250</v>
      </c>
      <c r="F161">
        <v>232</v>
      </c>
      <c r="G161">
        <v>170</v>
      </c>
      <c r="H161" t="s">
        <v>52</v>
      </c>
      <c r="I161">
        <v>65</v>
      </c>
      <c r="J161">
        <v>652</v>
      </c>
      <c r="K161">
        <v>14.435985581531201</v>
      </c>
      <c r="L161">
        <v>32.846185679037802</v>
      </c>
      <c r="M161">
        <v>7.8452979879690998</v>
      </c>
      <c r="N161">
        <v>4.8756961904937102</v>
      </c>
      <c r="O161">
        <v>1.7149914030683799</v>
      </c>
    </row>
    <row r="162" spans="1:15">
      <c r="A162" t="s">
        <v>22</v>
      </c>
      <c r="B162">
        <v>1502</v>
      </c>
      <c r="C162">
        <v>24</v>
      </c>
      <c r="D162">
        <v>10</v>
      </c>
      <c r="E162">
        <v>210</v>
      </c>
      <c r="F162">
        <v>155</v>
      </c>
      <c r="G162">
        <v>180</v>
      </c>
      <c r="H162" t="s">
        <v>52</v>
      </c>
      <c r="I162">
        <v>98</v>
      </c>
      <c r="J162">
        <v>545</v>
      </c>
      <c r="K162">
        <v>14.422238348054</v>
      </c>
      <c r="L162">
        <v>25.138019330986701</v>
      </c>
      <c r="M162">
        <v>6.4071300060390302</v>
      </c>
      <c r="N162">
        <v>1.99156382862737</v>
      </c>
      <c r="O162">
        <v>6.02176908708865</v>
      </c>
    </row>
    <row r="163" spans="1:15">
      <c r="A163" t="s">
        <v>28</v>
      </c>
      <c r="B163">
        <v>2493</v>
      </c>
      <c r="C163">
        <v>20</v>
      </c>
      <c r="D163">
        <v>12</v>
      </c>
      <c r="E163">
        <v>184</v>
      </c>
      <c r="F163">
        <v>271</v>
      </c>
      <c r="G163">
        <v>100</v>
      </c>
      <c r="H163" t="s">
        <v>27</v>
      </c>
      <c r="I163">
        <v>98</v>
      </c>
      <c r="J163">
        <v>555</v>
      </c>
      <c r="K163">
        <v>14.3400544933089</v>
      </c>
      <c r="L163">
        <v>9.9328914444303997</v>
      </c>
      <c r="M163">
        <v>5.0368285850577301</v>
      </c>
      <c r="N163">
        <v>6.3874201342304504</v>
      </c>
      <c r="O163">
        <v>2.9538163528233499</v>
      </c>
    </row>
    <row r="164" spans="1:15">
      <c r="A164" t="s">
        <v>22</v>
      </c>
      <c r="B164">
        <v>703</v>
      </c>
      <c r="C164">
        <v>30</v>
      </c>
      <c r="D164">
        <v>8</v>
      </c>
      <c r="E164">
        <v>158</v>
      </c>
      <c r="F164">
        <v>173</v>
      </c>
      <c r="G164">
        <v>200</v>
      </c>
      <c r="H164" t="s">
        <v>49</v>
      </c>
      <c r="I164">
        <v>104</v>
      </c>
      <c r="J164">
        <v>532</v>
      </c>
      <c r="K164">
        <v>14.222461414529899</v>
      </c>
      <c r="L164">
        <v>17.130264815240899</v>
      </c>
      <c r="M164">
        <v>3.0381882867119101</v>
      </c>
      <c r="N164">
        <v>3.2543001474486002</v>
      </c>
      <c r="O164">
        <v>7.8460241093123404</v>
      </c>
    </row>
    <row r="165" spans="1:15">
      <c r="A165" t="s">
        <v>22</v>
      </c>
      <c r="B165">
        <v>3707</v>
      </c>
      <c r="C165">
        <v>7</v>
      </c>
      <c r="D165">
        <v>17</v>
      </c>
      <c r="E165">
        <v>170</v>
      </c>
      <c r="F165">
        <v>145</v>
      </c>
      <c r="G165">
        <v>210</v>
      </c>
      <c r="H165" t="s">
        <v>45</v>
      </c>
      <c r="I165">
        <v>114</v>
      </c>
      <c r="J165">
        <v>525</v>
      </c>
      <c r="K165">
        <v>14.153399201358299</v>
      </c>
      <c r="L165">
        <v>13.0246393801352</v>
      </c>
      <c r="M165">
        <v>3.3894270284357901</v>
      </c>
      <c r="N165">
        <v>0.87619709281917801</v>
      </c>
      <c r="O165">
        <v>9.8944916076398801</v>
      </c>
    </row>
    <row r="166" spans="1:15">
      <c r="A166" t="s">
        <v>19</v>
      </c>
      <c r="B166">
        <v>1539</v>
      </c>
      <c r="C166">
        <v>61</v>
      </c>
      <c r="D166">
        <v>2</v>
      </c>
      <c r="E166">
        <v>66</v>
      </c>
      <c r="F166">
        <v>50</v>
      </c>
      <c r="G166">
        <v>150</v>
      </c>
      <c r="H166" t="s">
        <v>48</v>
      </c>
      <c r="I166">
        <v>74</v>
      </c>
      <c r="J166">
        <v>266</v>
      </c>
      <c r="K166">
        <v>13.999135356668701</v>
      </c>
      <c r="L166">
        <v>17.568037674790698</v>
      </c>
      <c r="M166">
        <v>3.2143487567330502</v>
      </c>
      <c r="N166">
        <v>-0.57386298287414095</v>
      </c>
      <c r="O166">
        <v>12.783113420523501</v>
      </c>
    </row>
    <row r="167" spans="1:15">
      <c r="A167" t="s">
        <v>22</v>
      </c>
      <c r="B167">
        <v>2604</v>
      </c>
      <c r="C167">
        <v>10</v>
      </c>
      <c r="D167">
        <v>16</v>
      </c>
      <c r="E167">
        <v>174</v>
      </c>
      <c r="F167">
        <v>151</v>
      </c>
      <c r="G167">
        <v>150</v>
      </c>
      <c r="H167" t="s">
        <v>38</v>
      </c>
      <c r="I167">
        <v>61</v>
      </c>
      <c r="J167">
        <v>475</v>
      </c>
      <c r="K167">
        <v>13.956672257911</v>
      </c>
      <c r="L167">
        <v>2.7664070691876099</v>
      </c>
      <c r="M167">
        <v>6.1798101098352696</v>
      </c>
      <c r="N167">
        <v>2.19385189671898</v>
      </c>
      <c r="O167">
        <v>5.5841400424284604</v>
      </c>
    </row>
    <row r="168" spans="1:15">
      <c r="A168" t="s">
        <v>19</v>
      </c>
      <c r="B168">
        <v>3459</v>
      </c>
      <c r="C168">
        <v>37</v>
      </c>
      <c r="D168">
        <v>6</v>
      </c>
      <c r="E168">
        <v>124</v>
      </c>
      <c r="F168">
        <v>85</v>
      </c>
      <c r="G168">
        <v>110</v>
      </c>
      <c r="H168" t="s">
        <v>60</v>
      </c>
      <c r="I168">
        <v>65</v>
      </c>
      <c r="J168">
        <v>319</v>
      </c>
      <c r="K168">
        <v>13.9412035557518</v>
      </c>
      <c r="L168">
        <v>6.9432382147728999</v>
      </c>
      <c r="M168">
        <v>9.65923887292813</v>
      </c>
      <c r="N168">
        <v>1.98054372157828</v>
      </c>
      <c r="O168">
        <v>1.79913407003614</v>
      </c>
    </row>
    <row r="169" spans="1:15">
      <c r="A169" t="s">
        <v>30</v>
      </c>
      <c r="B169">
        <v>4004</v>
      </c>
      <c r="C169">
        <v>14</v>
      </c>
      <c r="D169">
        <v>14</v>
      </c>
      <c r="E169">
        <v>218</v>
      </c>
      <c r="F169">
        <v>99</v>
      </c>
      <c r="G169">
        <v>170</v>
      </c>
      <c r="H169" t="s">
        <v>36</v>
      </c>
      <c r="I169">
        <v>62</v>
      </c>
      <c r="J169">
        <v>487</v>
      </c>
      <c r="K169">
        <v>13.901743740251399</v>
      </c>
      <c r="L169">
        <v>14.904515409955801</v>
      </c>
      <c r="M169">
        <v>8.1818031100755402</v>
      </c>
      <c r="N169">
        <v>-3.3094496595846201</v>
      </c>
      <c r="O169">
        <v>7.6618780734983298</v>
      </c>
    </row>
    <row r="170" spans="1:15">
      <c r="A170" t="s">
        <v>28</v>
      </c>
      <c r="B170">
        <v>2135</v>
      </c>
      <c r="C170">
        <v>22</v>
      </c>
      <c r="D170">
        <v>12</v>
      </c>
      <c r="E170">
        <v>168</v>
      </c>
      <c r="F170">
        <v>278</v>
      </c>
      <c r="G170">
        <v>60</v>
      </c>
      <c r="H170" t="s">
        <v>27</v>
      </c>
      <c r="I170">
        <v>70</v>
      </c>
      <c r="J170">
        <v>506</v>
      </c>
      <c r="K170">
        <v>13.856092823236899</v>
      </c>
      <c r="L170">
        <v>14.7387819508779</v>
      </c>
      <c r="M170">
        <v>4.7532276204358501</v>
      </c>
      <c r="N170">
        <v>10.5453347186517</v>
      </c>
      <c r="O170">
        <v>-1.4064736737843799</v>
      </c>
    </row>
    <row r="171" spans="1:15">
      <c r="A171" t="s">
        <v>30</v>
      </c>
      <c r="B171">
        <v>216</v>
      </c>
      <c r="C171">
        <v>16</v>
      </c>
      <c r="D171">
        <v>14</v>
      </c>
      <c r="E171">
        <v>158</v>
      </c>
      <c r="F171">
        <v>209</v>
      </c>
      <c r="G171">
        <v>140</v>
      </c>
      <c r="H171" t="s">
        <v>36</v>
      </c>
      <c r="I171">
        <v>92</v>
      </c>
      <c r="J171">
        <v>507</v>
      </c>
      <c r="K171">
        <v>13.809159690448199</v>
      </c>
      <c r="L171">
        <v>12.206504928715701</v>
      </c>
      <c r="M171">
        <v>3.19530501567086</v>
      </c>
      <c r="N171">
        <v>6.5934388087841302</v>
      </c>
      <c r="O171">
        <v>6.3189727926259103</v>
      </c>
    </row>
    <row r="172" spans="1:15">
      <c r="A172" t="s">
        <v>19</v>
      </c>
      <c r="B172">
        <v>401</v>
      </c>
      <c r="C172">
        <v>13</v>
      </c>
      <c r="D172">
        <v>12</v>
      </c>
      <c r="E172">
        <v>108</v>
      </c>
      <c r="F172">
        <v>151</v>
      </c>
      <c r="G172">
        <v>110</v>
      </c>
      <c r="H172" t="s">
        <v>21</v>
      </c>
      <c r="I172">
        <v>74</v>
      </c>
      <c r="J172">
        <v>369</v>
      </c>
      <c r="K172">
        <v>13.761567079650501</v>
      </c>
      <c r="L172">
        <v>4.6570491093817097</v>
      </c>
      <c r="M172">
        <v>1.8802256545806</v>
      </c>
      <c r="N172">
        <v>8.4224954898974698</v>
      </c>
      <c r="O172">
        <v>3.3441693282961098</v>
      </c>
    </row>
    <row r="173" spans="1:15">
      <c r="A173" t="s">
        <v>17</v>
      </c>
      <c r="B173">
        <v>2228</v>
      </c>
      <c r="C173">
        <v>28</v>
      </c>
      <c r="D173">
        <v>8</v>
      </c>
      <c r="E173">
        <v>132</v>
      </c>
      <c r="F173">
        <v>143</v>
      </c>
      <c r="G173">
        <v>70</v>
      </c>
      <c r="H173" t="s">
        <v>35</v>
      </c>
      <c r="I173">
        <v>64</v>
      </c>
      <c r="J173">
        <v>345</v>
      </c>
      <c r="K173">
        <v>13.611074345310501</v>
      </c>
      <c r="L173">
        <v>23.761800628718401</v>
      </c>
      <c r="M173">
        <v>7.3619744399671196</v>
      </c>
      <c r="N173">
        <v>4.7349896637930904</v>
      </c>
      <c r="O173">
        <v>3.1603044421085702</v>
      </c>
    </row>
    <row r="174" spans="1:15">
      <c r="A174" t="s">
        <v>12</v>
      </c>
      <c r="B174">
        <v>1831</v>
      </c>
      <c r="C174">
        <v>29</v>
      </c>
      <c r="D174">
        <v>8</v>
      </c>
      <c r="E174">
        <v>138</v>
      </c>
      <c r="F174">
        <v>89</v>
      </c>
      <c r="G174">
        <v>220</v>
      </c>
      <c r="H174" t="s">
        <v>50</v>
      </c>
      <c r="I174">
        <v>82</v>
      </c>
      <c r="J174">
        <v>447</v>
      </c>
      <c r="K174">
        <v>13.5613007877686</v>
      </c>
      <c r="L174">
        <v>23.196932722620399</v>
      </c>
      <c r="M174">
        <v>6.8760436373189799</v>
      </c>
      <c r="N174">
        <v>-3.6869499074998999</v>
      </c>
      <c r="O174">
        <v>10.372207057949501</v>
      </c>
    </row>
    <row r="175" spans="1:15">
      <c r="A175" t="s">
        <v>10</v>
      </c>
      <c r="B175">
        <v>4301</v>
      </c>
      <c r="C175">
        <v>40</v>
      </c>
      <c r="D175">
        <v>6</v>
      </c>
      <c r="E175">
        <v>54</v>
      </c>
      <c r="F175">
        <v>124</v>
      </c>
      <c r="G175">
        <v>130</v>
      </c>
      <c r="H175" t="s">
        <v>61</v>
      </c>
      <c r="I175">
        <v>145</v>
      </c>
      <c r="J175">
        <v>309</v>
      </c>
      <c r="K175">
        <v>13.433399373379601</v>
      </c>
      <c r="L175">
        <v>5.28099833169329</v>
      </c>
      <c r="M175">
        <v>0.71370335438463195</v>
      </c>
      <c r="N175">
        <v>5.5211663603985404</v>
      </c>
      <c r="O175">
        <v>8.2120826886446299</v>
      </c>
    </row>
    <row r="176" spans="1:15">
      <c r="A176" t="s">
        <v>19</v>
      </c>
      <c r="B176">
        <v>538</v>
      </c>
      <c r="C176">
        <v>44</v>
      </c>
      <c r="D176">
        <v>6</v>
      </c>
      <c r="E176">
        <v>64</v>
      </c>
      <c r="F176">
        <v>117</v>
      </c>
      <c r="G176">
        <v>120</v>
      </c>
      <c r="H176" t="s">
        <v>60</v>
      </c>
      <c r="I176">
        <v>122</v>
      </c>
      <c r="J176">
        <v>301</v>
      </c>
      <c r="K176">
        <v>13.3374975711973</v>
      </c>
      <c r="L176">
        <v>37.373216933408301</v>
      </c>
      <c r="M176">
        <v>2.5587613824658599</v>
      </c>
      <c r="N176">
        <v>4.92780643247516</v>
      </c>
      <c r="O176">
        <v>5.2650413714082598</v>
      </c>
    </row>
    <row r="177" spans="1:15">
      <c r="A177" t="s">
        <v>10</v>
      </c>
      <c r="B177">
        <v>4499</v>
      </c>
      <c r="C177">
        <v>16</v>
      </c>
      <c r="D177">
        <v>12</v>
      </c>
      <c r="E177">
        <v>84</v>
      </c>
      <c r="F177">
        <v>185</v>
      </c>
      <c r="G177">
        <v>180</v>
      </c>
      <c r="H177" t="s">
        <v>62</v>
      </c>
      <c r="I177">
        <v>145</v>
      </c>
      <c r="J177">
        <v>449</v>
      </c>
      <c r="K177">
        <v>13.161338549305199</v>
      </c>
      <c r="L177">
        <v>10.0681193884619</v>
      </c>
      <c r="M177">
        <v>-1.6966587339944399</v>
      </c>
      <c r="N177">
        <v>3.7954992910213501</v>
      </c>
      <c r="O177">
        <v>11.668978588972699</v>
      </c>
    </row>
    <row r="178" spans="1:15">
      <c r="A178" t="s">
        <v>10</v>
      </c>
      <c r="B178">
        <v>647</v>
      </c>
      <c r="C178">
        <v>8</v>
      </c>
      <c r="D178">
        <v>15</v>
      </c>
      <c r="E178">
        <v>130</v>
      </c>
      <c r="F178">
        <v>264</v>
      </c>
      <c r="G178">
        <v>70</v>
      </c>
      <c r="H178" t="s">
        <v>63</v>
      </c>
      <c r="I178">
        <v>71</v>
      </c>
      <c r="J178">
        <v>482</v>
      </c>
      <c r="K178">
        <v>13.150397652066699</v>
      </c>
      <c r="L178">
        <v>9.1139994464801806</v>
      </c>
      <c r="M178">
        <v>1.5685616723298501</v>
      </c>
      <c r="N178">
        <v>9.4673998360765506</v>
      </c>
      <c r="O178">
        <v>0.99485546818827897</v>
      </c>
    </row>
    <row r="179" spans="1:15">
      <c r="A179" t="s">
        <v>12</v>
      </c>
      <c r="B179">
        <v>238</v>
      </c>
      <c r="C179">
        <v>15</v>
      </c>
      <c r="D179">
        <v>12</v>
      </c>
      <c r="E179">
        <v>122</v>
      </c>
      <c r="F179">
        <v>176</v>
      </c>
      <c r="G179">
        <v>230</v>
      </c>
      <c r="H179" t="s">
        <v>37</v>
      </c>
      <c r="I179">
        <v>88</v>
      </c>
      <c r="J179">
        <v>528</v>
      </c>
      <c r="K179">
        <v>13.1419414691049</v>
      </c>
      <c r="L179">
        <v>24.106537854422399</v>
      </c>
      <c r="M179">
        <v>-1.42383451367145E-2</v>
      </c>
      <c r="N179">
        <v>3.48648727607728</v>
      </c>
      <c r="O179">
        <v>9.6696925381643908</v>
      </c>
    </row>
    <row r="180" spans="1:15">
      <c r="A180" t="s">
        <v>17</v>
      </c>
      <c r="B180">
        <v>4071</v>
      </c>
      <c r="C180">
        <v>23</v>
      </c>
      <c r="D180">
        <v>10</v>
      </c>
      <c r="E180">
        <v>82</v>
      </c>
      <c r="F180">
        <v>224</v>
      </c>
      <c r="G180">
        <v>150</v>
      </c>
      <c r="H180" t="s">
        <v>47</v>
      </c>
      <c r="I180">
        <v>177</v>
      </c>
      <c r="J180">
        <v>456</v>
      </c>
      <c r="K180">
        <v>12.9991167823986</v>
      </c>
      <c r="L180">
        <v>-3.68503932687518</v>
      </c>
      <c r="M180">
        <v>-2.4207287347928799</v>
      </c>
      <c r="N180">
        <v>8.6961216647864905</v>
      </c>
      <c r="O180">
        <v>6.6357287123820496</v>
      </c>
    </row>
    <row r="181" spans="1:15">
      <c r="A181" t="s">
        <v>28</v>
      </c>
      <c r="B181">
        <v>2813</v>
      </c>
      <c r="C181">
        <v>29</v>
      </c>
      <c r="D181">
        <v>10</v>
      </c>
      <c r="E181">
        <v>150</v>
      </c>
      <c r="F181">
        <v>227</v>
      </c>
      <c r="G181">
        <v>140</v>
      </c>
      <c r="H181" t="s">
        <v>52</v>
      </c>
      <c r="I181">
        <v>114</v>
      </c>
      <c r="J181">
        <v>517</v>
      </c>
      <c r="K181">
        <v>12.8888335908043</v>
      </c>
      <c r="L181">
        <v>20.002621055865699</v>
      </c>
      <c r="M181">
        <v>1.78818602738489</v>
      </c>
      <c r="N181">
        <v>4.8713352923324198</v>
      </c>
      <c r="O181">
        <v>6.2661488003903196</v>
      </c>
    </row>
    <row r="182" spans="1:15">
      <c r="A182" t="s">
        <v>17</v>
      </c>
      <c r="B182">
        <v>1126</v>
      </c>
      <c r="C182">
        <v>24</v>
      </c>
      <c r="D182">
        <v>10</v>
      </c>
      <c r="E182">
        <v>78</v>
      </c>
      <c r="F182">
        <v>178</v>
      </c>
      <c r="G182">
        <v>150</v>
      </c>
      <c r="H182" t="s">
        <v>47</v>
      </c>
      <c r="I182">
        <v>94</v>
      </c>
      <c r="J182">
        <v>406</v>
      </c>
      <c r="K182">
        <v>12.384734308615</v>
      </c>
      <c r="L182">
        <v>7.7857353254460904</v>
      </c>
      <c r="M182">
        <v>-0.80456293117507904</v>
      </c>
      <c r="N182">
        <v>4.9601109416423999</v>
      </c>
      <c r="O182">
        <v>9.42976505458725</v>
      </c>
    </row>
    <row r="183" spans="1:15">
      <c r="A183" t="s">
        <v>19</v>
      </c>
      <c r="B183">
        <v>4582</v>
      </c>
      <c r="C183">
        <v>32</v>
      </c>
      <c r="D183">
        <v>8</v>
      </c>
      <c r="E183">
        <v>84</v>
      </c>
      <c r="F183">
        <v>158</v>
      </c>
      <c r="G183">
        <v>100</v>
      </c>
      <c r="H183" t="s">
        <v>39</v>
      </c>
      <c r="I183">
        <v>78</v>
      </c>
      <c r="J183">
        <v>342</v>
      </c>
      <c r="K183">
        <v>12.192657817707699</v>
      </c>
      <c r="L183">
        <v>18.8099496416948</v>
      </c>
      <c r="M183">
        <v>2.1793611930885599</v>
      </c>
      <c r="N183">
        <v>6.4061843926713804</v>
      </c>
      <c r="O183">
        <v>5.1834797646605502</v>
      </c>
    </row>
    <row r="184" spans="1:15">
      <c r="A184" t="s">
        <v>19</v>
      </c>
      <c r="B184">
        <v>3242</v>
      </c>
      <c r="C184">
        <v>50</v>
      </c>
      <c r="D184">
        <v>4</v>
      </c>
      <c r="E184">
        <v>100</v>
      </c>
      <c r="F184">
        <v>115</v>
      </c>
      <c r="G184">
        <v>80</v>
      </c>
      <c r="H184" t="s">
        <v>64</v>
      </c>
      <c r="I184">
        <v>69</v>
      </c>
      <c r="J184">
        <v>308</v>
      </c>
      <c r="K184">
        <v>12.1634527419049</v>
      </c>
      <c r="L184">
        <v>14.3274855371657</v>
      </c>
      <c r="M184">
        <v>4.99881415739668</v>
      </c>
      <c r="N184">
        <v>2.78424160550263</v>
      </c>
      <c r="O184">
        <v>1.5326311256613001</v>
      </c>
    </row>
    <row r="185" spans="1:15">
      <c r="A185" t="s">
        <v>10</v>
      </c>
      <c r="B185">
        <v>4300</v>
      </c>
      <c r="C185">
        <v>24</v>
      </c>
      <c r="D185">
        <v>10</v>
      </c>
      <c r="E185">
        <v>64</v>
      </c>
      <c r="F185">
        <v>150</v>
      </c>
      <c r="G185">
        <v>90</v>
      </c>
      <c r="H185" t="s">
        <v>65</v>
      </c>
      <c r="I185">
        <v>71</v>
      </c>
      <c r="J185">
        <v>304</v>
      </c>
      <c r="K185">
        <v>12.045985891240599</v>
      </c>
      <c r="L185">
        <v>9.0651395599673492</v>
      </c>
      <c r="M185">
        <v>0.396892586851255</v>
      </c>
      <c r="N185">
        <v>7.4459040540646004</v>
      </c>
      <c r="O185">
        <v>4.3907621502921996</v>
      </c>
    </row>
    <row r="186" spans="1:15">
      <c r="A186" t="s">
        <v>12</v>
      </c>
      <c r="B186">
        <v>3467</v>
      </c>
      <c r="C186">
        <v>34</v>
      </c>
      <c r="D186">
        <v>8</v>
      </c>
      <c r="E186">
        <v>80</v>
      </c>
      <c r="F186">
        <v>164</v>
      </c>
      <c r="G186">
        <v>250</v>
      </c>
      <c r="H186" t="s">
        <v>50</v>
      </c>
      <c r="I186">
        <v>81</v>
      </c>
      <c r="J186">
        <v>494</v>
      </c>
      <c r="K186">
        <v>12.0372119124784</v>
      </c>
      <c r="L186">
        <v>31.862903821811202</v>
      </c>
      <c r="M186">
        <v>-1.86496487608932</v>
      </c>
      <c r="N186">
        <v>0.63418912750240597</v>
      </c>
      <c r="O186">
        <v>13.2679876610653</v>
      </c>
    </row>
    <row r="187" spans="1:15">
      <c r="A187" t="s">
        <v>12</v>
      </c>
      <c r="B187">
        <v>4546</v>
      </c>
      <c r="C187">
        <v>21</v>
      </c>
      <c r="D187">
        <v>10</v>
      </c>
      <c r="E187">
        <v>148</v>
      </c>
      <c r="F187">
        <v>185</v>
      </c>
      <c r="G187">
        <v>190</v>
      </c>
      <c r="H187" t="s">
        <v>34</v>
      </c>
      <c r="I187">
        <v>88</v>
      </c>
      <c r="J187">
        <v>523</v>
      </c>
      <c r="K187">
        <v>12.0084277931137</v>
      </c>
      <c r="L187">
        <v>16.4068757019622</v>
      </c>
      <c r="M187">
        <v>4.6314158405106598</v>
      </c>
      <c r="N187">
        <v>-0.106934711366232</v>
      </c>
      <c r="O187">
        <v>7.4839466639693297</v>
      </c>
    </row>
    <row r="188" spans="1:15">
      <c r="A188" t="s">
        <v>19</v>
      </c>
      <c r="B188">
        <v>88</v>
      </c>
      <c r="C188">
        <v>35</v>
      </c>
      <c r="D188">
        <v>8</v>
      </c>
      <c r="E188">
        <v>54</v>
      </c>
      <c r="F188">
        <v>119</v>
      </c>
      <c r="G188">
        <v>110</v>
      </c>
      <c r="H188" t="s">
        <v>39</v>
      </c>
      <c r="I188">
        <v>52</v>
      </c>
      <c r="J188">
        <v>303</v>
      </c>
      <c r="K188">
        <v>11.7920109889037</v>
      </c>
      <c r="L188">
        <v>10.4616504345174</v>
      </c>
      <c r="M188">
        <v>-0.84185545636685299</v>
      </c>
      <c r="N188">
        <v>5.7858533202894904</v>
      </c>
      <c r="O188">
        <v>4.1112858956348601</v>
      </c>
    </row>
    <row r="189" spans="1:15">
      <c r="A189" t="s">
        <v>19</v>
      </c>
      <c r="B189">
        <v>539</v>
      </c>
      <c r="C189">
        <v>26</v>
      </c>
      <c r="D189">
        <v>10</v>
      </c>
      <c r="E189">
        <v>36</v>
      </c>
      <c r="F189">
        <v>76</v>
      </c>
      <c r="G189">
        <v>200</v>
      </c>
      <c r="H189" t="s">
        <v>42</v>
      </c>
      <c r="I189">
        <v>64</v>
      </c>
      <c r="J189">
        <v>312</v>
      </c>
      <c r="K189">
        <v>11.751382870472099</v>
      </c>
      <c r="L189">
        <v>7.7796066736219904</v>
      </c>
      <c r="M189">
        <v>-4.5123195716725304</v>
      </c>
      <c r="N189">
        <v>-0.90811246714077598</v>
      </c>
      <c r="O189">
        <v>16.6022998079183</v>
      </c>
    </row>
    <row r="190" spans="1:15">
      <c r="A190" t="s">
        <v>14</v>
      </c>
      <c r="B190">
        <v>1923</v>
      </c>
      <c r="C190">
        <v>31</v>
      </c>
      <c r="D190">
        <v>8</v>
      </c>
      <c r="E190">
        <v>194</v>
      </c>
      <c r="F190">
        <v>196</v>
      </c>
      <c r="G190">
        <v>220</v>
      </c>
      <c r="H190" t="s">
        <v>49</v>
      </c>
      <c r="I190">
        <v>108</v>
      </c>
      <c r="J190">
        <v>610</v>
      </c>
      <c r="K190">
        <v>11.7120535308361</v>
      </c>
      <c r="L190">
        <v>13.259216678538699</v>
      </c>
      <c r="M190">
        <v>3.05728895873535</v>
      </c>
      <c r="N190">
        <v>1.6329954248198999</v>
      </c>
      <c r="O190">
        <v>7.0217691472809296</v>
      </c>
    </row>
    <row r="191" spans="1:15">
      <c r="A191" t="s">
        <v>10</v>
      </c>
      <c r="B191">
        <v>4153</v>
      </c>
      <c r="C191">
        <v>13</v>
      </c>
      <c r="D191">
        <v>13</v>
      </c>
      <c r="E191">
        <v>88</v>
      </c>
      <c r="F191">
        <v>182</v>
      </c>
      <c r="G191">
        <v>80</v>
      </c>
      <c r="H191" t="s">
        <v>55</v>
      </c>
      <c r="I191">
        <v>100</v>
      </c>
      <c r="J191">
        <v>350</v>
      </c>
      <c r="K191">
        <v>11.501111395276601</v>
      </c>
      <c r="L191">
        <v>5.8138455590450198</v>
      </c>
      <c r="M191">
        <v>1.1892151371884701</v>
      </c>
      <c r="N191">
        <v>7.6972180935669501</v>
      </c>
      <c r="O191">
        <v>3.1314339805267499</v>
      </c>
    </row>
    <row r="192" spans="1:15">
      <c r="A192" t="s">
        <v>10</v>
      </c>
      <c r="B192">
        <v>932</v>
      </c>
      <c r="C192">
        <v>15</v>
      </c>
      <c r="D192">
        <v>12</v>
      </c>
      <c r="E192">
        <v>118</v>
      </c>
      <c r="F192">
        <v>101</v>
      </c>
      <c r="G192">
        <v>100</v>
      </c>
      <c r="H192" t="s">
        <v>62</v>
      </c>
      <c r="I192">
        <v>49</v>
      </c>
      <c r="J192">
        <v>319</v>
      </c>
      <c r="K192">
        <v>11.500784969586901</v>
      </c>
      <c r="L192">
        <v>10.048835512468001</v>
      </c>
      <c r="M192">
        <v>5.7316295843754501</v>
      </c>
      <c r="N192">
        <v>2.0453436410990999</v>
      </c>
      <c r="O192">
        <v>4.6280115473151602</v>
      </c>
    </row>
    <row r="193" spans="1:15">
      <c r="A193" t="s">
        <v>19</v>
      </c>
      <c r="B193">
        <v>587</v>
      </c>
      <c r="C193">
        <v>25</v>
      </c>
      <c r="D193">
        <v>10</v>
      </c>
      <c r="E193">
        <v>38</v>
      </c>
      <c r="F193">
        <v>101</v>
      </c>
      <c r="G193">
        <v>150</v>
      </c>
      <c r="H193" t="s">
        <v>42</v>
      </c>
      <c r="I193">
        <v>61</v>
      </c>
      <c r="J193">
        <v>289</v>
      </c>
      <c r="K193">
        <v>11.210642191515999</v>
      </c>
      <c r="L193">
        <v>4.2600667779604997</v>
      </c>
      <c r="M193">
        <v>1.3871942841446701</v>
      </c>
      <c r="N193">
        <v>5.6715525811518503</v>
      </c>
      <c r="O193">
        <v>5.5138368186831404</v>
      </c>
    </row>
    <row r="194" spans="1:15">
      <c r="A194" t="s">
        <v>30</v>
      </c>
      <c r="B194">
        <v>201</v>
      </c>
      <c r="C194">
        <v>17</v>
      </c>
      <c r="D194">
        <v>14</v>
      </c>
      <c r="E194">
        <v>140</v>
      </c>
      <c r="F194">
        <v>236</v>
      </c>
      <c r="G194">
        <v>90</v>
      </c>
      <c r="H194" t="s">
        <v>36</v>
      </c>
      <c r="I194">
        <v>71</v>
      </c>
      <c r="J194">
        <v>466</v>
      </c>
      <c r="K194">
        <v>11.0350068120703</v>
      </c>
      <c r="L194">
        <v>11.199723024347801</v>
      </c>
      <c r="M194">
        <v>1.4256606643413501</v>
      </c>
      <c r="N194">
        <v>6.1684585349372103</v>
      </c>
      <c r="O194">
        <v>1.90958472671355</v>
      </c>
    </row>
    <row r="195" spans="1:15">
      <c r="A195" t="s">
        <v>17</v>
      </c>
      <c r="B195">
        <v>578</v>
      </c>
      <c r="C195">
        <v>26</v>
      </c>
      <c r="D195">
        <v>8</v>
      </c>
      <c r="E195">
        <v>136</v>
      </c>
      <c r="F195">
        <v>111</v>
      </c>
      <c r="G195">
        <v>80</v>
      </c>
      <c r="H195" t="s">
        <v>35</v>
      </c>
      <c r="I195">
        <v>58</v>
      </c>
      <c r="J195">
        <v>327</v>
      </c>
      <c r="K195">
        <v>10.8527230892996</v>
      </c>
      <c r="L195">
        <v>5.6974337702462696</v>
      </c>
      <c r="M195">
        <v>6.5870290958487798</v>
      </c>
      <c r="N195">
        <v>2.8635430032798599</v>
      </c>
      <c r="O195">
        <v>1.6085736198082301</v>
      </c>
    </row>
    <row r="196" spans="1:15">
      <c r="A196" t="s">
        <v>28</v>
      </c>
      <c r="B196">
        <v>4543</v>
      </c>
      <c r="C196">
        <v>30</v>
      </c>
      <c r="D196">
        <v>10</v>
      </c>
      <c r="E196">
        <v>130</v>
      </c>
      <c r="F196">
        <v>154</v>
      </c>
      <c r="G196">
        <v>170</v>
      </c>
      <c r="H196" t="s">
        <v>52</v>
      </c>
      <c r="I196">
        <v>71</v>
      </c>
      <c r="J196">
        <v>454</v>
      </c>
      <c r="K196">
        <v>10.777146685759501</v>
      </c>
      <c r="L196">
        <v>11.828573516210099</v>
      </c>
      <c r="M196">
        <v>0.80274321158378603</v>
      </c>
      <c r="N196">
        <v>1.42878065022693</v>
      </c>
      <c r="O196">
        <v>8.5712717884765102</v>
      </c>
    </row>
    <row r="197" spans="1:15">
      <c r="A197" t="s">
        <v>19</v>
      </c>
      <c r="B197">
        <v>4452</v>
      </c>
      <c r="C197">
        <v>43</v>
      </c>
      <c r="D197">
        <v>6</v>
      </c>
      <c r="E197">
        <v>66</v>
      </c>
      <c r="F197">
        <v>107</v>
      </c>
      <c r="G197">
        <v>130</v>
      </c>
      <c r="H197" t="s">
        <v>60</v>
      </c>
      <c r="I197">
        <v>59</v>
      </c>
      <c r="J197">
        <v>303</v>
      </c>
      <c r="K197">
        <v>10.7370470428244</v>
      </c>
      <c r="L197">
        <v>23.580817362693601</v>
      </c>
      <c r="M197">
        <v>2.9239819744367601</v>
      </c>
      <c r="N197">
        <v>2.0589923888035799</v>
      </c>
      <c r="O197">
        <v>7.4316862893075601</v>
      </c>
    </row>
    <row r="198" spans="1:15">
      <c r="A198" t="s">
        <v>19</v>
      </c>
      <c r="B198">
        <v>3196</v>
      </c>
      <c r="C198">
        <v>36</v>
      </c>
      <c r="D198">
        <v>8</v>
      </c>
      <c r="E198">
        <v>52</v>
      </c>
      <c r="F198">
        <v>63</v>
      </c>
      <c r="G198">
        <v>210</v>
      </c>
      <c r="H198" t="s">
        <v>39</v>
      </c>
      <c r="I198">
        <v>88</v>
      </c>
      <c r="J198">
        <v>325</v>
      </c>
      <c r="K198">
        <v>10.619657636006</v>
      </c>
      <c r="L198">
        <v>15.5041620989214</v>
      </c>
      <c r="M198">
        <v>-1.55782153202578</v>
      </c>
      <c r="N198">
        <v>-4.9461812414392803</v>
      </c>
      <c r="O198">
        <v>16.780959537556502</v>
      </c>
    </row>
    <row r="199" spans="1:15">
      <c r="A199" t="s">
        <v>22</v>
      </c>
      <c r="B199">
        <v>1506</v>
      </c>
      <c r="C199">
        <v>31</v>
      </c>
      <c r="D199">
        <v>8</v>
      </c>
      <c r="E199">
        <v>134</v>
      </c>
      <c r="F199">
        <v>212</v>
      </c>
      <c r="G199">
        <v>70</v>
      </c>
      <c r="H199" t="s">
        <v>49</v>
      </c>
      <c r="I199">
        <v>57</v>
      </c>
      <c r="J199">
        <v>416</v>
      </c>
      <c r="K199">
        <v>10.550948549476599</v>
      </c>
      <c r="L199">
        <v>15.633570496689901</v>
      </c>
      <c r="M199">
        <v>2.7749474603557398</v>
      </c>
      <c r="N199">
        <v>8.4291515960690298</v>
      </c>
      <c r="O199">
        <v>-0.64723181348743997</v>
      </c>
    </row>
    <row r="200" spans="1:15">
      <c r="A200" t="s">
        <v>10</v>
      </c>
      <c r="B200">
        <v>4378</v>
      </c>
      <c r="C200">
        <v>25</v>
      </c>
      <c r="D200">
        <v>8</v>
      </c>
      <c r="E200">
        <v>148</v>
      </c>
      <c r="F200">
        <v>170</v>
      </c>
      <c r="G200">
        <v>50</v>
      </c>
      <c r="H200" t="s">
        <v>50</v>
      </c>
      <c r="I200">
        <v>108</v>
      </c>
      <c r="J200">
        <v>381</v>
      </c>
      <c r="K200">
        <v>10.4643176366164</v>
      </c>
      <c r="L200">
        <v>21.811600718456301</v>
      </c>
      <c r="M200">
        <v>5.0902172905972396</v>
      </c>
      <c r="N200">
        <v>6.2384872242639604</v>
      </c>
      <c r="O200">
        <v>-1.11806640031307</v>
      </c>
    </row>
    <row r="201" spans="1:15">
      <c r="A201" t="s">
        <v>10</v>
      </c>
      <c r="B201">
        <v>4734</v>
      </c>
      <c r="C201">
        <v>22</v>
      </c>
      <c r="D201">
        <v>10</v>
      </c>
      <c r="E201">
        <v>86</v>
      </c>
      <c r="F201">
        <v>180</v>
      </c>
      <c r="G201">
        <v>90</v>
      </c>
      <c r="H201" t="s">
        <v>34</v>
      </c>
      <c r="I201">
        <v>100</v>
      </c>
      <c r="J201">
        <v>356</v>
      </c>
      <c r="K201">
        <v>10.3934072276506</v>
      </c>
      <c r="L201">
        <v>11.030695213519</v>
      </c>
      <c r="M201">
        <v>0.77989815513500504</v>
      </c>
      <c r="N201">
        <v>6.7072353772052304</v>
      </c>
      <c r="O201">
        <v>3.7449421059632799</v>
      </c>
    </row>
    <row r="202" spans="1:15">
      <c r="A202" t="s">
        <v>28</v>
      </c>
      <c r="B202">
        <v>2643</v>
      </c>
      <c r="C202">
        <v>13</v>
      </c>
      <c r="D202">
        <v>14</v>
      </c>
      <c r="E202">
        <v>170</v>
      </c>
      <c r="F202">
        <v>221</v>
      </c>
      <c r="G202">
        <v>130</v>
      </c>
      <c r="H202" t="s">
        <v>36</v>
      </c>
      <c r="I202">
        <v>66</v>
      </c>
      <c r="J202">
        <v>521</v>
      </c>
      <c r="K202">
        <v>10.296222571098101</v>
      </c>
      <c r="L202">
        <v>5.9179238897986002</v>
      </c>
      <c r="M202">
        <v>2.7551549840022602</v>
      </c>
      <c r="N202">
        <v>2.7972362056628999</v>
      </c>
      <c r="O202">
        <v>4.7327364241745702</v>
      </c>
    </row>
    <row r="203" spans="1:15">
      <c r="A203" t="s">
        <v>19</v>
      </c>
      <c r="B203">
        <v>3475</v>
      </c>
      <c r="C203">
        <v>58</v>
      </c>
      <c r="D203">
        <v>4</v>
      </c>
      <c r="E203">
        <v>42</v>
      </c>
      <c r="F203">
        <v>49</v>
      </c>
      <c r="G203">
        <v>120</v>
      </c>
      <c r="H203" t="s">
        <v>66</v>
      </c>
      <c r="I203">
        <v>57</v>
      </c>
      <c r="J203">
        <v>211</v>
      </c>
      <c r="K203">
        <v>10.1519834035172</v>
      </c>
      <c r="L203">
        <v>15.901184152574899</v>
      </c>
      <c r="M203">
        <v>2.11376275846456</v>
      </c>
      <c r="N203">
        <v>0.16503696789719299</v>
      </c>
      <c r="O203">
        <v>9.8620251688469391</v>
      </c>
    </row>
    <row r="204" spans="1:15">
      <c r="A204" t="s">
        <v>19</v>
      </c>
      <c r="B204">
        <v>4075</v>
      </c>
      <c r="C204">
        <v>42</v>
      </c>
      <c r="D204">
        <v>6</v>
      </c>
      <c r="E204">
        <v>70</v>
      </c>
      <c r="F204">
        <v>146</v>
      </c>
      <c r="G204">
        <v>100</v>
      </c>
      <c r="H204" t="s">
        <v>60</v>
      </c>
      <c r="I204">
        <v>78</v>
      </c>
      <c r="J204">
        <v>316</v>
      </c>
      <c r="K204">
        <v>10.0794818444423</v>
      </c>
      <c r="L204">
        <v>15.4388751251589</v>
      </c>
      <c r="M204">
        <v>-0.50803857137806896</v>
      </c>
      <c r="N204">
        <v>6.6190932485448304</v>
      </c>
      <c r="O204">
        <v>3.4973580953017298</v>
      </c>
    </row>
    <row r="205" spans="1:15">
      <c r="A205" t="s">
        <v>17</v>
      </c>
      <c r="B205">
        <v>639</v>
      </c>
      <c r="C205">
        <v>33</v>
      </c>
      <c r="D205">
        <v>8</v>
      </c>
      <c r="E205">
        <v>100</v>
      </c>
      <c r="F205">
        <v>161</v>
      </c>
      <c r="G205">
        <v>140</v>
      </c>
      <c r="H205" t="s">
        <v>35</v>
      </c>
      <c r="I205">
        <v>66</v>
      </c>
      <c r="J205">
        <v>401</v>
      </c>
      <c r="K205">
        <v>9.8852668026786201</v>
      </c>
      <c r="L205">
        <v>8.5427158997532704</v>
      </c>
      <c r="M205">
        <v>1.0467353893309199</v>
      </c>
      <c r="N205">
        <v>1.4567002655752299</v>
      </c>
      <c r="O205">
        <v>8.7685814756014402</v>
      </c>
    </row>
    <row r="206" spans="1:15">
      <c r="A206" t="s">
        <v>22</v>
      </c>
      <c r="B206">
        <v>4776</v>
      </c>
      <c r="C206">
        <v>23</v>
      </c>
      <c r="D206">
        <v>11</v>
      </c>
      <c r="E206">
        <v>164</v>
      </c>
      <c r="F206">
        <v>227</v>
      </c>
      <c r="G206">
        <v>120</v>
      </c>
      <c r="H206" t="s">
        <v>53</v>
      </c>
      <c r="I206">
        <v>84</v>
      </c>
      <c r="J206">
        <v>511</v>
      </c>
      <c r="K206">
        <v>9.86254075094811</v>
      </c>
      <c r="L206">
        <v>8.8145865497977507</v>
      </c>
      <c r="M206">
        <v>2.1771431981180802</v>
      </c>
      <c r="N206">
        <v>7.2683233910596803</v>
      </c>
      <c r="O206">
        <v>0.42624065161692898</v>
      </c>
    </row>
    <row r="207" spans="1:15">
      <c r="A207" t="s">
        <v>30</v>
      </c>
      <c r="B207">
        <v>4003</v>
      </c>
      <c r="C207">
        <v>21</v>
      </c>
      <c r="D207">
        <v>12</v>
      </c>
      <c r="E207">
        <v>214</v>
      </c>
      <c r="F207">
        <v>157</v>
      </c>
      <c r="G207">
        <v>80</v>
      </c>
      <c r="H207" t="s">
        <v>27</v>
      </c>
      <c r="I207">
        <v>89</v>
      </c>
      <c r="J207">
        <v>451</v>
      </c>
      <c r="K207">
        <v>9.7606068381446995</v>
      </c>
      <c r="L207">
        <v>16.658761924639101</v>
      </c>
      <c r="M207">
        <v>8.8896797088305508</v>
      </c>
      <c r="N207">
        <v>1.40965963526847</v>
      </c>
      <c r="O207">
        <v>1.0581097760554199</v>
      </c>
    </row>
    <row r="208" spans="1:15">
      <c r="A208" t="s">
        <v>19</v>
      </c>
      <c r="B208">
        <v>346</v>
      </c>
      <c r="C208">
        <v>19</v>
      </c>
      <c r="D208">
        <v>10</v>
      </c>
      <c r="E208">
        <v>120</v>
      </c>
      <c r="F208">
        <v>93</v>
      </c>
      <c r="G208">
        <v>140</v>
      </c>
      <c r="H208" t="s">
        <v>42</v>
      </c>
      <c r="I208">
        <v>64</v>
      </c>
      <c r="J208">
        <v>353</v>
      </c>
      <c r="K208">
        <v>9.7257493289268702</v>
      </c>
      <c r="L208">
        <v>9.6748836147711295</v>
      </c>
      <c r="M208">
        <v>3.7130098552897399</v>
      </c>
      <c r="N208">
        <v>0.12802529875100199</v>
      </c>
      <c r="O208">
        <v>7.01843958595936</v>
      </c>
    </row>
    <row r="209" spans="1:15">
      <c r="A209" t="s">
        <v>28</v>
      </c>
      <c r="B209">
        <v>3303</v>
      </c>
      <c r="C209">
        <v>21</v>
      </c>
      <c r="D209">
        <v>12</v>
      </c>
      <c r="E209">
        <v>180</v>
      </c>
      <c r="F209">
        <v>223</v>
      </c>
      <c r="G209">
        <v>100</v>
      </c>
      <c r="H209" t="s">
        <v>27</v>
      </c>
      <c r="I209">
        <v>85</v>
      </c>
      <c r="J209">
        <v>503</v>
      </c>
      <c r="K209">
        <v>9.5996722667822301</v>
      </c>
      <c r="L209">
        <v>11.406044024307301</v>
      </c>
      <c r="M209">
        <v>3.2023617059677401</v>
      </c>
      <c r="N209">
        <v>5.7158194030771599</v>
      </c>
      <c r="O209">
        <v>0.72230787768930005</v>
      </c>
    </row>
    <row r="210" spans="1:15">
      <c r="A210" t="s">
        <v>17</v>
      </c>
      <c r="B210">
        <v>1518</v>
      </c>
      <c r="C210">
        <v>46</v>
      </c>
      <c r="D210">
        <v>2</v>
      </c>
      <c r="E210">
        <v>116</v>
      </c>
      <c r="F210">
        <v>45</v>
      </c>
      <c r="G210">
        <v>100</v>
      </c>
      <c r="H210" t="s">
        <v>48</v>
      </c>
      <c r="I210">
        <v>62</v>
      </c>
      <c r="J210">
        <v>285</v>
      </c>
      <c r="K210">
        <v>9.5597009105450592</v>
      </c>
      <c r="L210">
        <v>34.334402725938197</v>
      </c>
      <c r="M210">
        <v>6.0197156797322098</v>
      </c>
      <c r="N210">
        <v>-1.80939637811223</v>
      </c>
      <c r="O210">
        <v>3.1197068446874598</v>
      </c>
    </row>
    <row r="211" spans="1:15">
      <c r="A211" t="s">
        <v>10</v>
      </c>
      <c r="B211">
        <v>4853</v>
      </c>
      <c r="C211">
        <v>32</v>
      </c>
      <c r="D211">
        <v>8</v>
      </c>
      <c r="E211">
        <v>44</v>
      </c>
      <c r="F211">
        <v>91</v>
      </c>
      <c r="G211">
        <v>120</v>
      </c>
      <c r="H211" t="s">
        <v>67</v>
      </c>
      <c r="I211">
        <v>54</v>
      </c>
      <c r="J211">
        <v>299</v>
      </c>
      <c r="K211">
        <v>9.5173710758088195</v>
      </c>
      <c r="L211">
        <v>11.1812212053172</v>
      </c>
      <c r="M211">
        <v>-1.58074301786525</v>
      </c>
      <c r="N211">
        <v>0.49466506103965802</v>
      </c>
      <c r="O211">
        <v>7.22616870487811</v>
      </c>
    </row>
    <row r="212" spans="1:15">
      <c r="A212" t="s">
        <v>22</v>
      </c>
      <c r="B212">
        <v>3568</v>
      </c>
      <c r="C212">
        <v>29</v>
      </c>
      <c r="D212">
        <v>8</v>
      </c>
      <c r="E212">
        <v>184</v>
      </c>
      <c r="F212">
        <v>130</v>
      </c>
      <c r="G212">
        <v>150</v>
      </c>
      <c r="H212" t="s">
        <v>49</v>
      </c>
      <c r="I212">
        <v>82</v>
      </c>
      <c r="J212">
        <v>464</v>
      </c>
      <c r="K212">
        <v>9.4154167486878801</v>
      </c>
      <c r="L212">
        <v>27.038416225827</v>
      </c>
      <c r="M212">
        <v>4.4743338486322903</v>
      </c>
      <c r="N212">
        <v>0.53792772550412904</v>
      </c>
      <c r="O212">
        <v>4.4031961043556498</v>
      </c>
    </row>
    <row r="213" spans="1:15">
      <c r="A213" t="s">
        <v>14</v>
      </c>
      <c r="B213">
        <v>2234</v>
      </c>
      <c r="C213">
        <v>26</v>
      </c>
      <c r="D213">
        <v>10</v>
      </c>
      <c r="E213">
        <v>198</v>
      </c>
      <c r="F213">
        <v>241</v>
      </c>
      <c r="G213">
        <v>130</v>
      </c>
      <c r="H213" t="s">
        <v>52</v>
      </c>
      <c r="I213">
        <v>102</v>
      </c>
      <c r="J213">
        <v>569</v>
      </c>
      <c r="K213">
        <v>9.1797812621363892</v>
      </c>
      <c r="L213">
        <v>22.291120963871698</v>
      </c>
      <c r="M213">
        <v>4.8762263311120604</v>
      </c>
      <c r="N213">
        <v>5.5895724453577298</v>
      </c>
      <c r="O213">
        <v>-1.28601751433342</v>
      </c>
    </row>
    <row r="214" spans="1:15">
      <c r="A214" t="s">
        <v>22</v>
      </c>
      <c r="B214">
        <v>4216</v>
      </c>
      <c r="C214">
        <v>20</v>
      </c>
      <c r="D214">
        <v>12</v>
      </c>
      <c r="E214">
        <v>138</v>
      </c>
      <c r="F214">
        <v>163</v>
      </c>
      <c r="G214">
        <v>160</v>
      </c>
      <c r="H214" t="s">
        <v>27</v>
      </c>
      <c r="I214">
        <v>90</v>
      </c>
      <c r="J214">
        <v>461</v>
      </c>
      <c r="K214">
        <v>9.1780476095906405</v>
      </c>
      <c r="L214">
        <v>17.6644462366468</v>
      </c>
      <c r="M214">
        <v>4.9942525327123101E-2</v>
      </c>
      <c r="N214">
        <v>2.0475448047459901</v>
      </c>
      <c r="O214">
        <v>7.0865311899846102</v>
      </c>
    </row>
    <row r="215" spans="1:15">
      <c r="A215" t="s">
        <v>19</v>
      </c>
      <c r="B215">
        <v>1027</v>
      </c>
      <c r="C215">
        <v>16</v>
      </c>
      <c r="D215">
        <v>12</v>
      </c>
      <c r="E215">
        <v>54</v>
      </c>
      <c r="F215">
        <v>108</v>
      </c>
      <c r="G215">
        <v>130</v>
      </c>
      <c r="H215" t="s">
        <v>21</v>
      </c>
      <c r="I215">
        <v>69</v>
      </c>
      <c r="J215">
        <v>292</v>
      </c>
      <c r="K215">
        <v>9.0091190804991097</v>
      </c>
      <c r="L215">
        <v>-4.2497375676986797</v>
      </c>
      <c r="M215">
        <v>1.6182783991027301</v>
      </c>
      <c r="N215">
        <v>7.3281350487834702</v>
      </c>
      <c r="O215">
        <v>1.8861535268977101</v>
      </c>
    </row>
    <row r="216" spans="1:15">
      <c r="A216" t="s">
        <v>22</v>
      </c>
      <c r="B216">
        <v>2337</v>
      </c>
      <c r="C216">
        <v>26</v>
      </c>
      <c r="D216">
        <v>10</v>
      </c>
      <c r="E216">
        <v>144</v>
      </c>
      <c r="F216">
        <v>171</v>
      </c>
      <c r="G216">
        <v>150</v>
      </c>
      <c r="H216" t="s">
        <v>68</v>
      </c>
      <c r="I216">
        <v>86</v>
      </c>
      <c r="J216">
        <v>466</v>
      </c>
      <c r="K216">
        <v>8.98943878339702</v>
      </c>
      <c r="L216">
        <v>7.8463515963683399</v>
      </c>
      <c r="M216">
        <v>3.1381951179785998</v>
      </c>
      <c r="N216">
        <v>3.71358725217417</v>
      </c>
      <c r="O216">
        <v>2.0543436597879001</v>
      </c>
    </row>
    <row r="217" spans="1:15">
      <c r="A217" t="s">
        <v>28</v>
      </c>
      <c r="B217">
        <v>3256</v>
      </c>
      <c r="C217">
        <v>28</v>
      </c>
      <c r="D217">
        <v>10</v>
      </c>
      <c r="E217">
        <v>168</v>
      </c>
      <c r="F217">
        <v>202</v>
      </c>
      <c r="G217">
        <v>100</v>
      </c>
      <c r="H217" t="s">
        <v>52</v>
      </c>
      <c r="I217">
        <v>70</v>
      </c>
      <c r="J217">
        <v>470</v>
      </c>
      <c r="K217">
        <v>8.9642449984873505</v>
      </c>
      <c r="L217">
        <v>13.113515289327699</v>
      </c>
      <c r="M217">
        <v>3.5289677615310402</v>
      </c>
      <c r="N217">
        <v>3.3936015679353702</v>
      </c>
      <c r="O217">
        <v>2.0578580237456801</v>
      </c>
    </row>
    <row r="218" spans="1:15">
      <c r="A218" t="s">
        <v>17</v>
      </c>
      <c r="B218">
        <v>888</v>
      </c>
      <c r="C218">
        <v>18</v>
      </c>
      <c r="D218">
        <v>10</v>
      </c>
      <c r="E218">
        <v>120</v>
      </c>
      <c r="F218">
        <v>155</v>
      </c>
      <c r="G218">
        <v>140</v>
      </c>
      <c r="H218" t="s">
        <v>47</v>
      </c>
      <c r="I218">
        <v>65</v>
      </c>
      <c r="J218">
        <v>415</v>
      </c>
      <c r="K218">
        <v>8.8995299710655402</v>
      </c>
      <c r="L218">
        <v>6.9999879306687802</v>
      </c>
      <c r="M218">
        <v>1.9768096405726301</v>
      </c>
      <c r="N218">
        <v>3.7194291704842799</v>
      </c>
      <c r="O218">
        <v>2.8013547626586299</v>
      </c>
    </row>
    <row r="219" spans="1:15">
      <c r="A219" t="s">
        <v>17</v>
      </c>
      <c r="B219">
        <v>1585</v>
      </c>
      <c r="C219">
        <v>12</v>
      </c>
      <c r="D219">
        <v>12</v>
      </c>
      <c r="E219">
        <v>128</v>
      </c>
      <c r="F219">
        <v>131</v>
      </c>
      <c r="G219">
        <v>70</v>
      </c>
      <c r="H219" t="s">
        <v>43</v>
      </c>
      <c r="I219">
        <v>71</v>
      </c>
      <c r="J219">
        <v>329</v>
      </c>
      <c r="K219">
        <v>8.7042151176865108</v>
      </c>
      <c r="L219">
        <v>13.9078194922148</v>
      </c>
      <c r="M219">
        <v>5.5458018757290697</v>
      </c>
      <c r="N219">
        <v>5.0822146024584898</v>
      </c>
      <c r="O219">
        <v>-1.65392678264826</v>
      </c>
    </row>
    <row r="220" spans="1:15">
      <c r="A220" t="s">
        <v>12</v>
      </c>
      <c r="B220">
        <v>509</v>
      </c>
      <c r="C220">
        <v>22</v>
      </c>
      <c r="D220">
        <v>10</v>
      </c>
      <c r="E220">
        <v>112</v>
      </c>
      <c r="F220">
        <v>162</v>
      </c>
      <c r="G220">
        <v>170</v>
      </c>
      <c r="H220" t="s">
        <v>34</v>
      </c>
      <c r="I220">
        <v>92</v>
      </c>
      <c r="J220">
        <v>444</v>
      </c>
      <c r="K220">
        <v>8.5659552598102806</v>
      </c>
      <c r="L220">
        <v>12.9805316906026</v>
      </c>
      <c r="M220">
        <v>-0.93575433018993204</v>
      </c>
      <c r="N220">
        <v>4.7107185630872701</v>
      </c>
      <c r="O220">
        <v>4.7909910269129403</v>
      </c>
    </row>
    <row r="221" spans="1:15">
      <c r="A221" t="s">
        <v>30</v>
      </c>
      <c r="B221">
        <v>3617</v>
      </c>
      <c r="C221">
        <v>15</v>
      </c>
      <c r="D221">
        <v>14</v>
      </c>
      <c r="E221">
        <v>164</v>
      </c>
      <c r="F221">
        <v>215</v>
      </c>
      <c r="G221">
        <v>110</v>
      </c>
      <c r="H221" t="s">
        <v>36</v>
      </c>
      <c r="I221">
        <v>68</v>
      </c>
      <c r="J221">
        <v>489</v>
      </c>
      <c r="K221">
        <v>8.5269011467120404</v>
      </c>
      <c r="L221">
        <v>14.884449284254099</v>
      </c>
      <c r="M221">
        <v>1.1482051602242</v>
      </c>
      <c r="N221">
        <v>4.0874963771463699</v>
      </c>
      <c r="O221">
        <v>2.5447179746111299</v>
      </c>
    </row>
    <row r="222" spans="1:15">
      <c r="A222" t="s">
        <v>10</v>
      </c>
      <c r="B222">
        <v>4570</v>
      </c>
      <c r="C222">
        <v>14</v>
      </c>
      <c r="D222">
        <v>12</v>
      </c>
      <c r="E222">
        <v>128</v>
      </c>
      <c r="F222">
        <v>86</v>
      </c>
      <c r="G222">
        <v>50</v>
      </c>
      <c r="H222" t="s">
        <v>62</v>
      </c>
      <c r="I222">
        <v>46</v>
      </c>
      <c r="J222">
        <v>264</v>
      </c>
      <c r="K222">
        <v>8.2653813955781601</v>
      </c>
      <c r="L222">
        <v>1.2357397176002001</v>
      </c>
      <c r="M222">
        <v>7.2103768070117198</v>
      </c>
      <c r="N222">
        <v>2.2413796920519302</v>
      </c>
      <c r="O222">
        <v>0.52318040009288402</v>
      </c>
    </row>
    <row r="223" spans="1:15">
      <c r="A223" t="s">
        <v>22</v>
      </c>
      <c r="B223">
        <v>910</v>
      </c>
      <c r="C223">
        <v>27</v>
      </c>
      <c r="D223">
        <v>9</v>
      </c>
      <c r="E223">
        <v>178</v>
      </c>
      <c r="F223">
        <v>186</v>
      </c>
      <c r="G223">
        <v>110</v>
      </c>
      <c r="H223" t="s">
        <v>69</v>
      </c>
      <c r="I223">
        <v>89</v>
      </c>
      <c r="J223">
        <v>474</v>
      </c>
      <c r="K223">
        <v>8.2322645894818898</v>
      </c>
      <c r="L223">
        <v>20.089932637838999</v>
      </c>
      <c r="M223">
        <v>2.10633869301653</v>
      </c>
      <c r="N223">
        <v>5.7996229322069599</v>
      </c>
      <c r="O223">
        <v>0.33215385638970502</v>
      </c>
    </row>
    <row r="224" spans="1:15">
      <c r="A224" t="s">
        <v>14</v>
      </c>
      <c r="B224">
        <v>2229</v>
      </c>
      <c r="C224">
        <v>33</v>
      </c>
      <c r="D224">
        <v>6</v>
      </c>
      <c r="E224">
        <v>158</v>
      </c>
      <c r="F224">
        <v>192</v>
      </c>
      <c r="G224">
        <v>180</v>
      </c>
      <c r="H224" t="s">
        <v>70</v>
      </c>
      <c r="I224">
        <v>68</v>
      </c>
      <c r="J224">
        <v>530</v>
      </c>
      <c r="K224">
        <v>8.2230173630579397</v>
      </c>
      <c r="L224">
        <v>16.408206926906701</v>
      </c>
      <c r="M224">
        <v>1.6741939364940499</v>
      </c>
      <c r="N224">
        <v>0.57006382058063498</v>
      </c>
      <c r="O224">
        <v>5.9787596059832602</v>
      </c>
    </row>
    <row r="225" spans="1:15">
      <c r="A225" t="s">
        <v>30</v>
      </c>
      <c r="B225">
        <v>247</v>
      </c>
      <c r="C225">
        <v>26</v>
      </c>
      <c r="D225">
        <v>10</v>
      </c>
      <c r="E225">
        <v>150</v>
      </c>
      <c r="F225">
        <v>193</v>
      </c>
      <c r="G225">
        <v>50</v>
      </c>
      <c r="H225" t="s">
        <v>52</v>
      </c>
      <c r="I225">
        <v>79</v>
      </c>
      <c r="J225">
        <v>393</v>
      </c>
      <c r="K225">
        <v>8.2095014198492091</v>
      </c>
      <c r="L225">
        <v>9.3030486616367494</v>
      </c>
      <c r="M225">
        <v>4.3259613820885798</v>
      </c>
      <c r="N225">
        <v>2.3301748791934198</v>
      </c>
      <c r="O225">
        <v>0.15333600854729601</v>
      </c>
    </row>
    <row r="226" spans="1:15">
      <c r="A226" t="s">
        <v>14</v>
      </c>
      <c r="B226">
        <v>4460</v>
      </c>
      <c r="C226">
        <v>22</v>
      </c>
      <c r="D226">
        <v>11</v>
      </c>
      <c r="E226">
        <v>180</v>
      </c>
      <c r="F226">
        <v>263</v>
      </c>
      <c r="G226">
        <v>110</v>
      </c>
      <c r="H226" t="s">
        <v>53</v>
      </c>
      <c r="I226">
        <v>75</v>
      </c>
      <c r="J226">
        <v>553</v>
      </c>
      <c r="K226">
        <v>8.1835883083306395</v>
      </c>
      <c r="L226">
        <v>23.245639847139898</v>
      </c>
      <c r="M226">
        <v>2.61563437336067</v>
      </c>
      <c r="N226">
        <v>6.8970071278359004</v>
      </c>
      <c r="O226">
        <v>-1.3290531928659299</v>
      </c>
    </row>
    <row r="227" spans="1:15">
      <c r="A227" t="s">
        <v>12</v>
      </c>
      <c r="B227">
        <v>4034</v>
      </c>
      <c r="C227">
        <v>38</v>
      </c>
      <c r="D227">
        <v>6</v>
      </c>
      <c r="E227">
        <v>138</v>
      </c>
      <c r="F227">
        <v>201</v>
      </c>
      <c r="G227">
        <v>160</v>
      </c>
      <c r="H227" t="s">
        <v>51</v>
      </c>
      <c r="I227">
        <v>77</v>
      </c>
      <c r="J227">
        <v>499</v>
      </c>
      <c r="K227">
        <v>7.9821606079815703</v>
      </c>
      <c r="L227">
        <v>23.557212277623702</v>
      </c>
      <c r="M227">
        <v>1.9911874167277499</v>
      </c>
      <c r="N227">
        <v>6.7475670550393296</v>
      </c>
      <c r="O227">
        <v>-0.75659386378552496</v>
      </c>
    </row>
    <row r="228" spans="1:15">
      <c r="A228" t="s">
        <v>17</v>
      </c>
      <c r="B228">
        <v>3951</v>
      </c>
      <c r="C228">
        <v>45</v>
      </c>
      <c r="D228">
        <v>4</v>
      </c>
      <c r="E228">
        <v>120</v>
      </c>
      <c r="F228">
        <v>96</v>
      </c>
      <c r="G228">
        <v>130</v>
      </c>
      <c r="H228" t="s">
        <v>71</v>
      </c>
      <c r="I228">
        <v>71</v>
      </c>
      <c r="J228">
        <v>346</v>
      </c>
      <c r="K228">
        <v>7.96513570521783</v>
      </c>
      <c r="L228">
        <v>24.002401652222702</v>
      </c>
      <c r="M228">
        <v>3.0315546615909201</v>
      </c>
      <c r="N228">
        <v>1.2380223702376001</v>
      </c>
      <c r="O228">
        <v>4.2218914175376296</v>
      </c>
    </row>
    <row r="229" spans="1:15">
      <c r="A229" t="s">
        <v>28</v>
      </c>
      <c r="B229">
        <v>1197</v>
      </c>
      <c r="C229">
        <v>27</v>
      </c>
      <c r="D229">
        <v>10</v>
      </c>
      <c r="E229">
        <v>172</v>
      </c>
      <c r="F229">
        <v>262</v>
      </c>
      <c r="G229">
        <v>90</v>
      </c>
      <c r="H229" t="s">
        <v>52</v>
      </c>
      <c r="I229">
        <v>78</v>
      </c>
      <c r="J229">
        <v>524</v>
      </c>
      <c r="K229">
        <v>7.9156927308029497</v>
      </c>
      <c r="L229">
        <v>12.548418009463999</v>
      </c>
      <c r="M229">
        <v>0.56022484425982499</v>
      </c>
      <c r="N229">
        <v>7.0178396030416499</v>
      </c>
      <c r="O229">
        <v>0.318528019974189</v>
      </c>
    </row>
    <row r="230" spans="1:15">
      <c r="A230" t="s">
        <v>19</v>
      </c>
      <c r="B230">
        <v>2815</v>
      </c>
      <c r="C230">
        <v>29</v>
      </c>
      <c r="D230">
        <v>8</v>
      </c>
      <c r="E230">
        <v>104</v>
      </c>
      <c r="F230">
        <v>73</v>
      </c>
      <c r="G230">
        <v>70</v>
      </c>
      <c r="H230" t="s">
        <v>39</v>
      </c>
      <c r="I230">
        <v>74</v>
      </c>
      <c r="J230">
        <v>247</v>
      </c>
      <c r="K230">
        <v>7.8131625038892398</v>
      </c>
      <c r="L230">
        <v>5.5916829875564797</v>
      </c>
      <c r="M230">
        <v>3.88560455226665</v>
      </c>
      <c r="N230">
        <v>1.44680609008608</v>
      </c>
      <c r="O230">
        <v>2.8468512713548302</v>
      </c>
    </row>
    <row r="231" spans="1:15">
      <c r="A231" t="s">
        <v>12</v>
      </c>
      <c r="B231">
        <v>166</v>
      </c>
      <c r="C231">
        <v>37</v>
      </c>
      <c r="D231">
        <v>6</v>
      </c>
      <c r="E231">
        <v>144</v>
      </c>
      <c r="F231">
        <v>182</v>
      </c>
      <c r="G231">
        <v>130</v>
      </c>
      <c r="H231" t="s">
        <v>51</v>
      </c>
      <c r="I231">
        <v>102</v>
      </c>
      <c r="J231">
        <v>456</v>
      </c>
      <c r="K231">
        <v>7.7105388688275802</v>
      </c>
      <c r="L231">
        <v>16.581767233694301</v>
      </c>
      <c r="M231">
        <v>5.6540344704600098</v>
      </c>
      <c r="N231">
        <v>3.6868737967746101</v>
      </c>
      <c r="O231">
        <v>-1.63036939840703</v>
      </c>
    </row>
    <row r="232" spans="1:15">
      <c r="A232" t="s">
        <v>19</v>
      </c>
      <c r="B232">
        <v>4722</v>
      </c>
      <c r="C232">
        <v>57</v>
      </c>
      <c r="D232">
        <v>4</v>
      </c>
      <c r="E232">
        <v>44</v>
      </c>
      <c r="F232">
        <v>81</v>
      </c>
      <c r="G232">
        <v>60</v>
      </c>
      <c r="H232" t="s">
        <v>72</v>
      </c>
      <c r="I232">
        <v>128</v>
      </c>
      <c r="J232">
        <v>249</v>
      </c>
      <c r="K232">
        <v>7.6026726369180997</v>
      </c>
      <c r="L232">
        <v>16.560055166131399</v>
      </c>
      <c r="M232">
        <v>0.90946395633033805</v>
      </c>
      <c r="N232">
        <v>1.5145025731223101</v>
      </c>
      <c r="O232">
        <v>-3.3977234423509701</v>
      </c>
    </row>
    <row r="233" spans="1:15">
      <c r="A233" t="s">
        <v>10</v>
      </c>
      <c r="B233">
        <v>1801</v>
      </c>
      <c r="C233">
        <v>27</v>
      </c>
      <c r="D233">
        <v>8</v>
      </c>
      <c r="E233">
        <v>100</v>
      </c>
      <c r="F233">
        <v>169</v>
      </c>
      <c r="G233">
        <v>60</v>
      </c>
      <c r="H233" t="s">
        <v>67</v>
      </c>
      <c r="I233">
        <v>71</v>
      </c>
      <c r="J233">
        <v>329</v>
      </c>
      <c r="K233">
        <v>7.5480843272870501</v>
      </c>
      <c r="L233">
        <v>14.4318832681834</v>
      </c>
      <c r="M233">
        <v>2.0824217142542798</v>
      </c>
      <c r="N233">
        <v>6.1691068415138002</v>
      </c>
      <c r="O233">
        <v>0.166448533565281</v>
      </c>
    </row>
    <row r="234" spans="1:15">
      <c r="A234" t="s">
        <v>10</v>
      </c>
      <c r="B234">
        <v>4694</v>
      </c>
      <c r="C234">
        <v>11</v>
      </c>
      <c r="D234">
        <v>14</v>
      </c>
      <c r="E234">
        <v>66</v>
      </c>
      <c r="F234">
        <v>168</v>
      </c>
      <c r="G234">
        <v>60</v>
      </c>
      <c r="H234" t="s">
        <v>73</v>
      </c>
      <c r="I234">
        <v>71</v>
      </c>
      <c r="J234">
        <v>294</v>
      </c>
      <c r="K234">
        <v>7.4884806491590297</v>
      </c>
      <c r="L234">
        <v>8.8505153858431491</v>
      </c>
      <c r="M234">
        <v>0.72169574485443699</v>
      </c>
      <c r="N234">
        <v>8.2413685801373795</v>
      </c>
      <c r="O234">
        <v>-0.34082431129746898</v>
      </c>
    </row>
    <row r="235" spans="1:15">
      <c r="A235" t="s">
        <v>17</v>
      </c>
      <c r="B235">
        <v>174</v>
      </c>
      <c r="C235">
        <v>32</v>
      </c>
      <c r="D235">
        <v>8</v>
      </c>
      <c r="E235">
        <v>104</v>
      </c>
      <c r="F235">
        <v>155</v>
      </c>
      <c r="G235">
        <v>70</v>
      </c>
      <c r="H235" t="s">
        <v>35</v>
      </c>
      <c r="I235">
        <v>70</v>
      </c>
      <c r="J235">
        <v>329</v>
      </c>
      <c r="K235">
        <v>7.3496859967995301</v>
      </c>
      <c r="L235">
        <v>14.8036847552317</v>
      </c>
      <c r="M235">
        <v>2.5470592410896602</v>
      </c>
      <c r="N235">
        <v>5.7107457890968902</v>
      </c>
      <c r="O235">
        <v>-2.2431367872411299</v>
      </c>
    </row>
    <row r="236" spans="1:15">
      <c r="A236" t="s">
        <v>30</v>
      </c>
      <c r="B236">
        <v>4376</v>
      </c>
      <c r="C236">
        <v>32</v>
      </c>
      <c r="D236">
        <v>6</v>
      </c>
      <c r="E236">
        <v>144</v>
      </c>
      <c r="F236">
        <v>225</v>
      </c>
      <c r="G236">
        <v>50</v>
      </c>
      <c r="H236" t="s">
        <v>70</v>
      </c>
      <c r="I236">
        <v>57</v>
      </c>
      <c r="J236">
        <v>419</v>
      </c>
      <c r="K236">
        <v>7.3370443705499904</v>
      </c>
      <c r="L236">
        <v>17.8976582552148</v>
      </c>
      <c r="M236">
        <v>2.76287351178064</v>
      </c>
      <c r="N236">
        <v>5.9518839672630302</v>
      </c>
      <c r="O236">
        <v>0.62560688547994203</v>
      </c>
    </row>
    <row r="237" spans="1:15">
      <c r="A237" t="s">
        <v>10</v>
      </c>
      <c r="B237">
        <v>1750</v>
      </c>
      <c r="C237">
        <v>20</v>
      </c>
      <c r="D237">
        <v>10</v>
      </c>
      <c r="E237">
        <v>134</v>
      </c>
      <c r="F237">
        <v>133</v>
      </c>
      <c r="G237">
        <v>80</v>
      </c>
      <c r="H237" t="s">
        <v>65</v>
      </c>
      <c r="I237">
        <v>76</v>
      </c>
      <c r="J237">
        <v>347</v>
      </c>
      <c r="K237">
        <v>7.1230569018444596</v>
      </c>
      <c r="L237">
        <v>0.77812394960765596</v>
      </c>
      <c r="M237">
        <v>5.6314192558882104</v>
      </c>
      <c r="N237">
        <v>-0.43366201460522802</v>
      </c>
      <c r="O237">
        <v>1.83260598303347</v>
      </c>
    </row>
    <row r="238" spans="1:15">
      <c r="A238" t="s">
        <v>19</v>
      </c>
      <c r="B238">
        <v>2655</v>
      </c>
      <c r="C238">
        <v>49</v>
      </c>
      <c r="D238">
        <v>6</v>
      </c>
      <c r="E238">
        <v>10</v>
      </c>
      <c r="F238">
        <v>93</v>
      </c>
      <c r="G238">
        <v>170</v>
      </c>
      <c r="H238" t="s">
        <v>60</v>
      </c>
      <c r="I238">
        <v>69</v>
      </c>
      <c r="J238">
        <v>276</v>
      </c>
      <c r="K238">
        <v>7.1026508935808703</v>
      </c>
      <c r="L238">
        <v>12.8449009512219</v>
      </c>
      <c r="M238">
        <v>-5.4286394520931802</v>
      </c>
      <c r="N238">
        <v>1.12178518349907</v>
      </c>
      <c r="O238">
        <v>10.917263516732699</v>
      </c>
    </row>
    <row r="239" spans="1:15">
      <c r="A239" t="s">
        <v>12</v>
      </c>
      <c r="B239">
        <v>319</v>
      </c>
      <c r="C239">
        <v>42</v>
      </c>
      <c r="D239">
        <v>4</v>
      </c>
      <c r="E239">
        <v>134</v>
      </c>
      <c r="F239">
        <v>164</v>
      </c>
      <c r="G239">
        <v>140</v>
      </c>
      <c r="H239" t="s">
        <v>74</v>
      </c>
      <c r="I239">
        <v>81</v>
      </c>
      <c r="J239">
        <v>438</v>
      </c>
      <c r="K239">
        <v>6.9756817693129696</v>
      </c>
      <c r="L239">
        <v>25.592232474393501</v>
      </c>
      <c r="M239">
        <v>4.3198057200577997</v>
      </c>
      <c r="N239">
        <v>4.4145972010587</v>
      </c>
      <c r="O239">
        <v>-1.7587211518035399</v>
      </c>
    </row>
    <row r="240" spans="1:15">
      <c r="A240" t="s">
        <v>14</v>
      </c>
      <c r="B240">
        <v>708</v>
      </c>
      <c r="C240">
        <v>35</v>
      </c>
      <c r="D240">
        <v>4</v>
      </c>
      <c r="E240">
        <v>150</v>
      </c>
      <c r="F240">
        <v>204</v>
      </c>
      <c r="G240">
        <v>150</v>
      </c>
      <c r="H240" t="s">
        <v>75</v>
      </c>
      <c r="I240">
        <v>63</v>
      </c>
      <c r="J240">
        <v>504</v>
      </c>
      <c r="K240">
        <v>6.9519939188902899</v>
      </c>
      <c r="L240">
        <v>29.102393141173302</v>
      </c>
      <c r="M240">
        <v>1.4157672038550999</v>
      </c>
      <c r="N240">
        <v>2.12575804412515</v>
      </c>
      <c r="O240">
        <v>3.41046867091003</v>
      </c>
    </row>
    <row r="241" spans="1:15">
      <c r="A241" t="s">
        <v>17</v>
      </c>
      <c r="B241">
        <v>4203</v>
      </c>
      <c r="C241">
        <v>10</v>
      </c>
      <c r="D241">
        <v>12</v>
      </c>
      <c r="E241">
        <v>150</v>
      </c>
      <c r="F241">
        <v>136</v>
      </c>
      <c r="G241">
        <v>130</v>
      </c>
      <c r="H241" t="s">
        <v>43</v>
      </c>
      <c r="I241">
        <v>64</v>
      </c>
      <c r="J241">
        <v>416</v>
      </c>
      <c r="K241">
        <v>6.8741449570223798</v>
      </c>
      <c r="L241">
        <v>-0.72914507891884395</v>
      </c>
      <c r="M241">
        <v>2.81777504907833</v>
      </c>
      <c r="N241">
        <v>0.20844681791664599</v>
      </c>
      <c r="O241">
        <v>5.0537048233771298</v>
      </c>
    </row>
    <row r="242" spans="1:15">
      <c r="A242" t="s">
        <v>19</v>
      </c>
      <c r="B242">
        <v>3140</v>
      </c>
      <c r="C242">
        <v>46</v>
      </c>
      <c r="D242">
        <v>6</v>
      </c>
      <c r="E242">
        <v>54</v>
      </c>
      <c r="F242">
        <v>72</v>
      </c>
      <c r="G242">
        <v>90</v>
      </c>
      <c r="H242" t="s">
        <v>60</v>
      </c>
      <c r="I242">
        <v>64</v>
      </c>
      <c r="J242">
        <v>216</v>
      </c>
      <c r="K242">
        <v>6.86189636189434</v>
      </c>
      <c r="L242">
        <v>21.1066416912135</v>
      </c>
      <c r="M242">
        <v>2.6608043162263102</v>
      </c>
      <c r="N242">
        <v>4.8160050621484798</v>
      </c>
      <c r="O242">
        <v>0.389904398893683</v>
      </c>
    </row>
    <row r="243" spans="1:15">
      <c r="A243" t="s">
        <v>19</v>
      </c>
      <c r="B243">
        <v>1598</v>
      </c>
      <c r="C243">
        <v>30</v>
      </c>
      <c r="D243">
        <v>8</v>
      </c>
      <c r="E243">
        <v>94</v>
      </c>
      <c r="F243">
        <v>71</v>
      </c>
      <c r="G243">
        <v>100</v>
      </c>
      <c r="H243" t="s">
        <v>39</v>
      </c>
      <c r="I243">
        <v>54</v>
      </c>
      <c r="J243">
        <v>265</v>
      </c>
      <c r="K243">
        <v>6.7479072464054601</v>
      </c>
      <c r="L243">
        <v>23.877550890450699</v>
      </c>
      <c r="M243">
        <v>4.9274112357195499</v>
      </c>
      <c r="N243">
        <v>-0.71054515124004103</v>
      </c>
      <c r="O243">
        <v>5.3486789206944598</v>
      </c>
    </row>
    <row r="244" spans="1:15">
      <c r="A244" t="s">
        <v>14</v>
      </c>
      <c r="B244">
        <v>896</v>
      </c>
      <c r="C244">
        <v>20</v>
      </c>
      <c r="D244">
        <v>12</v>
      </c>
      <c r="E244">
        <v>178</v>
      </c>
      <c r="F244">
        <v>169</v>
      </c>
      <c r="G244">
        <v>190</v>
      </c>
      <c r="H244" t="s">
        <v>27</v>
      </c>
      <c r="I244">
        <v>93</v>
      </c>
      <c r="J244">
        <v>537</v>
      </c>
      <c r="K244">
        <v>6.7196187122264597</v>
      </c>
      <c r="L244">
        <v>11.381162036088901</v>
      </c>
      <c r="M244">
        <v>1.29901939038425</v>
      </c>
      <c r="N244">
        <v>-1.0825877167622799</v>
      </c>
      <c r="O244">
        <v>6.5031870386044899</v>
      </c>
    </row>
    <row r="245" spans="1:15">
      <c r="A245" t="s">
        <v>30</v>
      </c>
      <c r="B245">
        <v>4375</v>
      </c>
      <c r="C245">
        <v>29</v>
      </c>
      <c r="D245">
        <v>8</v>
      </c>
      <c r="E245">
        <v>144</v>
      </c>
      <c r="F245">
        <v>192</v>
      </c>
      <c r="G245">
        <v>50</v>
      </c>
      <c r="H245" t="s">
        <v>49</v>
      </c>
      <c r="I245">
        <v>59</v>
      </c>
      <c r="J245">
        <v>386</v>
      </c>
      <c r="K245">
        <v>6.7171911403429299</v>
      </c>
      <c r="L245">
        <v>14.075905317833501</v>
      </c>
      <c r="M245">
        <v>2.5893934372557599</v>
      </c>
      <c r="N245">
        <v>3.4571228673379899</v>
      </c>
      <c r="O245">
        <v>-1.66944506029832</v>
      </c>
    </row>
    <row r="246" spans="1:15">
      <c r="A246" t="s">
        <v>14</v>
      </c>
      <c r="B246">
        <v>3123</v>
      </c>
      <c r="C246">
        <v>28</v>
      </c>
      <c r="D246">
        <v>10</v>
      </c>
      <c r="E246">
        <v>166</v>
      </c>
      <c r="F246">
        <v>265</v>
      </c>
      <c r="G246">
        <v>90</v>
      </c>
      <c r="H246" t="s">
        <v>52</v>
      </c>
      <c r="I246">
        <v>126</v>
      </c>
      <c r="J246">
        <v>521</v>
      </c>
      <c r="K246">
        <v>6.5866534138976496</v>
      </c>
      <c r="L246">
        <v>24.278933859267699</v>
      </c>
      <c r="M246">
        <v>1.64123741645433</v>
      </c>
      <c r="N246">
        <v>6.5949152245991502</v>
      </c>
      <c r="O246">
        <v>-1.64949922715582</v>
      </c>
    </row>
    <row r="247" spans="1:15">
      <c r="A247" t="s">
        <v>14</v>
      </c>
      <c r="B247">
        <v>1712</v>
      </c>
      <c r="C247">
        <v>21</v>
      </c>
      <c r="D247">
        <v>12</v>
      </c>
      <c r="E247">
        <v>148</v>
      </c>
      <c r="F247">
        <v>125</v>
      </c>
      <c r="G247">
        <v>260</v>
      </c>
      <c r="H247" t="s">
        <v>27</v>
      </c>
      <c r="I247">
        <v>74</v>
      </c>
      <c r="J247">
        <v>533</v>
      </c>
      <c r="K247">
        <v>6.3553960458499104</v>
      </c>
      <c r="L247">
        <v>10.4685768920119</v>
      </c>
      <c r="M247">
        <v>-0.82854074062138905</v>
      </c>
      <c r="N247">
        <v>-4.8727337495238698</v>
      </c>
      <c r="O247">
        <v>12.056670535995099</v>
      </c>
    </row>
    <row r="248" spans="1:15">
      <c r="A248" t="s">
        <v>30</v>
      </c>
      <c r="B248">
        <v>2246</v>
      </c>
      <c r="C248">
        <v>39</v>
      </c>
      <c r="D248">
        <v>0</v>
      </c>
      <c r="E248">
        <v>0</v>
      </c>
      <c r="F248">
        <v>0</v>
      </c>
      <c r="G248">
        <v>0</v>
      </c>
      <c r="H248" t="s">
        <v>76</v>
      </c>
      <c r="I248">
        <v>65</v>
      </c>
      <c r="J248">
        <v>380</v>
      </c>
      <c r="K248">
        <v>6.2881769175129998</v>
      </c>
      <c r="L248">
        <v>20.597186509388301</v>
      </c>
      <c r="M248">
        <v>-10.387986145706099</v>
      </c>
      <c r="N248">
        <v>-13.015412460623001</v>
      </c>
      <c r="O248">
        <v>-5.6774034901128401</v>
      </c>
    </row>
    <row r="249" spans="1:15">
      <c r="A249" t="s">
        <v>22</v>
      </c>
      <c r="B249">
        <v>3773</v>
      </c>
      <c r="C249">
        <v>35</v>
      </c>
      <c r="D249">
        <v>8</v>
      </c>
      <c r="E249">
        <v>56</v>
      </c>
      <c r="F249">
        <v>103</v>
      </c>
      <c r="G249">
        <v>190</v>
      </c>
      <c r="H249" t="s">
        <v>49</v>
      </c>
      <c r="I249">
        <v>61</v>
      </c>
      <c r="J249">
        <v>349</v>
      </c>
      <c r="K249">
        <v>6.2572890016129596</v>
      </c>
      <c r="L249">
        <v>4.85752916566996</v>
      </c>
      <c r="M249">
        <v>-1.4319768096123</v>
      </c>
      <c r="N249">
        <v>9.4955155700111302E-2</v>
      </c>
      <c r="O249">
        <v>7.6097015395844396</v>
      </c>
    </row>
    <row r="250" spans="1:15">
      <c r="A250" t="s">
        <v>28</v>
      </c>
      <c r="B250">
        <v>2085</v>
      </c>
      <c r="C250">
        <v>23</v>
      </c>
      <c r="D250">
        <v>12</v>
      </c>
      <c r="E250">
        <v>162</v>
      </c>
      <c r="F250">
        <v>226</v>
      </c>
      <c r="G250">
        <v>80</v>
      </c>
      <c r="H250" t="s">
        <v>27</v>
      </c>
      <c r="I250">
        <v>80</v>
      </c>
      <c r="J250">
        <v>471</v>
      </c>
      <c r="K250">
        <v>6.20870923157291</v>
      </c>
      <c r="L250">
        <v>11.4577750042455</v>
      </c>
      <c r="M250">
        <v>1.7875265667374001</v>
      </c>
      <c r="N250">
        <v>3.0349010778538199</v>
      </c>
      <c r="O250">
        <v>1.1307591571936899</v>
      </c>
    </row>
    <row r="251" spans="1:15">
      <c r="A251" t="s">
        <v>10</v>
      </c>
      <c r="B251">
        <v>4102</v>
      </c>
      <c r="C251">
        <v>30</v>
      </c>
      <c r="D251">
        <v>8</v>
      </c>
      <c r="E251">
        <v>80</v>
      </c>
      <c r="F251">
        <v>103</v>
      </c>
      <c r="G251">
        <v>100</v>
      </c>
      <c r="H251" t="s">
        <v>67</v>
      </c>
      <c r="I251">
        <v>73</v>
      </c>
      <c r="J251">
        <v>284</v>
      </c>
      <c r="K251">
        <v>6.20709971730194</v>
      </c>
      <c r="L251">
        <v>21.620131992982401</v>
      </c>
      <c r="M251">
        <v>1.0350527820484401</v>
      </c>
      <c r="N251">
        <v>1.19608692011825</v>
      </c>
      <c r="O251">
        <v>5.3351805232448797</v>
      </c>
    </row>
    <row r="252" spans="1:15">
      <c r="A252" t="s">
        <v>19</v>
      </c>
      <c r="B252">
        <v>4533</v>
      </c>
      <c r="C252">
        <v>45</v>
      </c>
      <c r="D252">
        <v>6</v>
      </c>
      <c r="E252">
        <v>54</v>
      </c>
      <c r="F252">
        <v>55</v>
      </c>
      <c r="G252">
        <v>120</v>
      </c>
      <c r="H252" t="s">
        <v>60</v>
      </c>
      <c r="I252">
        <v>64</v>
      </c>
      <c r="J252">
        <v>229</v>
      </c>
      <c r="K252">
        <v>6.1678617616052804</v>
      </c>
      <c r="L252">
        <v>10.317072207983699</v>
      </c>
      <c r="M252">
        <v>2.87233536453616</v>
      </c>
      <c r="N252">
        <v>-0.61223790846034498</v>
      </c>
      <c r="O252">
        <v>4.21727516932045</v>
      </c>
    </row>
    <row r="253" spans="1:15">
      <c r="A253" t="s">
        <v>19</v>
      </c>
      <c r="B253">
        <v>3506</v>
      </c>
      <c r="C253">
        <v>21</v>
      </c>
      <c r="D253">
        <v>10</v>
      </c>
      <c r="E253">
        <v>98</v>
      </c>
      <c r="F253">
        <v>80</v>
      </c>
      <c r="G253">
        <v>60</v>
      </c>
      <c r="H253" t="s">
        <v>42</v>
      </c>
      <c r="I253">
        <v>63</v>
      </c>
      <c r="J253">
        <v>238</v>
      </c>
      <c r="K253">
        <v>6.1370105746681496</v>
      </c>
      <c r="L253">
        <v>10.314148123690501</v>
      </c>
      <c r="M253">
        <v>6.0695784140065996</v>
      </c>
      <c r="N253">
        <v>0.64058097445404405</v>
      </c>
      <c r="O253">
        <v>-0.38269932002032397</v>
      </c>
    </row>
    <row r="254" spans="1:15">
      <c r="A254" t="s">
        <v>12</v>
      </c>
      <c r="B254">
        <v>2342</v>
      </c>
      <c r="C254">
        <v>44</v>
      </c>
      <c r="D254">
        <v>4</v>
      </c>
      <c r="E254">
        <v>80</v>
      </c>
      <c r="F254">
        <v>152</v>
      </c>
      <c r="G254">
        <v>140</v>
      </c>
      <c r="H254" t="s">
        <v>74</v>
      </c>
      <c r="I254">
        <v>61</v>
      </c>
      <c r="J254">
        <v>372</v>
      </c>
      <c r="K254">
        <v>6.0235538696080999</v>
      </c>
      <c r="L254">
        <v>25.2435682964324</v>
      </c>
      <c r="M254">
        <v>-3.1604823596214802</v>
      </c>
      <c r="N254">
        <v>6.7043025096729698</v>
      </c>
      <c r="O254">
        <v>2.4797337195566</v>
      </c>
    </row>
    <row r="255" spans="1:15">
      <c r="A255" t="s">
        <v>12</v>
      </c>
      <c r="B255">
        <v>1058</v>
      </c>
      <c r="C255">
        <v>30</v>
      </c>
      <c r="D255">
        <v>8</v>
      </c>
      <c r="E255">
        <v>120</v>
      </c>
      <c r="F255">
        <v>181</v>
      </c>
      <c r="G255">
        <v>100</v>
      </c>
      <c r="H255" t="s">
        <v>50</v>
      </c>
      <c r="I255">
        <v>68</v>
      </c>
      <c r="J255">
        <v>401</v>
      </c>
      <c r="K255">
        <v>6.0112161473698196</v>
      </c>
      <c r="L255">
        <v>28.193810379757998</v>
      </c>
      <c r="M255">
        <v>2.4920874102683501</v>
      </c>
      <c r="N255">
        <v>4.6821437719978496</v>
      </c>
      <c r="O255">
        <v>-1.1630150348963799</v>
      </c>
    </row>
    <row r="256" spans="1:15">
      <c r="A256" t="s">
        <v>22</v>
      </c>
      <c r="B256">
        <v>3534</v>
      </c>
      <c r="C256">
        <v>19</v>
      </c>
      <c r="D256">
        <v>12</v>
      </c>
      <c r="E256">
        <v>140</v>
      </c>
      <c r="F256">
        <v>151</v>
      </c>
      <c r="G256">
        <v>150</v>
      </c>
      <c r="H256" t="s">
        <v>27</v>
      </c>
      <c r="I256">
        <v>85</v>
      </c>
      <c r="J256">
        <v>441</v>
      </c>
      <c r="K256">
        <v>6.0059077224425996</v>
      </c>
      <c r="L256">
        <v>13.086693578241899</v>
      </c>
      <c r="M256">
        <v>0.95763205688276498</v>
      </c>
      <c r="N256">
        <v>1.5429395937728201</v>
      </c>
      <c r="O256">
        <v>3.5121724587589802</v>
      </c>
    </row>
    <row r="257" spans="1:15">
      <c r="A257" t="s">
        <v>19</v>
      </c>
      <c r="B257">
        <v>2483</v>
      </c>
      <c r="C257">
        <v>65</v>
      </c>
      <c r="D257">
        <v>0</v>
      </c>
      <c r="E257">
        <v>100</v>
      </c>
      <c r="F257">
        <v>48</v>
      </c>
      <c r="G257">
        <v>70</v>
      </c>
      <c r="H257" t="s">
        <v>77</v>
      </c>
      <c r="I257">
        <v>61</v>
      </c>
      <c r="J257">
        <v>218</v>
      </c>
      <c r="K257">
        <v>5.9678041983215397</v>
      </c>
      <c r="L257">
        <v>11.3601163983154</v>
      </c>
      <c r="M257">
        <v>6.2261520050045496</v>
      </c>
      <c r="N257">
        <v>-2.9043202732853501</v>
      </c>
      <c r="O257">
        <v>2.5540995860944</v>
      </c>
    </row>
    <row r="258" spans="1:15">
      <c r="A258" t="s">
        <v>30</v>
      </c>
      <c r="B258">
        <v>4398</v>
      </c>
      <c r="C258">
        <v>28</v>
      </c>
      <c r="D258">
        <v>8</v>
      </c>
      <c r="E258">
        <v>148</v>
      </c>
      <c r="F258">
        <v>199</v>
      </c>
      <c r="G258">
        <v>60</v>
      </c>
      <c r="H258" t="s">
        <v>49</v>
      </c>
      <c r="I258">
        <v>69</v>
      </c>
      <c r="J258">
        <v>407</v>
      </c>
      <c r="K258">
        <v>5.9625002291576799</v>
      </c>
      <c r="L258">
        <v>18.1924696897023</v>
      </c>
      <c r="M258">
        <v>2.8432254031586202</v>
      </c>
      <c r="N258">
        <v>5.4784991272142403</v>
      </c>
      <c r="O258">
        <v>-0.87889462425313003</v>
      </c>
    </row>
    <row r="259" spans="1:15">
      <c r="A259" t="s">
        <v>22</v>
      </c>
      <c r="B259">
        <v>4382</v>
      </c>
      <c r="C259">
        <v>28</v>
      </c>
      <c r="D259">
        <v>9</v>
      </c>
      <c r="E259">
        <v>142</v>
      </c>
      <c r="F259">
        <v>205</v>
      </c>
      <c r="G259">
        <v>120</v>
      </c>
      <c r="H259" t="s">
        <v>69</v>
      </c>
      <c r="I259">
        <v>84</v>
      </c>
      <c r="J259">
        <v>467</v>
      </c>
      <c r="K259">
        <v>5.7733131870276999</v>
      </c>
      <c r="L259">
        <v>22.569225604166999</v>
      </c>
      <c r="M259">
        <v>-0.12956154158466801</v>
      </c>
      <c r="N259">
        <v>4.4558815083057199</v>
      </c>
      <c r="O259">
        <v>1.46067666158411</v>
      </c>
    </row>
    <row r="260" spans="1:15">
      <c r="A260" t="s">
        <v>17</v>
      </c>
      <c r="B260">
        <v>1765</v>
      </c>
      <c r="C260">
        <v>30</v>
      </c>
      <c r="D260">
        <v>8</v>
      </c>
      <c r="E260">
        <v>114</v>
      </c>
      <c r="F260">
        <v>172</v>
      </c>
      <c r="G260">
        <v>100</v>
      </c>
      <c r="H260" t="s">
        <v>35</v>
      </c>
      <c r="I260">
        <v>64</v>
      </c>
      <c r="J260">
        <v>386</v>
      </c>
      <c r="K260">
        <v>5.6164535194947103</v>
      </c>
      <c r="L260">
        <v>11.183709936188</v>
      </c>
      <c r="M260">
        <v>0.61133907027179901</v>
      </c>
      <c r="N260">
        <v>4.84714476634693</v>
      </c>
      <c r="O260">
        <v>2.2460816098656098</v>
      </c>
    </row>
    <row r="261" spans="1:15">
      <c r="A261" t="s">
        <v>10</v>
      </c>
      <c r="B261">
        <v>3310</v>
      </c>
      <c r="C261">
        <v>10</v>
      </c>
      <c r="D261">
        <v>14</v>
      </c>
      <c r="E261">
        <v>96</v>
      </c>
      <c r="F261">
        <v>95</v>
      </c>
      <c r="G261">
        <v>60</v>
      </c>
      <c r="H261" t="s">
        <v>73</v>
      </c>
      <c r="I261">
        <v>64</v>
      </c>
      <c r="J261">
        <v>287</v>
      </c>
      <c r="K261">
        <v>5.5258819251537599</v>
      </c>
      <c r="L261">
        <v>1.5435051783538101</v>
      </c>
      <c r="M261">
        <v>4.0057118780869603</v>
      </c>
      <c r="N261">
        <v>-1.90734121062864</v>
      </c>
      <c r="O261">
        <v>-6.7863602570589598E-2</v>
      </c>
    </row>
    <row r="262" spans="1:15">
      <c r="A262" t="s">
        <v>10</v>
      </c>
      <c r="B262">
        <v>1642</v>
      </c>
      <c r="C262">
        <v>35</v>
      </c>
      <c r="D262">
        <v>6</v>
      </c>
      <c r="E262">
        <v>82</v>
      </c>
      <c r="F262">
        <v>97</v>
      </c>
      <c r="G262">
        <v>70</v>
      </c>
      <c r="H262" t="s">
        <v>61</v>
      </c>
      <c r="I262">
        <v>79</v>
      </c>
      <c r="J262">
        <v>249</v>
      </c>
      <c r="K262">
        <v>5.3053790750747503</v>
      </c>
      <c r="L262">
        <v>15.3178127159238</v>
      </c>
      <c r="M262">
        <v>0.78228855766151895</v>
      </c>
      <c r="N262">
        <v>1.49004990188911</v>
      </c>
      <c r="O262">
        <v>3.55060625511098</v>
      </c>
    </row>
    <row r="263" spans="1:15">
      <c r="A263" t="s">
        <v>28</v>
      </c>
      <c r="B263">
        <v>3408</v>
      </c>
      <c r="C263">
        <v>34</v>
      </c>
      <c r="D263">
        <v>8</v>
      </c>
      <c r="E263">
        <v>122</v>
      </c>
      <c r="F263">
        <v>245</v>
      </c>
      <c r="G263">
        <v>90</v>
      </c>
      <c r="H263" t="s">
        <v>49</v>
      </c>
      <c r="I263">
        <v>80</v>
      </c>
      <c r="J263">
        <v>457</v>
      </c>
      <c r="K263">
        <v>5.2211347628084201</v>
      </c>
      <c r="L263">
        <v>10.026330138109399</v>
      </c>
      <c r="M263">
        <v>-2.1471885589881698</v>
      </c>
      <c r="N263">
        <v>5.3797516344845597</v>
      </c>
      <c r="O263">
        <v>1.94976627205524</v>
      </c>
    </row>
    <row r="264" spans="1:15">
      <c r="A264" t="s">
        <v>22</v>
      </c>
      <c r="B264">
        <v>3535</v>
      </c>
      <c r="C264">
        <v>17</v>
      </c>
      <c r="D264">
        <v>12</v>
      </c>
      <c r="E264">
        <v>190</v>
      </c>
      <c r="F264">
        <v>171</v>
      </c>
      <c r="G264">
        <v>90</v>
      </c>
      <c r="H264" t="s">
        <v>27</v>
      </c>
      <c r="I264">
        <v>79</v>
      </c>
      <c r="J264">
        <v>451</v>
      </c>
      <c r="K264">
        <v>5.0889649242657304</v>
      </c>
      <c r="L264">
        <v>12.331052890898199</v>
      </c>
      <c r="M264">
        <v>4.1126435228214904</v>
      </c>
      <c r="N264">
        <v>1.11861944392595</v>
      </c>
      <c r="O264">
        <v>-0.13444439586017901</v>
      </c>
    </row>
    <row r="265" spans="1:15">
      <c r="A265" t="s">
        <v>30</v>
      </c>
      <c r="B265">
        <v>4839</v>
      </c>
      <c r="C265">
        <v>37</v>
      </c>
      <c r="D265">
        <v>6</v>
      </c>
      <c r="E265">
        <v>98</v>
      </c>
      <c r="F265">
        <v>200</v>
      </c>
      <c r="G265">
        <v>40</v>
      </c>
      <c r="H265" t="s">
        <v>70</v>
      </c>
      <c r="I265">
        <v>69</v>
      </c>
      <c r="J265">
        <v>338</v>
      </c>
      <c r="K265">
        <v>5.0293277907369998</v>
      </c>
      <c r="L265">
        <v>23.538064718292102</v>
      </c>
      <c r="M265">
        <v>-0.58248457810433296</v>
      </c>
      <c r="N265">
        <v>6.7177974022684097</v>
      </c>
      <c r="O265">
        <v>1.06603503174556</v>
      </c>
    </row>
    <row r="266" spans="1:15">
      <c r="A266" t="s">
        <v>19</v>
      </c>
      <c r="B266">
        <v>281</v>
      </c>
      <c r="C266">
        <v>24</v>
      </c>
      <c r="D266">
        <v>10</v>
      </c>
      <c r="E266">
        <v>78</v>
      </c>
      <c r="F266">
        <v>125</v>
      </c>
      <c r="G266">
        <v>70</v>
      </c>
      <c r="H266" t="s">
        <v>42</v>
      </c>
      <c r="I266">
        <v>77</v>
      </c>
      <c r="J266">
        <v>273</v>
      </c>
      <c r="K266">
        <v>5.0027179745929198</v>
      </c>
      <c r="L266">
        <v>-2.6431157118760602</v>
      </c>
      <c r="M266">
        <v>0.306815744773409</v>
      </c>
      <c r="N266">
        <v>6.4225517573545003</v>
      </c>
      <c r="O266">
        <v>-2.0620002321350102</v>
      </c>
    </row>
    <row r="267" spans="1:15">
      <c r="A267" t="s">
        <v>19</v>
      </c>
      <c r="B267">
        <v>4074</v>
      </c>
      <c r="C267">
        <v>33</v>
      </c>
      <c r="D267">
        <v>8</v>
      </c>
      <c r="E267">
        <v>72</v>
      </c>
      <c r="F267">
        <v>83</v>
      </c>
      <c r="G267">
        <v>100</v>
      </c>
      <c r="H267" t="s">
        <v>39</v>
      </c>
      <c r="I267">
        <v>58</v>
      </c>
      <c r="J267">
        <v>255</v>
      </c>
      <c r="K267">
        <v>4.7827851948447302</v>
      </c>
      <c r="L267">
        <v>6.6200880398970403</v>
      </c>
      <c r="M267">
        <v>1.75794730216291</v>
      </c>
      <c r="N267">
        <v>-0.78320749197014095</v>
      </c>
      <c r="O267">
        <v>2.33760536101946</v>
      </c>
    </row>
    <row r="268" spans="1:15">
      <c r="A268" t="s">
        <v>19</v>
      </c>
      <c r="B268">
        <v>1398</v>
      </c>
      <c r="C268">
        <v>54</v>
      </c>
      <c r="D268">
        <v>4</v>
      </c>
      <c r="E268">
        <v>62</v>
      </c>
      <c r="F268">
        <v>137</v>
      </c>
      <c r="G268">
        <v>70</v>
      </c>
      <c r="H268" t="s">
        <v>66</v>
      </c>
      <c r="I268">
        <v>129</v>
      </c>
      <c r="J268">
        <v>269</v>
      </c>
      <c r="K268">
        <v>4.7800499726480004</v>
      </c>
      <c r="L268">
        <v>22.931043043550002</v>
      </c>
      <c r="M268">
        <v>1.19165331279944</v>
      </c>
      <c r="N268">
        <v>5.5603735828460197</v>
      </c>
      <c r="O268">
        <v>-1.91322343181236</v>
      </c>
    </row>
    <row r="269" spans="1:15">
      <c r="A269" t="s">
        <v>10</v>
      </c>
      <c r="B269">
        <v>4552</v>
      </c>
      <c r="C269">
        <v>17</v>
      </c>
      <c r="D269">
        <v>12</v>
      </c>
      <c r="E269">
        <v>56</v>
      </c>
      <c r="F269">
        <v>99</v>
      </c>
      <c r="G269">
        <v>70</v>
      </c>
      <c r="H269" t="s">
        <v>62</v>
      </c>
      <c r="I269">
        <v>56</v>
      </c>
      <c r="J269">
        <v>225</v>
      </c>
      <c r="K269">
        <v>4.7640470012790503</v>
      </c>
      <c r="L269">
        <v>10.6942980676098</v>
      </c>
      <c r="M269">
        <v>1.96825722784268</v>
      </c>
      <c r="N269">
        <v>1.8515927903157201</v>
      </c>
      <c r="O269">
        <v>0.900703891092411</v>
      </c>
    </row>
    <row r="270" spans="1:15">
      <c r="A270" t="s">
        <v>17</v>
      </c>
      <c r="B270">
        <v>4093</v>
      </c>
      <c r="C270">
        <v>39</v>
      </c>
      <c r="D270">
        <v>6</v>
      </c>
      <c r="E270">
        <v>104</v>
      </c>
      <c r="F270">
        <v>138</v>
      </c>
      <c r="G270">
        <v>100</v>
      </c>
      <c r="H270" t="s">
        <v>57</v>
      </c>
      <c r="I270">
        <v>80</v>
      </c>
      <c r="J270">
        <v>342</v>
      </c>
      <c r="K270">
        <v>4.7634472885218502</v>
      </c>
      <c r="L270">
        <v>8.33080818339152</v>
      </c>
      <c r="M270">
        <v>3.9777031600887098</v>
      </c>
      <c r="N270">
        <v>-0.27077196791470998</v>
      </c>
      <c r="O270">
        <v>0.85603132150856198</v>
      </c>
    </row>
    <row r="271" spans="1:15">
      <c r="A271" t="s">
        <v>10</v>
      </c>
      <c r="B271">
        <v>2789</v>
      </c>
      <c r="C271">
        <v>19</v>
      </c>
      <c r="D271">
        <v>11</v>
      </c>
      <c r="E271">
        <v>50</v>
      </c>
      <c r="F271">
        <v>106</v>
      </c>
      <c r="G271">
        <v>140</v>
      </c>
      <c r="H271" t="s">
        <v>59</v>
      </c>
      <c r="I271">
        <v>80</v>
      </c>
      <c r="J271">
        <v>296</v>
      </c>
      <c r="K271">
        <v>4.7235018116767504</v>
      </c>
      <c r="L271">
        <v>6.0692477856248201</v>
      </c>
      <c r="M271">
        <v>-1.66091366060631</v>
      </c>
      <c r="N271">
        <v>-1.8228768050154001</v>
      </c>
      <c r="O271">
        <v>7.3926863441800199</v>
      </c>
    </row>
    <row r="272" spans="1:15">
      <c r="A272" t="s">
        <v>19</v>
      </c>
      <c r="B272">
        <v>4823</v>
      </c>
      <c r="C272">
        <v>34</v>
      </c>
      <c r="D272">
        <v>8</v>
      </c>
      <c r="E272">
        <v>66</v>
      </c>
      <c r="F272">
        <v>43</v>
      </c>
      <c r="G272">
        <v>120</v>
      </c>
      <c r="H272" t="s">
        <v>39</v>
      </c>
      <c r="I272">
        <v>69</v>
      </c>
      <c r="J272">
        <v>229</v>
      </c>
      <c r="K272">
        <v>4.5905206852863101</v>
      </c>
      <c r="L272">
        <v>5.7410820120464798</v>
      </c>
      <c r="M272">
        <v>2.46934590047975</v>
      </c>
      <c r="N272">
        <v>-2.2090417312092199</v>
      </c>
      <c r="O272">
        <v>4.66959442000545</v>
      </c>
    </row>
    <row r="273" spans="1:15">
      <c r="A273" t="s">
        <v>12</v>
      </c>
      <c r="B273">
        <v>1073</v>
      </c>
      <c r="C273">
        <v>33</v>
      </c>
      <c r="D273">
        <v>8</v>
      </c>
      <c r="E273">
        <v>98</v>
      </c>
      <c r="F273">
        <v>181</v>
      </c>
      <c r="G273">
        <v>160</v>
      </c>
      <c r="H273" t="s">
        <v>50</v>
      </c>
      <c r="I273">
        <v>82</v>
      </c>
      <c r="J273">
        <v>439</v>
      </c>
      <c r="K273">
        <v>4.5867208223809701</v>
      </c>
      <c r="L273">
        <v>10.948532048936601</v>
      </c>
      <c r="M273">
        <v>-2.2724041271736399</v>
      </c>
      <c r="N273">
        <v>4.9198740612815</v>
      </c>
      <c r="O273">
        <v>1.9392508882731201</v>
      </c>
    </row>
    <row r="274" spans="1:15">
      <c r="A274" t="s">
        <v>10</v>
      </c>
      <c r="B274">
        <v>2965</v>
      </c>
      <c r="C274">
        <v>28</v>
      </c>
      <c r="D274">
        <v>8</v>
      </c>
      <c r="E274">
        <v>100</v>
      </c>
      <c r="F274">
        <v>125</v>
      </c>
      <c r="G274">
        <v>60</v>
      </c>
      <c r="H274" t="s">
        <v>50</v>
      </c>
      <c r="I274">
        <v>96</v>
      </c>
      <c r="J274">
        <v>305</v>
      </c>
      <c r="K274">
        <v>4.5753900023746104</v>
      </c>
      <c r="L274">
        <v>14.917696555811901</v>
      </c>
      <c r="M274">
        <v>1.3918855744562699</v>
      </c>
      <c r="N274">
        <v>0.92059769864134899</v>
      </c>
      <c r="O274">
        <v>-3.1707174079259799E-3</v>
      </c>
    </row>
    <row r="275" spans="1:15">
      <c r="A275" t="s">
        <v>22</v>
      </c>
      <c r="B275">
        <v>3667</v>
      </c>
      <c r="C275">
        <v>25</v>
      </c>
      <c r="D275">
        <v>10</v>
      </c>
      <c r="E275">
        <v>196</v>
      </c>
      <c r="F275">
        <v>133</v>
      </c>
      <c r="G275">
        <v>140</v>
      </c>
      <c r="H275" t="s">
        <v>52</v>
      </c>
      <c r="I275">
        <v>89</v>
      </c>
      <c r="J275">
        <v>470</v>
      </c>
      <c r="K275">
        <v>4.5309180898297701</v>
      </c>
      <c r="L275">
        <v>20.2966802989847</v>
      </c>
      <c r="M275">
        <v>3.75938174846396</v>
      </c>
      <c r="N275">
        <v>-2.30570857160181</v>
      </c>
      <c r="O275">
        <v>2.9938266922286099</v>
      </c>
    </row>
    <row r="276" spans="1:15">
      <c r="A276" t="s">
        <v>10</v>
      </c>
      <c r="B276">
        <v>4206</v>
      </c>
      <c r="C276">
        <v>23</v>
      </c>
      <c r="D276">
        <v>10</v>
      </c>
      <c r="E276">
        <v>80</v>
      </c>
      <c r="F276">
        <v>112</v>
      </c>
      <c r="G276">
        <v>110</v>
      </c>
      <c r="H276" t="s">
        <v>65</v>
      </c>
      <c r="I276">
        <v>61</v>
      </c>
      <c r="J276">
        <v>302</v>
      </c>
      <c r="K276">
        <v>4.39985663830823</v>
      </c>
      <c r="L276">
        <v>3.59305479580205</v>
      </c>
      <c r="M276">
        <v>-0.27992992199108802</v>
      </c>
      <c r="N276">
        <v>0.87338802594803799</v>
      </c>
      <c r="O276">
        <v>3.5794168560638999</v>
      </c>
    </row>
    <row r="277" spans="1:15">
      <c r="A277" t="s">
        <v>17</v>
      </c>
      <c r="B277">
        <v>156</v>
      </c>
      <c r="C277">
        <v>42</v>
      </c>
      <c r="D277">
        <v>6</v>
      </c>
      <c r="E277">
        <v>86</v>
      </c>
      <c r="F277">
        <v>59</v>
      </c>
      <c r="G277">
        <v>130</v>
      </c>
      <c r="H277" t="s">
        <v>57</v>
      </c>
      <c r="I277">
        <v>59</v>
      </c>
      <c r="J277">
        <v>275</v>
      </c>
      <c r="K277">
        <v>4.3127293619470404</v>
      </c>
      <c r="L277">
        <v>19.5323630090035</v>
      </c>
      <c r="M277">
        <v>1.43305683590416</v>
      </c>
      <c r="N277">
        <v>-4.1566710822561497</v>
      </c>
      <c r="O277">
        <v>7.2375047060124897</v>
      </c>
    </row>
    <row r="278" spans="1:15">
      <c r="A278" t="s">
        <v>12</v>
      </c>
      <c r="B278">
        <v>95</v>
      </c>
      <c r="C278">
        <v>40</v>
      </c>
      <c r="D278">
        <v>6</v>
      </c>
      <c r="E278">
        <v>90</v>
      </c>
      <c r="F278">
        <v>187</v>
      </c>
      <c r="G278">
        <v>110</v>
      </c>
      <c r="H278" t="s">
        <v>51</v>
      </c>
      <c r="I278">
        <v>83</v>
      </c>
      <c r="J278">
        <v>387</v>
      </c>
      <c r="K278">
        <v>4.2893180841543401</v>
      </c>
      <c r="L278">
        <v>27.956000583278399</v>
      </c>
      <c r="M278">
        <v>-2.0397102009393802</v>
      </c>
      <c r="N278">
        <v>8.2099284113245492</v>
      </c>
      <c r="O278">
        <v>-1.88090012623081</v>
      </c>
    </row>
    <row r="279" spans="1:15">
      <c r="A279" t="s">
        <v>14</v>
      </c>
      <c r="B279">
        <v>304</v>
      </c>
      <c r="C279">
        <v>32</v>
      </c>
      <c r="D279">
        <v>8</v>
      </c>
      <c r="E279">
        <v>112</v>
      </c>
      <c r="F279">
        <v>233</v>
      </c>
      <c r="G279">
        <v>120</v>
      </c>
      <c r="H279" t="s">
        <v>49</v>
      </c>
      <c r="I279">
        <v>70</v>
      </c>
      <c r="J279">
        <v>465</v>
      </c>
      <c r="K279">
        <v>4.2337460979863</v>
      </c>
      <c r="L279">
        <v>12.8755259485366</v>
      </c>
      <c r="M279">
        <v>-1.7885589369897801</v>
      </c>
      <c r="N279">
        <v>4.3607617242942398</v>
      </c>
      <c r="O279">
        <v>1.66154331068185</v>
      </c>
    </row>
    <row r="280" spans="1:15">
      <c r="A280" t="s">
        <v>19</v>
      </c>
      <c r="B280">
        <v>4847</v>
      </c>
      <c r="C280">
        <v>48</v>
      </c>
      <c r="D280">
        <v>6</v>
      </c>
      <c r="E280">
        <v>40</v>
      </c>
      <c r="F280">
        <v>64</v>
      </c>
      <c r="G280">
        <v>80</v>
      </c>
      <c r="H280" t="s">
        <v>60</v>
      </c>
      <c r="I280">
        <v>59</v>
      </c>
      <c r="J280">
        <v>184</v>
      </c>
      <c r="K280">
        <v>4.0541551291806197</v>
      </c>
      <c r="L280">
        <v>16.162428675542401</v>
      </c>
      <c r="M280">
        <v>0.18168809415968701</v>
      </c>
      <c r="N280">
        <v>3.60673987140953</v>
      </c>
      <c r="O280">
        <v>-0.73518357663426603</v>
      </c>
    </row>
    <row r="281" spans="1:15">
      <c r="A281" t="s">
        <v>30</v>
      </c>
      <c r="B281">
        <v>1896</v>
      </c>
      <c r="C281">
        <v>27</v>
      </c>
      <c r="D281">
        <v>10</v>
      </c>
      <c r="E281">
        <v>124</v>
      </c>
      <c r="F281">
        <v>191</v>
      </c>
      <c r="G281">
        <v>70</v>
      </c>
      <c r="H281" t="s">
        <v>52</v>
      </c>
      <c r="I281">
        <v>66</v>
      </c>
      <c r="J281">
        <v>385</v>
      </c>
      <c r="K281">
        <v>3.9119062176696699</v>
      </c>
      <c r="L281">
        <v>19.242895372890601</v>
      </c>
      <c r="M281">
        <v>2.0015595537238302</v>
      </c>
      <c r="N281">
        <v>2.0010118747550099</v>
      </c>
      <c r="O281">
        <v>1.9483817767970899</v>
      </c>
    </row>
    <row r="282" spans="1:15">
      <c r="A282" t="s">
        <v>12</v>
      </c>
      <c r="B282">
        <v>1247</v>
      </c>
      <c r="C282">
        <v>32</v>
      </c>
      <c r="D282">
        <v>8</v>
      </c>
      <c r="E282">
        <v>106</v>
      </c>
      <c r="F282">
        <v>101</v>
      </c>
      <c r="G282">
        <v>190</v>
      </c>
      <c r="H282" t="s">
        <v>50</v>
      </c>
      <c r="I282">
        <v>86</v>
      </c>
      <c r="J282">
        <v>397</v>
      </c>
      <c r="K282">
        <v>3.82439178012452</v>
      </c>
      <c r="L282">
        <v>36.072975216373003</v>
      </c>
      <c r="M282">
        <v>1.01864647036534</v>
      </c>
      <c r="N282">
        <v>-0.236855157766617</v>
      </c>
      <c r="O282">
        <v>3.0426004675257898</v>
      </c>
    </row>
    <row r="283" spans="1:15">
      <c r="A283" t="s">
        <v>10</v>
      </c>
      <c r="B283">
        <v>4836</v>
      </c>
      <c r="C283">
        <v>37</v>
      </c>
      <c r="D283">
        <v>6</v>
      </c>
      <c r="E283">
        <v>66</v>
      </c>
      <c r="F283">
        <v>111</v>
      </c>
      <c r="G283">
        <v>60</v>
      </c>
      <c r="H283" t="s">
        <v>61</v>
      </c>
      <c r="I283">
        <v>55</v>
      </c>
      <c r="J283">
        <v>237</v>
      </c>
      <c r="K283">
        <v>3.82008916931402</v>
      </c>
      <c r="L283">
        <v>11.1797462191279</v>
      </c>
      <c r="M283">
        <v>1.19979171428728</v>
      </c>
      <c r="N283">
        <v>2.1776143046371401</v>
      </c>
      <c r="O283">
        <v>1.27493047569556</v>
      </c>
    </row>
    <row r="284" spans="1:15">
      <c r="A284" t="s">
        <v>17</v>
      </c>
      <c r="B284">
        <v>2340</v>
      </c>
      <c r="C284">
        <v>44</v>
      </c>
      <c r="D284">
        <v>6</v>
      </c>
      <c r="E284">
        <v>78</v>
      </c>
      <c r="F284">
        <v>112</v>
      </c>
      <c r="G284">
        <v>120</v>
      </c>
      <c r="H284" t="s">
        <v>57</v>
      </c>
      <c r="I284">
        <v>84</v>
      </c>
      <c r="J284">
        <v>310</v>
      </c>
      <c r="K284">
        <v>3.4017279167574399</v>
      </c>
      <c r="L284">
        <v>31.302253326539802</v>
      </c>
      <c r="M284">
        <v>-1.2142312097876</v>
      </c>
      <c r="N284">
        <v>-2.8979274163255502</v>
      </c>
      <c r="O284">
        <v>8.2495795923858601</v>
      </c>
    </row>
    <row r="285" spans="1:15">
      <c r="A285" t="s">
        <v>19</v>
      </c>
      <c r="B285">
        <v>342</v>
      </c>
      <c r="C285">
        <v>62</v>
      </c>
      <c r="D285">
        <v>2</v>
      </c>
      <c r="E285">
        <v>64</v>
      </c>
      <c r="F285">
        <v>102</v>
      </c>
      <c r="G285">
        <v>60</v>
      </c>
      <c r="H285" t="s">
        <v>48</v>
      </c>
      <c r="I285">
        <v>52</v>
      </c>
      <c r="J285">
        <v>226</v>
      </c>
      <c r="K285">
        <v>3.3854095400499302</v>
      </c>
      <c r="L285">
        <v>13.8148365100157</v>
      </c>
      <c r="M285">
        <v>-1.9803049518882301</v>
      </c>
      <c r="N285">
        <v>1.2114950836112801</v>
      </c>
      <c r="O285">
        <v>5.2224630206652298</v>
      </c>
    </row>
    <row r="286" spans="1:15">
      <c r="A286" t="s">
        <v>30</v>
      </c>
      <c r="B286">
        <v>3603</v>
      </c>
      <c r="C286">
        <v>31</v>
      </c>
      <c r="D286">
        <v>8</v>
      </c>
      <c r="E286">
        <v>84</v>
      </c>
      <c r="F286">
        <v>172</v>
      </c>
      <c r="G286">
        <v>80</v>
      </c>
      <c r="H286" t="s">
        <v>49</v>
      </c>
      <c r="I286">
        <v>73</v>
      </c>
      <c r="J286">
        <v>336</v>
      </c>
      <c r="K286">
        <v>3.2990882074530301</v>
      </c>
      <c r="L286">
        <v>9.9366272416221193</v>
      </c>
      <c r="M286">
        <v>-0.97786885917737398</v>
      </c>
      <c r="N286">
        <v>4.4504931165216197</v>
      </c>
      <c r="O286">
        <v>1.4988957290017899</v>
      </c>
    </row>
    <row r="287" spans="1:15">
      <c r="A287" t="s">
        <v>28</v>
      </c>
      <c r="B287">
        <v>675</v>
      </c>
      <c r="C287">
        <v>35</v>
      </c>
      <c r="D287">
        <v>8</v>
      </c>
      <c r="E287">
        <v>112</v>
      </c>
      <c r="F287">
        <v>199</v>
      </c>
      <c r="G287">
        <v>70</v>
      </c>
      <c r="H287" t="s">
        <v>49</v>
      </c>
      <c r="I287">
        <v>98</v>
      </c>
      <c r="J287">
        <v>384</v>
      </c>
      <c r="K287">
        <v>3.1937237490169301</v>
      </c>
      <c r="L287">
        <v>9.4844330852805605</v>
      </c>
      <c r="M287">
        <v>-1.38158553681762</v>
      </c>
      <c r="N287">
        <v>5.02128484053428</v>
      </c>
      <c r="O287">
        <v>-0.70268215667145295</v>
      </c>
    </row>
    <row r="288" spans="1:15">
      <c r="A288" t="s">
        <v>19</v>
      </c>
      <c r="B288">
        <v>1915</v>
      </c>
      <c r="C288">
        <v>38</v>
      </c>
      <c r="D288">
        <v>6</v>
      </c>
      <c r="E288">
        <v>88</v>
      </c>
      <c r="F288">
        <v>112</v>
      </c>
      <c r="G288">
        <v>70</v>
      </c>
      <c r="H288" t="s">
        <v>78</v>
      </c>
      <c r="I288">
        <v>102</v>
      </c>
      <c r="J288">
        <v>349</v>
      </c>
      <c r="K288">
        <v>3.0483595515458601</v>
      </c>
      <c r="L288">
        <v>10.5594595532552</v>
      </c>
      <c r="M288">
        <v>-0.45396475140431902</v>
      </c>
      <c r="N288">
        <v>-2.9560201725558</v>
      </c>
      <c r="O288">
        <v>-4.4080695994513297</v>
      </c>
    </row>
    <row r="289" spans="1:15">
      <c r="A289" t="s">
        <v>22</v>
      </c>
      <c r="B289">
        <v>3421</v>
      </c>
      <c r="C289">
        <v>21</v>
      </c>
      <c r="D289">
        <v>12</v>
      </c>
      <c r="E289">
        <v>136</v>
      </c>
      <c r="F289">
        <v>172</v>
      </c>
      <c r="G289">
        <v>170</v>
      </c>
      <c r="H289" t="s">
        <v>27</v>
      </c>
      <c r="I289">
        <v>72</v>
      </c>
      <c r="J289">
        <v>478</v>
      </c>
      <c r="K289">
        <v>2.9631568749895898</v>
      </c>
      <c r="L289">
        <v>11.649964960939</v>
      </c>
      <c r="M289">
        <v>-1.46923135861839</v>
      </c>
      <c r="N289">
        <v>0.96983856735146201</v>
      </c>
      <c r="O289">
        <v>3.4523573001703101</v>
      </c>
    </row>
    <row r="290" spans="1:15">
      <c r="A290" t="s">
        <v>10</v>
      </c>
      <c r="B290">
        <v>4351</v>
      </c>
      <c r="C290">
        <v>21</v>
      </c>
      <c r="D290">
        <v>10</v>
      </c>
      <c r="E290">
        <v>98</v>
      </c>
      <c r="F290">
        <v>135</v>
      </c>
      <c r="G290">
        <v>100</v>
      </c>
      <c r="H290" t="s">
        <v>65</v>
      </c>
      <c r="I290">
        <v>82</v>
      </c>
      <c r="J290">
        <v>333</v>
      </c>
      <c r="K290">
        <v>2.9285614057648699</v>
      </c>
      <c r="L290">
        <v>9.89423518342101</v>
      </c>
      <c r="M290">
        <v>0.22261976858147201</v>
      </c>
      <c r="N290">
        <v>0.83337135851583599</v>
      </c>
      <c r="O290">
        <v>2.1886532373673302</v>
      </c>
    </row>
    <row r="291" spans="1:15">
      <c r="A291" t="s">
        <v>10</v>
      </c>
      <c r="B291">
        <v>4820</v>
      </c>
      <c r="C291">
        <v>31</v>
      </c>
      <c r="D291">
        <v>8</v>
      </c>
      <c r="E291">
        <v>56</v>
      </c>
      <c r="F291">
        <v>108</v>
      </c>
      <c r="G291">
        <v>110</v>
      </c>
      <c r="H291" t="s">
        <v>67</v>
      </c>
      <c r="I291">
        <v>51</v>
      </c>
      <c r="J291">
        <v>274</v>
      </c>
      <c r="K291">
        <v>2.8170715265590598</v>
      </c>
      <c r="L291">
        <v>19.395481159895699</v>
      </c>
      <c r="M291">
        <v>-0.48275896816883701</v>
      </c>
      <c r="N291">
        <v>-0.71862634953263105</v>
      </c>
      <c r="O291">
        <v>4.0129113040721904</v>
      </c>
    </row>
    <row r="292" spans="1:15">
      <c r="A292" t="s">
        <v>17</v>
      </c>
      <c r="B292">
        <v>3157</v>
      </c>
      <c r="C292">
        <v>41</v>
      </c>
      <c r="D292">
        <v>6</v>
      </c>
      <c r="E292">
        <v>90</v>
      </c>
      <c r="F292">
        <v>165</v>
      </c>
      <c r="G292">
        <v>100</v>
      </c>
      <c r="H292" t="s">
        <v>57</v>
      </c>
      <c r="I292">
        <v>98</v>
      </c>
      <c r="J292">
        <v>355</v>
      </c>
      <c r="K292">
        <v>2.64983674033344</v>
      </c>
      <c r="L292">
        <v>21.2770273947277</v>
      </c>
      <c r="M292">
        <v>-0.53346909169905998</v>
      </c>
      <c r="N292">
        <v>2.9672511034035098</v>
      </c>
      <c r="O292">
        <v>-0.120818218693632</v>
      </c>
    </row>
    <row r="293" spans="1:15">
      <c r="A293" t="s">
        <v>19</v>
      </c>
      <c r="B293">
        <v>2914</v>
      </c>
      <c r="C293">
        <v>14</v>
      </c>
      <c r="D293">
        <v>12</v>
      </c>
      <c r="E293">
        <v>86</v>
      </c>
      <c r="F293">
        <v>142</v>
      </c>
      <c r="G293">
        <v>110</v>
      </c>
      <c r="H293" t="s">
        <v>21</v>
      </c>
      <c r="I293">
        <v>64</v>
      </c>
      <c r="J293">
        <v>338</v>
      </c>
      <c r="K293">
        <v>2.6015511770684498</v>
      </c>
      <c r="L293">
        <v>1.84916121014178</v>
      </c>
      <c r="M293">
        <v>1.1413073252554</v>
      </c>
      <c r="N293">
        <v>-0.49472805390137098</v>
      </c>
      <c r="O293">
        <v>1.3011083623994599</v>
      </c>
    </row>
    <row r="294" spans="1:15">
      <c r="A294" t="s">
        <v>28</v>
      </c>
      <c r="B294">
        <v>1280</v>
      </c>
      <c r="C294">
        <v>31</v>
      </c>
      <c r="D294">
        <v>10</v>
      </c>
      <c r="E294">
        <v>128</v>
      </c>
      <c r="F294">
        <v>221</v>
      </c>
      <c r="G294">
        <v>100</v>
      </c>
      <c r="H294" t="s">
        <v>52</v>
      </c>
      <c r="I294">
        <v>83</v>
      </c>
      <c r="J294">
        <v>449</v>
      </c>
      <c r="K294">
        <v>2.56994299310912</v>
      </c>
      <c r="L294">
        <v>18.911329289170599</v>
      </c>
      <c r="M294">
        <v>-0.70614740602395099</v>
      </c>
      <c r="N294">
        <v>2.92496633877162</v>
      </c>
      <c r="O294">
        <v>0.31919641228657403</v>
      </c>
    </row>
    <row r="295" spans="1:15">
      <c r="A295" t="s">
        <v>19</v>
      </c>
      <c r="B295">
        <v>4243</v>
      </c>
      <c r="C295">
        <v>41</v>
      </c>
      <c r="D295">
        <v>6</v>
      </c>
      <c r="E295">
        <v>76</v>
      </c>
      <c r="F295">
        <v>107</v>
      </c>
      <c r="G295">
        <v>60</v>
      </c>
      <c r="H295" t="s">
        <v>60</v>
      </c>
      <c r="I295">
        <v>65</v>
      </c>
      <c r="J295">
        <v>243</v>
      </c>
      <c r="K295">
        <v>2.4549393958593702</v>
      </c>
      <c r="L295">
        <v>12.6029012234993</v>
      </c>
      <c r="M295">
        <v>-1.3947421629982</v>
      </c>
      <c r="N295">
        <v>4.4204021451648901</v>
      </c>
      <c r="O295">
        <v>-0.46122616369366598</v>
      </c>
    </row>
    <row r="296" spans="1:15">
      <c r="A296" t="s">
        <v>12</v>
      </c>
      <c r="B296">
        <v>1307</v>
      </c>
      <c r="C296">
        <v>41</v>
      </c>
      <c r="D296">
        <v>6</v>
      </c>
      <c r="E296">
        <v>88</v>
      </c>
      <c r="F296">
        <v>101</v>
      </c>
      <c r="G296">
        <v>140</v>
      </c>
      <c r="H296" t="s">
        <v>51</v>
      </c>
      <c r="I296">
        <v>66</v>
      </c>
      <c r="J296">
        <v>329</v>
      </c>
      <c r="K296">
        <v>2.38350473392964</v>
      </c>
      <c r="L296">
        <v>12.632653228963401</v>
      </c>
      <c r="M296">
        <v>-0.94748325592243199</v>
      </c>
      <c r="N296">
        <v>5.1348735517305997</v>
      </c>
      <c r="O296">
        <v>-1.8038855618785301</v>
      </c>
    </row>
    <row r="297" spans="1:15">
      <c r="A297" t="s">
        <v>17</v>
      </c>
      <c r="B297">
        <v>1111</v>
      </c>
      <c r="C297">
        <v>16</v>
      </c>
      <c r="D297">
        <v>10</v>
      </c>
      <c r="E297">
        <v>144</v>
      </c>
      <c r="F297">
        <v>100</v>
      </c>
      <c r="G297">
        <v>130</v>
      </c>
      <c r="H297" t="s">
        <v>47</v>
      </c>
      <c r="I297">
        <v>67</v>
      </c>
      <c r="J297">
        <v>390</v>
      </c>
      <c r="K297">
        <v>2.3532267783448102</v>
      </c>
      <c r="L297">
        <v>19.5893040782558</v>
      </c>
      <c r="M297">
        <v>1.7960465959783101</v>
      </c>
      <c r="N297">
        <v>-0.73261763776627398</v>
      </c>
      <c r="O297">
        <v>-0.71021389688109504</v>
      </c>
    </row>
    <row r="298" spans="1:15">
      <c r="A298" t="s">
        <v>30</v>
      </c>
      <c r="B298">
        <v>4715</v>
      </c>
      <c r="C298">
        <v>38</v>
      </c>
      <c r="D298">
        <v>4</v>
      </c>
      <c r="E298">
        <v>124</v>
      </c>
      <c r="F298">
        <v>143</v>
      </c>
      <c r="G298">
        <v>70</v>
      </c>
      <c r="H298" t="s">
        <v>75</v>
      </c>
      <c r="I298">
        <v>64</v>
      </c>
      <c r="J298">
        <v>337</v>
      </c>
      <c r="K298">
        <v>2.3446388903992501</v>
      </c>
      <c r="L298">
        <v>20.331716854825299</v>
      </c>
      <c r="M298">
        <v>0.35112913906948101</v>
      </c>
      <c r="N298">
        <v>1.54042906915915</v>
      </c>
      <c r="O298">
        <v>2.3114322396011899</v>
      </c>
    </row>
    <row r="299" spans="1:15">
      <c r="A299" t="s">
        <v>30</v>
      </c>
      <c r="B299">
        <v>288</v>
      </c>
      <c r="C299">
        <v>30</v>
      </c>
      <c r="D299">
        <v>8</v>
      </c>
      <c r="E299">
        <v>136</v>
      </c>
      <c r="F299">
        <v>155</v>
      </c>
      <c r="G299">
        <v>110</v>
      </c>
      <c r="H299" t="s">
        <v>49</v>
      </c>
      <c r="I299">
        <v>74</v>
      </c>
      <c r="J299">
        <v>401</v>
      </c>
      <c r="K299">
        <v>2.21424735128261</v>
      </c>
      <c r="L299">
        <v>10.396672551719201</v>
      </c>
      <c r="M299">
        <v>0.54438181138686803</v>
      </c>
      <c r="N299">
        <v>-0.217172477016918</v>
      </c>
      <c r="O299">
        <v>4.0131507037705401</v>
      </c>
    </row>
    <row r="300" spans="1:15">
      <c r="A300" t="s">
        <v>19</v>
      </c>
      <c r="B300">
        <v>3976</v>
      </c>
      <c r="C300">
        <v>63</v>
      </c>
      <c r="D300">
        <v>2</v>
      </c>
      <c r="E300">
        <v>40</v>
      </c>
      <c r="F300">
        <v>55</v>
      </c>
      <c r="G300">
        <v>60</v>
      </c>
      <c r="H300" t="s">
        <v>48</v>
      </c>
      <c r="I300">
        <v>40</v>
      </c>
      <c r="J300">
        <v>155</v>
      </c>
      <c r="K300">
        <v>1.78656532480713</v>
      </c>
      <c r="L300">
        <v>16.030717276411998</v>
      </c>
      <c r="M300">
        <v>-0.58740202528464602</v>
      </c>
      <c r="N300">
        <v>4.3648713532544399</v>
      </c>
      <c r="O300">
        <v>-1.57962135224386</v>
      </c>
    </row>
    <row r="301" spans="1:15">
      <c r="A301" t="s">
        <v>19</v>
      </c>
      <c r="B301">
        <v>4083</v>
      </c>
      <c r="C301">
        <v>55</v>
      </c>
      <c r="D301">
        <v>4</v>
      </c>
      <c r="E301">
        <v>60</v>
      </c>
      <c r="F301">
        <v>71</v>
      </c>
      <c r="G301">
        <v>70</v>
      </c>
      <c r="H301" t="s">
        <v>64</v>
      </c>
      <c r="I301">
        <v>75</v>
      </c>
      <c r="J301">
        <v>211</v>
      </c>
      <c r="K301">
        <v>1.6636751223627899</v>
      </c>
      <c r="L301">
        <v>21.1991401050742</v>
      </c>
      <c r="M301">
        <v>1.06362248137967</v>
      </c>
      <c r="N301">
        <v>2.20555757309933</v>
      </c>
      <c r="O301">
        <v>-3.5499377319533099</v>
      </c>
    </row>
    <row r="302" spans="1:15">
      <c r="A302" t="s">
        <v>10</v>
      </c>
      <c r="B302">
        <v>4717</v>
      </c>
      <c r="C302">
        <v>29</v>
      </c>
      <c r="D302">
        <v>8</v>
      </c>
      <c r="E302">
        <v>96</v>
      </c>
      <c r="F302">
        <v>147</v>
      </c>
      <c r="G302">
        <v>20</v>
      </c>
      <c r="H302" t="s">
        <v>67</v>
      </c>
      <c r="I302">
        <v>84</v>
      </c>
      <c r="J302">
        <v>263</v>
      </c>
      <c r="K302">
        <v>1.52092641697623</v>
      </c>
      <c r="L302">
        <v>7.7993873378824103</v>
      </c>
      <c r="M302">
        <v>0.82198848285192405</v>
      </c>
      <c r="N302">
        <v>2.768605017389</v>
      </c>
      <c r="O302">
        <v>-1.91543478111766</v>
      </c>
    </row>
    <row r="303" spans="1:15">
      <c r="A303" t="s">
        <v>22</v>
      </c>
      <c r="B303">
        <v>3668</v>
      </c>
      <c r="C303">
        <v>34</v>
      </c>
      <c r="D303">
        <v>8</v>
      </c>
      <c r="E303">
        <v>98</v>
      </c>
      <c r="F303">
        <v>79</v>
      </c>
      <c r="G303">
        <v>130</v>
      </c>
      <c r="H303" t="s">
        <v>49</v>
      </c>
      <c r="I303">
        <v>51</v>
      </c>
      <c r="J303">
        <v>307</v>
      </c>
      <c r="K303">
        <v>1.5077450866724</v>
      </c>
      <c r="L303">
        <v>12.4105081530476</v>
      </c>
      <c r="M303">
        <v>1.34926657023501</v>
      </c>
      <c r="N303">
        <v>-1.8530751486287</v>
      </c>
      <c r="O303">
        <v>2.0100977632492998</v>
      </c>
    </row>
    <row r="304" spans="1:15">
      <c r="A304" t="s">
        <v>22</v>
      </c>
      <c r="B304">
        <v>4838</v>
      </c>
      <c r="C304">
        <v>33</v>
      </c>
      <c r="D304">
        <v>8</v>
      </c>
      <c r="E304">
        <v>100</v>
      </c>
      <c r="F304">
        <v>140</v>
      </c>
      <c r="G304">
        <v>100</v>
      </c>
      <c r="H304" t="s">
        <v>49</v>
      </c>
      <c r="I304">
        <v>78</v>
      </c>
      <c r="J304">
        <v>340</v>
      </c>
      <c r="K304">
        <v>1.4323460374513199</v>
      </c>
      <c r="L304">
        <v>11.039629905412299</v>
      </c>
      <c r="M304">
        <v>-1.7891516460713399</v>
      </c>
      <c r="N304">
        <v>1.2224335041572501</v>
      </c>
      <c r="O304">
        <v>2.0062563664098998</v>
      </c>
    </row>
    <row r="305" spans="1:15">
      <c r="A305" t="s">
        <v>17</v>
      </c>
      <c r="B305">
        <v>4023</v>
      </c>
      <c r="C305">
        <v>47</v>
      </c>
      <c r="D305">
        <v>2</v>
      </c>
      <c r="E305">
        <v>58</v>
      </c>
      <c r="F305">
        <v>121</v>
      </c>
      <c r="G305">
        <v>20</v>
      </c>
      <c r="H305" t="s">
        <v>79</v>
      </c>
      <c r="I305">
        <v>68</v>
      </c>
      <c r="J305">
        <v>291</v>
      </c>
      <c r="K305">
        <v>1.18863533753503</v>
      </c>
      <c r="L305">
        <v>33.372172373245</v>
      </c>
      <c r="M305">
        <v>-3.8663842237910901</v>
      </c>
      <c r="N305">
        <v>0.63757038765881302</v>
      </c>
      <c r="O305">
        <v>-8.3228855599517892</v>
      </c>
    </row>
    <row r="306" spans="1:15">
      <c r="A306" t="s">
        <v>12</v>
      </c>
      <c r="B306">
        <v>3566</v>
      </c>
      <c r="C306">
        <v>36</v>
      </c>
      <c r="D306">
        <v>6</v>
      </c>
      <c r="E306">
        <v>166</v>
      </c>
      <c r="F306">
        <v>156</v>
      </c>
      <c r="G306">
        <v>120</v>
      </c>
      <c r="H306" t="s">
        <v>51</v>
      </c>
      <c r="I306">
        <v>76</v>
      </c>
      <c r="J306">
        <v>442</v>
      </c>
      <c r="K306">
        <v>1.1212341561797501</v>
      </c>
      <c r="L306">
        <v>14.918640760816899</v>
      </c>
      <c r="M306">
        <v>3.6729593473967701</v>
      </c>
      <c r="N306">
        <v>-1.67172380143082</v>
      </c>
      <c r="O306">
        <v>-0.88000138978618603</v>
      </c>
    </row>
    <row r="307" spans="1:15">
      <c r="A307" t="s">
        <v>14</v>
      </c>
      <c r="B307">
        <v>834</v>
      </c>
      <c r="C307">
        <v>37</v>
      </c>
      <c r="D307">
        <v>2</v>
      </c>
      <c r="E307">
        <v>164</v>
      </c>
      <c r="F307">
        <v>207</v>
      </c>
      <c r="G307">
        <v>90</v>
      </c>
      <c r="H307" t="s">
        <v>80</v>
      </c>
      <c r="I307">
        <v>102</v>
      </c>
      <c r="J307">
        <v>461</v>
      </c>
      <c r="K307">
        <v>1.0730403208052099</v>
      </c>
      <c r="L307">
        <v>21.191957765464998</v>
      </c>
      <c r="M307">
        <v>0.86817715477390001</v>
      </c>
      <c r="N307">
        <v>2.0711187167909402</v>
      </c>
      <c r="O307">
        <v>-1.8662555507596199</v>
      </c>
    </row>
    <row r="308" spans="1:15">
      <c r="A308" t="s">
        <v>19</v>
      </c>
      <c r="B308">
        <v>4261</v>
      </c>
      <c r="C308">
        <v>56</v>
      </c>
      <c r="D308">
        <v>4</v>
      </c>
      <c r="E308">
        <v>56</v>
      </c>
      <c r="F308">
        <v>81</v>
      </c>
      <c r="G308">
        <v>90</v>
      </c>
      <c r="H308" t="s">
        <v>66</v>
      </c>
      <c r="I308">
        <v>78</v>
      </c>
      <c r="J308">
        <v>227</v>
      </c>
      <c r="K308">
        <v>1.0202185984560801</v>
      </c>
      <c r="L308">
        <v>30.824487159036199</v>
      </c>
      <c r="M308">
        <v>1.1428612423336399</v>
      </c>
      <c r="N308">
        <v>-2.7349787135338</v>
      </c>
      <c r="O308">
        <v>2.7319071783717201</v>
      </c>
    </row>
    <row r="309" spans="1:15">
      <c r="A309" t="s">
        <v>10</v>
      </c>
      <c r="B309">
        <v>3794</v>
      </c>
      <c r="C309">
        <v>36</v>
      </c>
      <c r="D309">
        <v>6</v>
      </c>
      <c r="E309">
        <v>82</v>
      </c>
      <c r="F309">
        <v>114</v>
      </c>
      <c r="G309">
        <v>30</v>
      </c>
      <c r="H309" t="s">
        <v>51</v>
      </c>
      <c r="I309">
        <v>82</v>
      </c>
      <c r="J309">
        <v>247</v>
      </c>
      <c r="K309">
        <v>0.96653910852470803</v>
      </c>
      <c r="L309">
        <v>22.685718954722098</v>
      </c>
      <c r="M309">
        <v>0.31446419864171898</v>
      </c>
      <c r="N309">
        <v>-0.75456422309355298</v>
      </c>
      <c r="O309">
        <v>-1.2245200139186101</v>
      </c>
    </row>
    <row r="310" spans="1:15">
      <c r="A310" t="s">
        <v>19</v>
      </c>
      <c r="B310">
        <v>1261</v>
      </c>
      <c r="C310">
        <v>52</v>
      </c>
      <c r="D310">
        <v>4</v>
      </c>
      <c r="E310">
        <v>68</v>
      </c>
      <c r="F310">
        <v>108</v>
      </c>
      <c r="G310">
        <v>100</v>
      </c>
      <c r="H310" t="s">
        <v>66</v>
      </c>
      <c r="I310">
        <v>69</v>
      </c>
      <c r="J310">
        <v>276</v>
      </c>
      <c r="K310">
        <v>0.90914123898752797</v>
      </c>
      <c r="L310">
        <v>14.293760591874999</v>
      </c>
      <c r="M310">
        <v>-0.29550269074945001</v>
      </c>
      <c r="N310">
        <v>1.15586662590876</v>
      </c>
      <c r="O310">
        <v>0.178832596906813</v>
      </c>
    </row>
    <row r="311" spans="1:15">
      <c r="A311" t="s">
        <v>14</v>
      </c>
      <c r="B311">
        <v>87</v>
      </c>
      <c r="C311">
        <v>30</v>
      </c>
      <c r="D311">
        <v>8</v>
      </c>
      <c r="E311">
        <v>202</v>
      </c>
      <c r="F311">
        <v>219</v>
      </c>
      <c r="G311">
        <v>70</v>
      </c>
      <c r="H311" t="s">
        <v>49</v>
      </c>
      <c r="I311">
        <v>99</v>
      </c>
      <c r="J311">
        <v>491</v>
      </c>
      <c r="K311">
        <v>0.88866527785760197</v>
      </c>
      <c r="L311">
        <v>14.735869688867</v>
      </c>
      <c r="M311">
        <v>3.3478371537538298</v>
      </c>
      <c r="N311">
        <v>1.6695555005590501</v>
      </c>
      <c r="O311">
        <v>-4.1287273764552896</v>
      </c>
    </row>
    <row r="312" spans="1:15">
      <c r="A312" t="s">
        <v>22</v>
      </c>
      <c r="B312">
        <v>322</v>
      </c>
      <c r="C312">
        <v>38</v>
      </c>
      <c r="D312">
        <v>5</v>
      </c>
      <c r="E312">
        <v>128</v>
      </c>
      <c r="F312">
        <v>89</v>
      </c>
      <c r="G312">
        <v>100</v>
      </c>
      <c r="H312" t="s">
        <v>81</v>
      </c>
      <c r="I312">
        <v>63</v>
      </c>
      <c r="J312">
        <v>317</v>
      </c>
      <c r="K312">
        <v>0.80515448981333204</v>
      </c>
      <c r="L312">
        <v>22.9496793909696</v>
      </c>
      <c r="M312">
        <v>1.47865981424336</v>
      </c>
      <c r="N312">
        <v>-0.124968039089488</v>
      </c>
      <c r="O312">
        <v>-0.54043929542593405</v>
      </c>
    </row>
    <row r="313" spans="1:15">
      <c r="A313" t="s">
        <v>14</v>
      </c>
      <c r="B313">
        <v>3151</v>
      </c>
      <c r="C313">
        <v>34</v>
      </c>
      <c r="D313">
        <v>6</v>
      </c>
      <c r="E313">
        <v>134</v>
      </c>
      <c r="F313">
        <v>239</v>
      </c>
      <c r="G313">
        <v>150</v>
      </c>
      <c r="H313" t="s">
        <v>70</v>
      </c>
      <c r="I313">
        <v>79</v>
      </c>
      <c r="J313">
        <v>523</v>
      </c>
      <c r="K313">
        <v>0.76024759256839503</v>
      </c>
      <c r="L313">
        <v>24.054433176894499</v>
      </c>
      <c r="M313">
        <v>-2.8866505897709498</v>
      </c>
      <c r="N313">
        <v>1.86978214320348</v>
      </c>
      <c r="O313">
        <v>1.77711603913587</v>
      </c>
    </row>
    <row r="314" spans="1:15">
      <c r="A314" t="s">
        <v>30</v>
      </c>
      <c r="B314">
        <v>4835</v>
      </c>
      <c r="C314">
        <v>24</v>
      </c>
      <c r="D314">
        <v>10</v>
      </c>
      <c r="E314">
        <v>202</v>
      </c>
      <c r="F314">
        <v>171</v>
      </c>
      <c r="G314">
        <v>40</v>
      </c>
      <c r="H314" t="s">
        <v>52</v>
      </c>
      <c r="I314">
        <v>73</v>
      </c>
      <c r="J314">
        <v>413</v>
      </c>
      <c r="K314">
        <v>0.68427320918629797</v>
      </c>
      <c r="L314">
        <v>10.801268611454001</v>
      </c>
      <c r="M314">
        <v>3.8114373752220101</v>
      </c>
      <c r="N314">
        <v>1.3252911767087601</v>
      </c>
      <c r="O314">
        <v>-2.6745589924069</v>
      </c>
    </row>
    <row r="315" spans="1:15">
      <c r="A315" t="s">
        <v>30</v>
      </c>
      <c r="B315">
        <v>2586</v>
      </c>
      <c r="C315">
        <v>34</v>
      </c>
      <c r="D315">
        <v>6</v>
      </c>
      <c r="E315">
        <v>138</v>
      </c>
      <c r="F315">
        <v>140</v>
      </c>
      <c r="G315">
        <v>50</v>
      </c>
      <c r="H315" t="s">
        <v>61</v>
      </c>
      <c r="I315">
        <v>76</v>
      </c>
      <c r="J315">
        <v>345</v>
      </c>
      <c r="K315">
        <v>0.46609462118787698</v>
      </c>
      <c r="L315">
        <v>23.8965160519938</v>
      </c>
      <c r="M315">
        <v>0.51185232800025504</v>
      </c>
      <c r="N315">
        <v>-2.5929180308320201</v>
      </c>
      <c r="O315">
        <v>-1.07560835126841</v>
      </c>
    </row>
    <row r="316" spans="1:15">
      <c r="A316" t="s">
        <v>19</v>
      </c>
      <c r="B316">
        <v>3959</v>
      </c>
      <c r="C316">
        <v>47</v>
      </c>
      <c r="D316">
        <v>6</v>
      </c>
      <c r="E316">
        <v>44</v>
      </c>
      <c r="F316">
        <v>32</v>
      </c>
      <c r="G316">
        <v>140</v>
      </c>
      <c r="H316" t="s">
        <v>60</v>
      </c>
      <c r="I316">
        <v>42</v>
      </c>
      <c r="J316">
        <v>216</v>
      </c>
      <c r="K316">
        <v>0.221084038687231</v>
      </c>
      <c r="L316">
        <v>3.4070042336278399</v>
      </c>
      <c r="M316">
        <v>-3.6005230481783199</v>
      </c>
      <c r="N316">
        <v>-4.1246677674543299</v>
      </c>
      <c r="O316">
        <v>7.9134574616864599</v>
      </c>
    </row>
    <row r="317" spans="1:15">
      <c r="A317" t="s">
        <v>12</v>
      </c>
      <c r="B317">
        <v>3585</v>
      </c>
      <c r="C317">
        <v>39</v>
      </c>
      <c r="D317">
        <v>6</v>
      </c>
      <c r="E317">
        <v>106</v>
      </c>
      <c r="F317">
        <v>113</v>
      </c>
      <c r="G317">
        <v>140</v>
      </c>
      <c r="H317" t="s">
        <v>51</v>
      </c>
      <c r="I317">
        <v>64</v>
      </c>
      <c r="J317">
        <v>359</v>
      </c>
      <c r="K317">
        <v>0.13681400599442201</v>
      </c>
      <c r="L317">
        <v>18.467951540122101</v>
      </c>
      <c r="M317">
        <v>3.4359666577045802</v>
      </c>
      <c r="N317">
        <v>-1.5247223216731201</v>
      </c>
      <c r="O317">
        <v>-1.7744303300370201</v>
      </c>
    </row>
    <row r="318" spans="1:15">
      <c r="A318" t="s">
        <v>10</v>
      </c>
      <c r="B318">
        <v>4298</v>
      </c>
      <c r="C318">
        <v>26</v>
      </c>
      <c r="D318">
        <v>8</v>
      </c>
      <c r="E318">
        <v>104</v>
      </c>
      <c r="F318">
        <v>91</v>
      </c>
      <c r="G318">
        <v>60</v>
      </c>
      <c r="H318" t="s">
        <v>67</v>
      </c>
      <c r="I318">
        <v>84</v>
      </c>
      <c r="J318">
        <v>255</v>
      </c>
      <c r="K318">
        <v>0.13572493899705701</v>
      </c>
      <c r="L318">
        <v>10.271806442255601</v>
      </c>
      <c r="M318">
        <v>2.5765337987634598</v>
      </c>
      <c r="N318">
        <v>-3.2934761630825302</v>
      </c>
      <c r="O318">
        <v>0.56735174372841002</v>
      </c>
    </row>
    <row r="319" spans="1:15">
      <c r="A319" t="s">
        <v>28</v>
      </c>
      <c r="B319">
        <v>4785</v>
      </c>
      <c r="C319">
        <v>38</v>
      </c>
      <c r="D319">
        <v>4</v>
      </c>
      <c r="E319">
        <v>120</v>
      </c>
      <c r="F319">
        <v>125</v>
      </c>
      <c r="G319">
        <v>100</v>
      </c>
      <c r="H319" t="s">
        <v>75</v>
      </c>
      <c r="I319">
        <v>85</v>
      </c>
      <c r="J319">
        <v>345</v>
      </c>
      <c r="K319">
        <v>0.107202126096514</v>
      </c>
      <c r="L319">
        <v>27.048810247760098</v>
      </c>
      <c r="M319">
        <v>0.53818926926302602</v>
      </c>
      <c r="N319">
        <v>-1.9029341261650601</v>
      </c>
      <c r="O319">
        <v>1.52601956794601</v>
      </c>
    </row>
    <row r="320" spans="1:15">
      <c r="A320" t="s">
        <v>30</v>
      </c>
      <c r="B320">
        <v>3639</v>
      </c>
      <c r="C320">
        <v>35</v>
      </c>
      <c r="D320">
        <v>6</v>
      </c>
      <c r="E320">
        <v>114</v>
      </c>
      <c r="F320">
        <v>170</v>
      </c>
      <c r="G320">
        <v>40</v>
      </c>
      <c r="H320" t="s">
        <v>70</v>
      </c>
      <c r="I320">
        <v>57</v>
      </c>
      <c r="J320">
        <v>324</v>
      </c>
      <c r="K320">
        <v>-0.102422637330932</v>
      </c>
      <c r="L320">
        <v>19.027911509029298</v>
      </c>
      <c r="M320">
        <v>6.9709166719496299E-2</v>
      </c>
      <c r="N320">
        <v>4.9710541547142304</v>
      </c>
      <c r="O320">
        <v>-2.8852851516669999</v>
      </c>
    </row>
    <row r="321" spans="1:15">
      <c r="A321" t="s">
        <v>22</v>
      </c>
      <c r="B321">
        <v>894</v>
      </c>
      <c r="C321">
        <v>37</v>
      </c>
      <c r="D321">
        <v>6</v>
      </c>
      <c r="E321">
        <v>104</v>
      </c>
      <c r="F321">
        <v>120</v>
      </c>
      <c r="G321">
        <v>140</v>
      </c>
      <c r="H321" t="s">
        <v>70</v>
      </c>
      <c r="I321">
        <v>66</v>
      </c>
      <c r="J321">
        <v>364</v>
      </c>
      <c r="K321">
        <v>-0.19884840784558899</v>
      </c>
      <c r="L321">
        <v>35.2514731690327</v>
      </c>
      <c r="M321">
        <v>-2.1848203990275299</v>
      </c>
      <c r="N321">
        <v>-5.9685819498177597E-2</v>
      </c>
      <c r="O321">
        <v>2.0448001633780701</v>
      </c>
    </row>
    <row r="322" spans="1:15">
      <c r="A322" t="s">
        <v>12</v>
      </c>
      <c r="B322">
        <v>1729</v>
      </c>
      <c r="C322">
        <v>43</v>
      </c>
      <c r="D322">
        <v>4</v>
      </c>
      <c r="E322">
        <v>90</v>
      </c>
      <c r="F322">
        <v>138</v>
      </c>
      <c r="G322">
        <v>90</v>
      </c>
      <c r="H322" t="s">
        <v>74</v>
      </c>
      <c r="I322">
        <v>77</v>
      </c>
      <c r="J322">
        <v>318</v>
      </c>
      <c r="K322">
        <v>-0.22838051919698499</v>
      </c>
      <c r="L322">
        <v>22.293794151210399</v>
      </c>
      <c r="M322">
        <v>1.57512303456674</v>
      </c>
      <c r="N322">
        <v>1.91547125987739</v>
      </c>
      <c r="O322">
        <v>-3.7189748136411298</v>
      </c>
    </row>
    <row r="323" spans="1:15">
      <c r="A323" t="s">
        <v>17</v>
      </c>
      <c r="B323">
        <v>1155</v>
      </c>
      <c r="C323">
        <v>17</v>
      </c>
      <c r="D323">
        <v>10</v>
      </c>
      <c r="E323">
        <v>138</v>
      </c>
      <c r="F323">
        <v>161</v>
      </c>
      <c r="G323">
        <v>110</v>
      </c>
      <c r="H323" t="s">
        <v>47</v>
      </c>
      <c r="I323">
        <v>81</v>
      </c>
      <c r="J323">
        <v>409</v>
      </c>
      <c r="K323">
        <v>-0.23698648417794499</v>
      </c>
      <c r="L323">
        <v>14.3056549538402</v>
      </c>
      <c r="M323">
        <v>2.2908349515324198</v>
      </c>
      <c r="N323">
        <v>-3.8697550221341102</v>
      </c>
      <c r="O323">
        <v>1.2056637621234401</v>
      </c>
    </row>
    <row r="324" spans="1:15">
      <c r="A324" t="s">
        <v>30</v>
      </c>
      <c r="B324">
        <v>3767</v>
      </c>
      <c r="C324">
        <v>23</v>
      </c>
      <c r="D324">
        <v>12</v>
      </c>
      <c r="E324">
        <v>124</v>
      </c>
      <c r="F324">
        <v>197</v>
      </c>
      <c r="G324">
        <v>30</v>
      </c>
      <c r="H324" t="s">
        <v>27</v>
      </c>
      <c r="I324">
        <v>63</v>
      </c>
      <c r="J324">
        <v>351</v>
      </c>
      <c r="K324">
        <v>-0.31146671908568102</v>
      </c>
      <c r="L324">
        <v>13.0439239850996</v>
      </c>
      <c r="M324">
        <v>-6.5521831320297999E-2</v>
      </c>
      <c r="N324">
        <v>2.9410738762697801</v>
      </c>
      <c r="O324">
        <v>-1.53895461040555</v>
      </c>
    </row>
    <row r="325" spans="1:15">
      <c r="A325" t="s">
        <v>28</v>
      </c>
      <c r="B325">
        <v>1160</v>
      </c>
      <c r="C325">
        <v>36</v>
      </c>
      <c r="D325">
        <v>6</v>
      </c>
      <c r="E325">
        <v>162</v>
      </c>
      <c r="F325">
        <v>149</v>
      </c>
      <c r="G325">
        <v>100</v>
      </c>
      <c r="H325" t="s">
        <v>70</v>
      </c>
      <c r="I325">
        <v>95</v>
      </c>
      <c r="J325">
        <v>411</v>
      </c>
      <c r="K325">
        <v>-0.41275751419784501</v>
      </c>
      <c r="L325">
        <v>20.306009906792902</v>
      </c>
      <c r="M325">
        <v>1.13050855886404</v>
      </c>
      <c r="N325">
        <v>-2.2092657884598701</v>
      </c>
      <c r="O325">
        <v>0.71453923955938603</v>
      </c>
    </row>
    <row r="326" spans="1:15">
      <c r="A326" t="s">
        <v>19</v>
      </c>
      <c r="B326">
        <v>619</v>
      </c>
      <c r="C326">
        <v>53</v>
      </c>
      <c r="D326">
        <v>4</v>
      </c>
      <c r="E326">
        <v>66</v>
      </c>
      <c r="F326">
        <v>83</v>
      </c>
      <c r="G326">
        <v>70</v>
      </c>
      <c r="H326" t="s">
        <v>66</v>
      </c>
      <c r="I326">
        <v>78</v>
      </c>
      <c r="J326">
        <v>219</v>
      </c>
      <c r="K326">
        <v>-0.43045341859097203</v>
      </c>
      <c r="L326">
        <v>21.103782522114098</v>
      </c>
      <c r="M326">
        <v>8.3293259655526503E-2</v>
      </c>
      <c r="N326">
        <v>0.43947786023247398</v>
      </c>
      <c r="O326">
        <v>-0.65528557867547099</v>
      </c>
    </row>
    <row r="327" spans="1:15">
      <c r="A327" t="s">
        <v>12</v>
      </c>
      <c r="B327">
        <v>1973</v>
      </c>
      <c r="C327">
        <v>16</v>
      </c>
      <c r="D327">
        <v>12</v>
      </c>
      <c r="E327">
        <v>114</v>
      </c>
      <c r="F327">
        <v>194</v>
      </c>
      <c r="G327">
        <v>100</v>
      </c>
      <c r="H327" t="s">
        <v>37</v>
      </c>
      <c r="I327">
        <v>72</v>
      </c>
      <c r="J327">
        <v>408</v>
      </c>
      <c r="K327">
        <v>-0.484684899174744</v>
      </c>
      <c r="L327">
        <v>17.582910575232098</v>
      </c>
      <c r="M327">
        <v>-0.387463933958347</v>
      </c>
      <c r="N327">
        <v>0.254043614835536</v>
      </c>
      <c r="O327">
        <v>-0.351264580051939</v>
      </c>
    </row>
    <row r="328" spans="1:15">
      <c r="A328" t="s">
        <v>17</v>
      </c>
      <c r="B328">
        <v>2265</v>
      </c>
      <c r="C328">
        <v>36</v>
      </c>
      <c r="D328">
        <v>8</v>
      </c>
      <c r="E328">
        <v>74</v>
      </c>
      <c r="F328">
        <v>114</v>
      </c>
      <c r="G328">
        <v>90</v>
      </c>
      <c r="H328" t="s">
        <v>35</v>
      </c>
      <c r="I328">
        <v>66</v>
      </c>
      <c r="J328">
        <v>278</v>
      </c>
      <c r="K328">
        <v>-0.71594986241575798</v>
      </c>
      <c r="L328">
        <v>15.784704333092501</v>
      </c>
      <c r="M328">
        <v>-1.6562543166274799</v>
      </c>
      <c r="N328">
        <v>0.93950047434413297</v>
      </c>
      <c r="O328">
        <v>1.32612598734801</v>
      </c>
    </row>
    <row r="329" spans="1:15">
      <c r="A329" t="s">
        <v>17</v>
      </c>
      <c r="B329">
        <v>451</v>
      </c>
      <c r="C329">
        <v>43</v>
      </c>
      <c r="D329">
        <v>6</v>
      </c>
      <c r="E329">
        <v>82</v>
      </c>
      <c r="F329">
        <v>114</v>
      </c>
      <c r="G329">
        <v>70</v>
      </c>
      <c r="H329" t="s">
        <v>57</v>
      </c>
      <c r="I329">
        <v>90</v>
      </c>
      <c r="J329">
        <v>266</v>
      </c>
      <c r="K329">
        <v>-0.883537451759143</v>
      </c>
      <c r="L329">
        <v>13.824470014879701</v>
      </c>
      <c r="M329">
        <v>0.65260872613735998</v>
      </c>
      <c r="N329">
        <v>0.16182852499528799</v>
      </c>
      <c r="O329">
        <v>-1.5111455474096001</v>
      </c>
    </row>
    <row r="330" spans="1:15">
      <c r="A330" t="s">
        <v>22</v>
      </c>
      <c r="B330">
        <v>3415</v>
      </c>
      <c r="C330">
        <v>32</v>
      </c>
      <c r="D330">
        <v>8</v>
      </c>
      <c r="E330">
        <v>108</v>
      </c>
      <c r="F330">
        <v>144</v>
      </c>
      <c r="G330">
        <v>80</v>
      </c>
      <c r="H330" t="s">
        <v>49</v>
      </c>
      <c r="I330">
        <v>59</v>
      </c>
      <c r="J330">
        <v>332</v>
      </c>
      <c r="K330">
        <v>-1.0790777948880901</v>
      </c>
      <c r="L330">
        <v>21.126536803699601</v>
      </c>
      <c r="M330">
        <v>-0.77899477579948495</v>
      </c>
      <c r="N330">
        <v>1.5302465885340699</v>
      </c>
      <c r="O330">
        <v>-1.84120559448038</v>
      </c>
    </row>
    <row r="331" spans="1:15">
      <c r="A331" t="s">
        <v>10</v>
      </c>
      <c r="B331">
        <v>2613</v>
      </c>
      <c r="C331">
        <v>38</v>
      </c>
      <c r="D331">
        <v>6</v>
      </c>
      <c r="E331">
        <v>60</v>
      </c>
      <c r="F331">
        <v>135</v>
      </c>
      <c r="G331">
        <v>50</v>
      </c>
      <c r="H331" t="s">
        <v>61</v>
      </c>
      <c r="I331">
        <v>73</v>
      </c>
      <c r="J331">
        <v>255</v>
      </c>
      <c r="K331">
        <v>-1.2456799548167601</v>
      </c>
      <c r="L331">
        <v>15.9235293733701</v>
      </c>
      <c r="M331">
        <v>-2.5641755345270401</v>
      </c>
      <c r="N331">
        <v>1.8281710086132299</v>
      </c>
      <c r="O331">
        <v>-0.87822695910776405</v>
      </c>
    </row>
    <row r="332" spans="1:15">
      <c r="A332" t="s">
        <v>10</v>
      </c>
      <c r="B332">
        <v>4798</v>
      </c>
      <c r="C332">
        <v>34</v>
      </c>
      <c r="D332">
        <v>6</v>
      </c>
      <c r="E332">
        <v>88</v>
      </c>
      <c r="F332">
        <v>158</v>
      </c>
      <c r="G332">
        <v>30</v>
      </c>
      <c r="H332" t="s">
        <v>61</v>
      </c>
      <c r="I332">
        <v>95</v>
      </c>
      <c r="J332">
        <v>276</v>
      </c>
      <c r="K332">
        <v>-1.40998703790121</v>
      </c>
      <c r="L332">
        <v>24.5407745577809</v>
      </c>
      <c r="M332">
        <v>-0.96381831908220805</v>
      </c>
      <c r="N332">
        <v>4.6084408101088803</v>
      </c>
      <c r="O332">
        <v>-3.9750154477155601</v>
      </c>
    </row>
    <row r="333" spans="1:15">
      <c r="A333" t="s">
        <v>10</v>
      </c>
      <c r="B333">
        <v>2395</v>
      </c>
      <c r="C333">
        <v>39</v>
      </c>
      <c r="D333">
        <v>6</v>
      </c>
      <c r="E333">
        <v>56</v>
      </c>
      <c r="F333">
        <v>120</v>
      </c>
      <c r="G333">
        <v>60</v>
      </c>
      <c r="H333" t="s">
        <v>61</v>
      </c>
      <c r="I333">
        <v>44</v>
      </c>
      <c r="J333">
        <v>236</v>
      </c>
      <c r="K333">
        <v>-1.60017346624005</v>
      </c>
      <c r="L333">
        <v>26.3644597964268</v>
      </c>
      <c r="M333">
        <v>-9.8607822178604504E-2</v>
      </c>
      <c r="N333">
        <v>-0.32991136034982599</v>
      </c>
      <c r="O333">
        <v>-1.20089428019586</v>
      </c>
    </row>
    <row r="334" spans="1:15">
      <c r="A334" t="s">
        <v>17</v>
      </c>
      <c r="B334">
        <v>1591</v>
      </c>
      <c r="C334">
        <v>34</v>
      </c>
      <c r="D334">
        <v>8</v>
      </c>
      <c r="E334">
        <v>96</v>
      </c>
      <c r="F334">
        <v>79</v>
      </c>
      <c r="G334">
        <v>80</v>
      </c>
      <c r="H334" t="s">
        <v>35</v>
      </c>
      <c r="I334">
        <v>44</v>
      </c>
      <c r="J334">
        <v>255</v>
      </c>
      <c r="K334">
        <v>-1.89162491236466</v>
      </c>
      <c r="L334">
        <v>19.440900785407901</v>
      </c>
      <c r="M334">
        <v>0.92406124489535602</v>
      </c>
      <c r="N334">
        <v>-6.1772235029707598</v>
      </c>
      <c r="O334">
        <v>1.9399645430380399</v>
      </c>
    </row>
    <row r="335" spans="1:15">
      <c r="A335" t="s">
        <v>19</v>
      </c>
      <c r="B335">
        <v>1293</v>
      </c>
      <c r="C335">
        <v>39</v>
      </c>
      <c r="D335">
        <v>6</v>
      </c>
      <c r="E335">
        <v>78</v>
      </c>
      <c r="F335">
        <v>103</v>
      </c>
      <c r="G335">
        <v>80</v>
      </c>
      <c r="H335" t="s">
        <v>60</v>
      </c>
      <c r="I335">
        <v>77</v>
      </c>
      <c r="J335">
        <v>261</v>
      </c>
      <c r="K335">
        <v>-1.8967219942728</v>
      </c>
      <c r="L335">
        <v>11.2954771565523</v>
      </c>
      <c r="M335">
        <v>-0.102850344623424</v>
      </c>
      <c r="N335">
        <v>-0.89321269608407805</v>
      </c>
      <c r="O335">
        <v>-3.4214076926841697E-2</v>
      </c>
    </row>
    <row r="336" spans="1:15">
      <c r="A336" t="s">
        <v>28</v>
      </c>
      <c r="B336">
        <v>2761</v>
      </c>
      <c r="C336">
        <v>33</v>
      </c>
      <c r="D336">
        <v>8</v>
      </c>
      <c r="E336">
        <v>140</v>
      </c>
      <c r="F336">
        <v>132</v>
      </c>
      <c r="G336">
        <v>80</v>
      </c>
      <c r="H336" t="s">
        <v>49</v>
      </c>
      <c r="I336">
        <v>54</v>
      </c>
      <c r="J336">
        <v>352</v>
      </c>
      <c r="K336">
        <v>-1.9495672537052999</v>
      </c>
      <c r="L336">
        <v>15.5706842098744</v>
      </c>
      <c r="M336">
        <v>2.0853613560275899</v>
      </c>
      <c r="N336">
        <v>-4.8539555307301496</v>
      </c>
      <c r="O336">
        <v>0.80556224987937097</v>
      </c>
    </row>
    <row r="337" spans="1:15">
      <c r="A337" t="s">
        <v>30</v>
      </c>
      <c r="B337">
        <v>3537</v>
      </c>
      <c r="C337">
        <v>33</v>
      </c>
      <c r="D337">
        <v>6</v>
      </c>
      <c r="E337">
        <v>142</v>
      </c>
      <c r="F337">
        <v>148</v>
      </c>
      <c r="G337">
        <v>50</v>
      </c>
      <c r="H337" t="s">
        <v>70</v>
      </c>
      <c r="I337">
        <v>62</v>
      </c>
      <c r="J337">
        <v>340</v>
      </c>
      <c r="K337">
        <v>-1.9752236169619499</v>
      </c>
      <c r="L337">
        <v>20.595033872851701</v>
      </c>
      <c r="M337">
        <v>0.303711905118496</v>
      </c>
      <c r="N337">
        <v>-0.39811501338323102</v>
      </c>
      <c r="O337">
        <v>-2.8674927663185201</v>
      </c>
    </row>
    <row r="338" spans="1:15">
      <c r="A338" t="s">
        <v>30</v>
      </c>
      <c r="B338">
        <v>4827</v>
      </c>
      <c r="C338">
        <v>36</v>
      </c>
      <c r="D338">
        <v>6</v>
      </c>
      <c r="E338">
        <v>104</v>
      </c>
      <c r="F338">
        <v>72</v>
      </c>
      <c r="G338">
        <v>120</v>
      </c>
      <c r="H338" t="s">
        <v>70</v>
      </c>
      <c r="I338">
        <v>57</v>
      </c>
      <c r="J338">
        <v>296</v>
      </c>
      <c r="K338">
        <v>-2.0024720532040101</v>
      </c>
      <c r="L338">
        <v>15.622902378164101</v>
      </c>
      <c r="M338">
        <v>-0.70860128051960003</v>
      </c>
      <c r="N338">
        <v>-3.9473821014321802</v>
      </c>
      <c r="O338">
        <v>4.7090502790537103</v>
      </c>
    </row>
    <row r="339" spans="1:15">
      <c r="A339" t="s">
        <v>19</v>
      </c>
      <c r="B339">
        <v>3489</v>
      </c>
      <c r="C339">
        <v>40</v>
      </c>
      <c r="D339">
        <v>6</v>
      </c>
      <c r="E339">
        <v>76</v>
      </c>
      <c r="F339">
        <v>89</v>
      </c>
      <c r="G339">
        <v>100</v>
      </c>
      <c r="H339" t="s">
        <v>60</v>
      </c>
      <c r="I339">
        <v>67</v>
      </c>
      <c r="J339">
        <v>265</v>
      </c>
      <c r="K339">
        <v>-2.1313124646350001</v>
      </c>
      <c r="L339">
        <v>21.8459230708524</v>
      </c>
      <c r="M339">
        <v>1.7094057700074099</v>
      </c>
      <c r="N339">
        <v>-4.9091930456097801</v>
      </c>
      <c r="O339">
        <v>1.24568658085443</v>
      </c>
    </row>
    <row r="340" spans="1:15">
      <c r="A340" t="s">
        <v>17</v>
      </c>
      <c r="B340">
        <v>73</v>
      </c>
      <c r="C340">
        <v>48</v>
      </c>
      <c r="D340">
        <v>2</v>
      </c>
      <c r="E340">
        <v>54</v>
      </c>
      <c r="F340">
        <v>88</v>
      </c>
      <c r="G340">
        <v>90</v>
      </c>
      <c r="H340" t="s">
        <v>82</v>
      </c>
      <c r="I340">
        <v>59</v>
      </c>
      <c r="J340">
        <v>232</v>
      </c>
      <c r="K340">
        <v>-2.2520873359882199</v>
      </c>
      <c r="L340">
        <v>16.565080791064201</v>
      </c>
      <c r="M340">
        <v>-1.76855964134829</v>
      </c>
      <c r="N340">
        <v>0.41894820436867802</v>
      </c>
      <c r="O340">
        <v>1.0931481404879699</v>
      </c>
    </row>
    <row r="341" spans="1:15">
      <c r="A341" t="s">
        <v>17</v>
      </c>
      <c r="B341">
        <v>907</v>
      </c>
      <c r="C341">
        <v>49</v>
      </c>
      <c r="D341">
        <v>0</v>
      </c>
      <c r="E341">
        <v>56</v>
      </c>
      <c r="F341">
        <v>94</v>
      </c>
      <c r="G341">
        <v>80</v>
      </c>
      <c r="H341" t="s">
        <v>83</v>
      </c>
      <c r="I341">
        <v>59</v>
      </c>
      <c r="J341">
        <v>230</v>
      </c>
      <c r="K341">
        <v>-2.2927104123645501</v>
      </c>
      <c r="L341">
        <v>7.3615821433419999</v>
      </c>
      <c r="M341">
        <v>-1.8970893166004299</v>
      </c>
      <c r="N341">
        <v>3.1669012326619002</v>
      </c>
      <c r="O341">
        <v>-3.1837162374692198</v>
      </c>
    </row>
    <row r="342" spans="1:15">
      <c r="A342" t="s">
        <v>19</v>
      </c>
      <c r="B342">
        <v>1051</v>
      </c>
      <c r="C342">
        <v>51</v>
      </c>
      <c r="D342">
        <v>4</v>
      </c>
      <c r="E342">
        <v>86</v>
      </c>
      <c r="F342">
        <v>54</v>
      </c>
      <c r="G342">
        <v>70</v>
      </c>
      <c r="H342" t="s">
        <v>66</v>
      </c>
      <c r="I342">
        <v>49</v>
      </c>
      <c r="J342">
        <v>210</v>
      </c>
      <c r="K342">
        <v>-2.3807713904053398</v>
      </c>
      <c r="L342">
        <v>16.098365865003402</v>
      </c>
      <c r="M342">
        <v>3.2513073950195999</v>
      </c>
      <c r="N342">
        <v>-3.5823307118710601</v>
      </c>
      <c r="O342">
        <v>-2.4221427244133298</v>
      </c>
    </row>
    <row r="343" spans="1:15">
      <c r="A343" t="s">
        <v>12</v>
      </c>
      <c r="B343">
        <v>811</v>
      </c>
      <c r="C343">
        <v>45</v>
      </c>
      <c r="D343">
        <v>4</v>
      </c>
      <c r="E343">
        <v>66</v>
      </c>
      <c r="F343">
        <v>112</v>
      </c>
      <c r="G343">
        <v>140</v>
      </c>
      <c r="H343" t="s">
        <v>74</v>
      </c>
      <c r="I343">
        <v>63</v>
      </c>
      <c r="J343">
        <v>318</v>
      </c>
      <c r="K343">
        <v>-3.3501724540290598</v>
      </c>
      <c r="L343">
        <v>15.601997081379</v>
      </c>
      <c r="M343">
        <v>-1.2308764596867801</v>
      </c>
      <c r="N343">
        <v>-1.5132390037242001</v>
      </c>
      <c r="O343">
        <v>-0.60605699061806495</v>
      </c>
    </row>
    <row r="344" spans="1:15">
      <c r="A344" t="s">
        <v>22</v>
      </c>
      <c r="B344">
        <v>818</v>
      </c>
      <c r="C344">
        <v>39</v>
      </c>
      <c r="D344">
        <v>2</v>
      </c>
      <c r="E344">
        <v>106</v>
      </c>
      <c r="F344">
        <v>123</v>
      </c>
      <c r="G344">
        <v>100</v>
      </c>
      <c r="H344" t="s">
        <v>80</v>
      </c>
      <c r="I344">
        <v>56</v>
      </c>
      <c r="J344">
        <v>329</v>
      </c>
      <c r="K344">
        <v>-3.3613145131783</v>
      </c>
      <c r="L344">
        <v>14.9941860970641</v>
      </c>
      <c r="M344">
        <v>-1.1977320614729301</v>
      </c>
      <c r="N344">
        <v>-9.4854070231561505E-2</v>
      </c>
      <c r="O344">
        <v>-2.0559181251367198</v>
      </c>
    </row>
    <row r="345" spans="1:15">
      <c r="A345" t="s">
        <v>10</v>
      </c>
      <c r="B345">
        <v>1817</v>
      </c>
      <c r="C345">
        <v>41</v>
      </c>
      <c r="D345">
        <v>4</v>
      </c>
      <c r="E345">
        <v>74</v>
      </c>
      <c r="F345">
        <v>60</v>
      </c>
      <c r="G345">
        <v>30</v>
      </c>
      <c r="H345" t="s">
        <v>84</v>
      </c>
      <c r="I345">
        <v>30</v>
      </c>
      <c r="J345">
        <v>164</v>
      </c>
      <c r="K345">
        <v>-3.45382320913094</v>
      </c>
      <c r="L345">
        <v>16.636308033254601</v>
      </c>
      <c r="M345">
        <v>1.7061555799461401</v>
      </c>
      <c r="N345">
        <v>-1.90435786470654</v>
      </c>
      <c r="O345">
        <v>-2.0900971228295901</v>
      </c>
    </row>
    <row r="346" spans="1:15">
      <c r="A346" t="s">
        <v>30</v>
      </c>
      <c r="B346">
        <v>244</v>
      </c>
      <c r="C346">
        <v>18</v>
      </c>
      <c r="D346">
        <v>14</v>
      </c>
      <c r="E346">
        <v>102</v>
      </c>
      <c r="F346">
        <v>128</v>
      </c>
      <c r="G346">
        <v>80</v>
      </c>
      <c r="H346" t="s">
        <v>36</v>
      </c>
      <c r="I346">
        <v>69</v>
      </c>
      <c r="J346">
        <v>310</v>
      </c>
      <c r="K346">
        <v>-3.5751759490686101</v>
      </c>
      <c r="L346">
        <v>8.6464003823189906</v>
      </c>
      <c r="M346">
        <v>-2.2725807951004899</v>
      </c>
      <c r="N346">
        <v>-0.92272985397337404</v>
      </c>
      <c r="O346">
        <v>1.6286640896248199</v>
      </c>
    </row>
    <row r="347" spans="1:15">
      <c r="A347" t="s">
        <v>28</v>
      </c>
      <c r="B347">
        <v>4695</v>
      </c>
      <c r="C347">
        <v>32</v>
      </c>
      <c r="D347">
        <v>10</v>
      </c>
      <c r="E347">
        <v>110</v>
      </c>
      <c r="F347">
        <v>207</v>
      </c>
      <c r="G347">
        <v>50</v>
      </c>
      <c r="H347" t="s">
        <v>52</v>
      </c>
      <c r="I347">
        <v>63</v>
      </c>
      <c r="J347">
        <v>367</v>
      </c>
      <c r="K347">
        <v>-3.89110535508713</v>
      </c>
      <c r="L347">
        <v>13.257407908108</v>
      </c>
      <c r="M347">
        <v>-2.42546581901785</v>
      </c>
      <c r="N347">
        <v>0.81583420611657498</v>
      </c>
      <c r="O347">
        <v>-2.2663433902283199</v>
      </c>
    </row>
    <row r="348" spans="1:15">
      <c r="A348" t="s">
        <v>22</v>
      </c>
      <c r="B348">
        <v>4294</v>
      </c>
      <c r="C348">
        <v>36</v>
      </c>
      <c r="D348">
        <v>6</v>
      </c>
      <c r="E348">
        <v>122</v>
      </c>
      <c r="F348">
        <v>91</v>
      </c>
      <c r="G348">
        <v>110</v>
      </c>
      <c r="H348" t="s">
        <v>70</v>
      </c>
      <c r="I348">
        <v>65</v>
      </c>
      <c r="J348">
        <v>323</v>
      </c>
      <c r="K348">
        <v>-4.05563584794925</v>
      </c>
      <c r="L348">
        <v>16.420159552247899</v>
      </c>
      <c r="M348">
        <v>-1.7651210247918101</v>
      </c>
      <c r="N348">
        <v>-1.5445107612023301</v>
      </c>
      <c r="O348">
        <v>-0.74973006803344699</v>
      </c>
    </row>
    <row r="349" spans="1:15">
      <c r="A349" t="s">
        <v>19</v>
      </c>
      <c r="B349">
        <v>4748</v>
      </c>
      <c r="C349">
        <v>64</v>
      </c>
      <c r="D349">
        <v>2</v>
      </c>
      <c r="E349">
        <v>36</v>
      </c>
      <c r="F349">
        <v>32</v>
      </c>
      <c r="G349">
        <v>60</v>
      </c>
      <c r="H349" t="s">
        <v>48</v>
      </c>
      <c r="I349">
        <v>25</v>
      </c>
      <c r="J349">
        <v>128</v>
      </c>
      <c r="K349">
        <v>-4.0740738015577103</v>
      </c>
      <c r="L349">
        <v>23.201542168897198</v>
      </c>
      <c r="M349">
        <v>-3.9880202317798998</v>
      </c>
      <c r="N349">
        <v>-1.2088901151258999</v>
      </c>
      <c r="O349">
        <v>0.57148035803873898</v>
      </c>
    </row>
    <row r="350" spans="1:15">
      <c r="A350" t="s">
        <v>14</v>
      </c>
      <c r="B350">
        <v>1791</v>
      </c>
      <c r="C350">
        <v>36</v>
      </c>
      <c r="D350">
        <v>4</v>
      </c>
      <c r="E350">
        <v>120</v>
      </c>
      <c r="F350">
        <v>181</v>
      </c>
      <c r="G350">
        <v>110</v>
      </c>
      <c r="H350" t="s">
        <v>75</v>
      </c>
      <c r="I350">
        <v>79</v>
      </c>
      <c r="J350">
        <v>411</v>
      </c>
      <c r="K350">
        <v>-4.0969905925899104</v>
      </c>
      <c r="L350">
        <v>14.8509435008617</v>
      </c>
      <c r="M350">
        <v>-2.8002197414239101</v>
      </c>
      <c r="N350">
        <v>-0.43930370455911699</v>
      </c>
      <c r="O350">
        <v>-0.85746714660687595</v>
      </c>
    </row>
    <row r="351" spans="1:15">
      <c r="A351" t="s">
        <v>28</v>
      </c>
      <c r="B351">
        <v>581</v>
      </c>
      <c r="C351">
        <v>37</v>
      </c>
      <c r="D351">
        <v>4</v>
      </c>
      <c r="E351">
        <v>124</v>
      </c>
      <c r="F351">
        <v>161</v>
      </c>
      <c r="G351">
        <v>40</v>
      </c>
      <c r="H351" t="s">
        <v>75</v>
      </c>
      <c r="I351">
        <v>59</v>
      </c>
      <c r="J351">
        <v>325</v>
      </c>
      <c r="K351">
        <v>-4.20383996921798</v>
      </c>
      <c r="L351">
        <v>22.158274929842001</v>
      </c>
      <c r="M351">
        <v>-1.2331254802523499</v>
      </c>
      <c r="N351">
        <v>-0.19881255201866699</v>
      </c>
      <c r="O351">
        <v>-2.72108965670005</v>
      </c>
    </row>
    <row r="352" spans="1:15">
      <c r="A352" t="s">
        <v>19</v>
      </c>
      <c r="B352">
        <v>4267</v>
      </c>
      <c r="C352">
        <v>59</v>
      </c>
      <c r="D352">
        <v>4</v>
      </c>
      <c r="E352">
        <v>22</v>
      </c>
      <c r="F352">
        <v>58</v>
      </c>
      <c r="G352">
        <v>40</v>
      </c>
      <c r="H352" t="s">
        <v>66</v>
      </c>
      <c r="I352">
        <v>36</v>
      </c>
      <c r="J352">
        <v>120</v>
      </c>
      <c r="K352">
        <v>-5.5620404628283797</v>
      </c>
      <c r="L352">
        <v>4.4994347634829097</v>
      </c>
      <c r="M352">
        <v>-2.7630219767473401</v>
      </c>
      <c r="N352">
        <v>0.980703842432606</v>
      </c>
      <c r="O352">
        <v>-3.0630203897041999</v>
      </c>
    </row>
    <row r="353" spans="1:15">
      <c r="A353" t="s">
        <v>17</v>
      </c>
      <c r="B353">
        <v>3799</v>
      </c>
      <c r="C353">
        <v>22</v>
      </c>
      <c r="D353">
        <v>10</v>
      </c>
      <c r="E353">
        <v>100</v>
      </c>
      <c r="F353">
        <v>120</v>
      </c>
      <c r="G353">
        <v>110</v>
      </c>
      <c r="H353" t="s">
        <v>47</v>
      </c>
      <c r="I353">
        <v>64</v>
      </c>
      <c r="J353">
        <v>330</v>
      </c>
      <c r="K353">
        <v>-5.6309851145304499</v>
      </c>
      <c r="L353">
        <v>11.304771658606301</v>
      </c>
      <c r="M353">
        <v>-0.4565311069106</v>
      </c>
      <c r="N353">
        <v>-3.72282593059948</v>
      </c>
      <c r="O353">
        <v>-0.388823855235918</v>
      </c>
    </row>
    <row r="354" spans="1:15">
      <c r="A354" t="s">
        <v>10</v>
      </c>
      <c r="B354">
        <v>4799</v>
      </c>
      <c r="C354">
        <v>33</v>
      </c>
      <c r="D354">
        <v>6</v>
      </c>
      <c r="E354">
        <v>100</v>
      </c>
      <c r="F354">
        <v>38</v>
      </c>
      <c r="G354">
        <v>30</v>
      </c>
      <c r="H354" t="s">
        <v>51</v>
      </c>
      <c r="I354">
        <v>85</v>
      </c>
      <c r="J354">
        <v>182</v>
      </c>
      <c r="K354">
        <v>-10.2404697312914</v>
      </c>
      <c r="L354">
        <v>-0.16562233320137101</v>
      </c>
      <c r="M354">
        <v>0.36332975273733897</v>
      </c>
      <c r="N354">
        <v>-9.3244392609616895</v>
      </c>
      <c r="O354">
        <v>-2.0219672689039698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8"/>
  <dimension ref="A1:O517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11" customWidth="1"/>
    <col min="8" max="8" width="9.28515625" customWidth="1"/>
    <col min="13" max="13" width="9.7109375" customWidth="1"/>
    <col min="14" max="14" width="9.42578125" customWidth="1"/>
    <col min="15" max="15" width="9.5703125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236</v>
      </c>
      <c r="F1" t="s">
        <v>4</v>
      </c>
      <c r="G1" t="s">
        <v>240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237</v>
      </c>
      <c r="N1" t="s">
        <v>238</v>
      </c>
      <c r="O1" t="s">
        <v>239</v>
      </c>
    </row>
    <row r="2" spans="1:15">
      <c r="A2" t="s">
        <v>85</v>
      </c>
      <c r="B2">
        <v>987</v>
      </c>
      <c r="C2">
        <v>1</v>
      </c>
      <c r="D2">
        <v>20</v>
      </c>
      <c r="E2">
        <v>314</v>
      </c>
      <c r="F2">
        <v>673</v>
      </c>
      <c r="G2">
        <v>170</v>
      </c>
      <c r="H2" t="s">
        <v>86</v>
      </c>
      <c r="I2">
        <v>150</v>
      </c>
      <c r="J2">
        <v>1157</v>
      </c>
      <c r="K2">
        <v>85.786993027720698</v>
      </c>
      <c r="L2">
        <v>6.8416825882466696</v>
      </c>
      <c r="M2">
        <v>22.722514346594</v>
      </c>
      <c r="N2">
        <v>54.315506610339</v>
      </c>
      <c r="O2">
        <v>10.0652990020261</v>
      </c>
    </row>
    <row r="3" spans="1:15">
      <c r="A3" t="s">
        <v>92</v>
      </c>
      <c r="B3">
        <v>2169</v>
      </c>
      <c r="C3">
        <v>3</v>
      </c>
      <c r="D3">
        <v>16</v>
      </c>
      <c r="E3">
        <v>216</v>
      </c>
      <c r="F3">
        <v>559</v>
      </c>
      <c r="G3">
        <v>120</v>
      </c>
      <c r="H3" t="s">
        <v>16</v>
      </c>
      <c r="I3">
        <v>124</v>
      </c>
      <c r="J3">
        <v>895</v>
      </c>
      <c r="K3">
        <v>64.801288937931204</v>
      </c>
      <c r="L3">
        <v>19.991585327162198</v>
      </c>
      <c r="M3">
        <v>14.4727599123063</v>
      </c>
      <c r="N3">
        <v>46.597988842184002</v>
      </c>
      <c r="O3">
        <v>2.79977954190357</v>
      </c>
    </row>
    <row r="4" spans="1:15">
      <c r="A4" t="s">
        <v>85</v>
      </c>
      <c r="B4">
        <v>2485</v>
      </c>
      <c r="C4">
        <v>4</v>
      </c>
      <c r="D4">
        <v>18</v>
      </c>
      <c r="E4">
        <v>246</v>
      </c>
      <c r="F4">
        <v>468</v>
      </c>
      <c r="G4">
        <v>170</v>
      </c>
      <c r="H4" t="s">
        <v>13</v>
      </c>
      <c r="I4">
        <v>150</v>
      </c>
      <c r="J4">
        <v>960</v>
      </c>
      <c r="K4">
        <v>55.244463985446103</v>
      </c>
      <c r="L4">
        <v>12.131546694212799</v>
      </c>
      <c r="M4">
        <v>14.7954735867793</v>
      </c>
      <c r="N4">
        <v>28.751066056820399</v>
      </c>
      <c r="O4">
        <v>3.6604016894626299</v>
      </c>
    </row>
    <row r="5" spans="1:15">
      <c r="A5" t="s">
        <v>118</v>
      </c>
      <c r="B5">
        <v>3812</v>
      </c>
      <c r="C5">
        <v>2</v>
      </c>
      <c r="D5">
        <v>16</v>
      </c>
      <c r="E5">
        <v>244</v>
      </c>
      <c r="F5">
        <v>341</v>
      </c>
      <c r="G5">
        <v>110</v>
      </c>
      <c r="H5" t="s">
        <v>26</v>
      </c>
      <c r="I5">
        <v>114</v>
      </c>
      <c r="J5">
        <v>695</v>
      </c>
      <c r="K5">
        <v>55.058594359370801</v>
      </c>
      <c r="L5">
        <v>21.149117734789598</v>
      </c>
      <c r="M5">
        <v>18.300028064514699</v>
      </c>
      <c r="N5">
        <v>30.231089392435901</v>
      </c>
      <c r="O5">
        <v>7.6292209900967602</v>
      </c>
    </row>
    <row r="6" spans="1:15">
      <c r="A6" t="s">
        <v>94</v>
      </c>
      <c r="B6">
        <v>20</v>
      </c>
      <c r="C6">
        <v>2</v>
      </c>
      <c r="D6">
        <v>20</v>
      </c>
      <c r="E6">
        <v>218</v>
      </c>
      <c r="F6">
        <v>567</v>
      </c>
      <c r="G6">
        <v>220</v>
      </c>
      <c r="H6" t="s">
        <v>54</v>
      </c>
      <c r="I6">
        <v>135</v>
      </c>
      <c r="J6">
        <v>1005</v>
      </c>
      <c r="K6">
        <v>54.978430850443999</v>
      </c>
      <c r="L6">
        <v>13.004547893376101</v>
      </c>
      <c r="M6">
        <v>12.1838756742565</v>
      </c>
      <c r="N6">
        <v>34.565982014583803</v>
      </c>
      <c r="O6">
        <v>10.964889300402699</v>
      </c>
    </row>
    <row r="7" spans="1:15">
      <c r="A7" t="s">
        <v>126</v>
      </c>
      <c r="B7">
        <v>1718</v>
      </c>
      <c r="C7">
        <v>1</v>
      </c>
      <c r="D7">
        <v>22</v>
      </c>
      <c r="E7">
        <v>330</v>
      </c>
      <c r="F7">
        <v>522</v>
      </c>
      <c r="G7">
        <v>250</v>
      </c>
      <c r="H7" t="s">
        <v>46</v>
      </c>
      <c r="I7">
        <v>119</v>
      </c>
      <c r="J7">
        <v>1102</v>
      </c>
      <c r="K7">
        <v>52.7497758069293</v>
      </c>
      <c r="L7">
        <v>15.7726722906547</v>
      </c>
      <c r="M7">
        <v>16.0245846494247</v>
      </c>
      <c r="N7">
        <v>25.802014766401101</v>
      </c>
      <c r="O7">
        <v>10.3297361444013</v>
      </c>
    </row>
    <row r="8" spans="1:15">
      <c r="A8" t="s">
        <v>85</v>
      </c>
      <c r="B8">
        <v>2984</v>
      </c>
      <c r="C8">
        <v>3</v>
      </c>
      <c r="D8">
        <v>18</v>
      </c>
      <c r="E8">
        <v>252</v>
      </c>
      <c r="F8">
        <v>343</v>
      </c>
      <c r="G8">
        <v>190</v>
      </c>
      <c r="H8" t="s">
        <v>13</v>
      </c>
      <c r="I8">
        <v>153</v>
      </c>
      <c r="J8">
        <v>785</v>
      </c>
      <c r="K8">
        <v>52.631503326207898</v>
      </c>
      <c r="L8">
        <v>15.1438954091761</v>
      </c>
      <c r="M8">
        <v>19.872175399427402</v>
      </c>
      <c r="N8">
        <v>26.7672366502911</v>
      </c>
      <c r="O8">
        <v>7.0664879997356396</v>
      </c>
    </row>
    <row r="9" spans="1:15">
      <c r="A9" t="s">
        <v>126</v>
      </c>
      <c r="B9">
        <v>33</v>
      </c>
      <c r="C9">
        <v>4</v>
      </c>
      <c r="D9">
        <v>19</v>
      </c>
      <c r="E9">
        <v>440</v>
      </c>
      <c r="F9">
        <v>439</v>
      </c>
      <c r="G9">
        <v>220</v>
      </c>
      <c r="H9" t="s">
        <v>32</v>
      </c>
      <c r="I9">
        <v>141</v>
      </c>
      <c r="J9">
        <v>1099</v>
      </c>
      <c r="K9">
        <v>52.3132453903699</v>
      </c>
      <c r="L9">
        <v>20.199234261271901</v>
      </c>
      <c r="M9">
        <v>25.620929868818902</v>
      </c>
      <c r="N9">
        <v>18.529827704039299</v>
      </c>
      <c r="O9">
        <v>9.1693538013668405</v>
      </c>
    </row>
    <row r="10" spans="1:15">
      <c r="A10" t="s">
        <v>87</v>
      </c>
      <c r="B10">
        <v>125</v>
      </c>
      <c r="C10">
        <v>2</v>
      </c>
      <c r="D10">
        <v>16</v>
      </c>
      <c r="E10">
        <v>230</v>
      </c>
      <c r="F10">
        <v>289</v>
      </c>
      <c r="G10">
        <v>210</v>
      </c>
      <c r="H10" t="s">
        <v>26</v>
      </c>
      <c r="I10">
        <v>121</v>
      </c>
      <c r="J10">
        <v>729</v>
      </c>
      <c r="K10">
        <v>51.770258070440903</v>
      </c>
      <c r="L10">
        <v>35.086264293505103</v>
      </c>
      <c r="M10">
        <v>17.441611741451101</v>
      </c>
      <c r="N10">
        <v>23.946464091373301</v>
      </c>
      <c r="O10">
        <v>11.756756131774299</v>
      </c>
    </row>
    <row r="11" spans="1:15">
      <c r="A11" t="s">
        <v>123</v>
      </c>
      <c r="B11">
        <v>2959</v>
      </c>
      <c r="C11">
        <v>2</v>
      </c>
      <c r="D11">
        <v>20</v>
      </c>
      <c r="E11">
        <v>348</v>
      </c>
      <c r="F11">
        <v>396</v>
      </c>
      <c r="G11">
        <v>230</v>
      </c>
      <c r="H11" t="s">
        <v>54</v>
      </c>
      <c r="I11">
        <v>124</v>
      </c>
      <c r="J11">
        <v>974</v>
      </c>
      <c r="K11">
        <v>51.079797636647299</v>
      </c>
      <c r="L11">
        <v>4.9690596717391804</v>
      </c>
      <c r="M11">
        <v>19.7288233140222</v>
      </c>
      <c r="N11">
        <v>19.729450825855199</v>
      </c>
      <c r="O11">
        <v>12.1077273868469</v>
      </c>
    </row>
    <row r="12" spans="1:15">
      <c r="A12" t="s">
        <v>94</v>
      </c>
      <c r="B12">
        <v>177</v>
      </c>
      <c r="C12">
        <v>5</v>
      </c>
      <c r="D12">
        <v>16</v>
      </c>
      <c r="E12">
        <v>360</v>
      </c>
      <c r="F12">
        <v>510</v>
      </c>
      <c r="G12">
        <v>90</v>
      </c>
      <c r="H12" t="s">
        <v>38</v>
      </c>
      <c r="I12">
        <v>142</v>
      </c>
      <c r="J12">
        <v>960</v>
      </c>
      <c r="K12">
        <v>50.240029887599498</v>
      </c>
      <c r="L12">
        <v>9.5723059871763301</v>
      </c>
      <c r="M12">
        <v>21.7341798421212</v>
      </c>
      <c r="N12">
        <v>29.024649089539501</v>
      </c>
      <c r="O12">
        <v>1.1178823395305399</v>
      </c>
    </row>
    <row r="13" spans="1:15">
      <c r="A13" t="s">
        <v>122</v>
      </c>
      <c r="B13">
        <v>118</v>
      </c>
      <c r="C13">
        <v>1</v>
      </c>
      <c r="D13">
        <v>18</v>
      </c>
      <c r="E13">
        <v>228</v>
      </c>
      <c r="F13">
        <v>397</v>
      </c>
      <c r="G13">
        <v>110</v>
      </c>
      <c r="H13" t="s">
        <v>13</v>
      </c>
      <c r="I13">
        <v>109</v>
      </c>
      <c r="J13">
        <v>735</v>
      </c>
      <c r="K13">
        <v>48.603361005286899</v>
      </c>
      <c r="L13">
        <v>8.6390902710268698</v>
      </c>
      <c r="M13">
        <v>15.8139022174409</v>
      </c>
      <c r="N13">
        <v>31.2589363356741</v>
      </c>
      <c r="O13">
        <v>2.6769996614571898</v>
      </c>
    </row>
    <row r="14" spans="1:15">
      <c r="A14" t="s">
        <v>118</v>
      </c>
      <c r="B14">
        <v>955</v>
      </c>
      <c r="C14">
        <v>1</v>
      </c>
      <c r="D14">
        <v>18</v>
      </c>
      <c r="E14">
        <v>174</v>
      </c>
      <c r="F14">
        <v>367</v>
      </c>
      <c r="G14">
        <v>160</v>
      </c>
      <c r="H14" t="s">
        <v>18</v>
      </c>
      <c r="I14">
        <v>128</v>
      </c>
      <c r="J14">
        <v>701</v>
      </c>
      <c r="K14">
        <v>48.396019877950302</v>
      </c>
      <c r="L14">
        <v>12.608243426393599</v>
      </c>
      <c r="M14">
        <v>7.9163921467066496</v>
      </c>
      <c r="N14">
        <v>32.041733003340198</v>
      </c>
      <c r="O14">
        <v>9.4406747926404204</v>
      </c>
    </row>
    <row r="15" spans="1:15">
      <c r="A15" t="s">
        <v>87</v>
      </c>
      <c r="B15">
        <v>179</v>
      </c>
      <c r="C15">
        <v>3</v>
      </c>
      <c r="D15">
        <v>16</v>
      </c>
      <c r="E15">
        <v>214</v>
      </c>
      <c r="F15">
        <v>265</v>
      </c>
      <c r="G15">
        <v>210</v>
      </c>
      <c r="H15" t="s">
        <v>26</v>
      </c>
      <c r="I15">
        <v>132</v>
      </c>
      <c r="J15">
        <v>689</v>
      </c>
      <c r="K15">
        <v>47.529599435213598</v>
      </c>
      <c r="L15">
        <v>-3.0070857383399798</v>
      </c>
      <c r="M15">
        <v>18.293837150065599</v>
      </c>
      <c r="N15">
        <v>18.629922682282299</v>
      </c>
      <c r="O15">
        <v>11.187800577073601</v>
      </c>
    </row>
    <row r="16" spans="1:15">
      <c r="A16" t="s">
        <v>123</v>
      </c>
      <c r="B16">
        <v>2054</v>
      </c>
      <c r="C16">
        <v>1</v>
      </c>
      <c r="D16">
        <v>22</v>
      </c>
      <c r="E16">
        <v>376</v>
      </c>
      <c r="F16">
        <v>357</v>
      </c>
      <c r="G16">
        <v>210</v>
      </c>
      <c r="H16" t="s">
        <v>46</v>
      </c>
      <c r="I16">
        <v>117</v>
      </c>
      <c r="J16">
        <v>943</v>
      </c>
      <c r="K16">
        <v>46.5080311722677</v>
      </c>
      <c r="L16">
        <v>20.875632363470899</v>
      </c>
      <c r="M16">
        <v>21.348760872830098</v>
      </c>
      <c r="N16">
        <v>17.0149481239145</v>
      </c>
      <c r="O16">
        <v>8.4812026738164601</v>
      </c>
    </row>
    <row r="17" spans="1:15">
      <c r="A17" t="s">
        <v>85</v>
      </c>
      <c r="B17">
        <v>3476</v>
      </c>
      <c r="C17">
        <v>9</v>
      </c>
      <c r="D17">
        <v>14</v>
      </c>
      <c r="E17">
        <v>222</v>
      </c>
      <c r="F17">
        <v>257</v>
      </c>
      <c r="G17">
        <v>140</v>
      </c>
      <c r="H17" t="s">
        <v>24</v>
      </c>
      <c r="I17">
        <v>94</v>
      </c>
      <c r="J17">
        <v>619</v>
      </c>
      <c r="K17">
        <v>45.116661217824003</v>
      </c>
      <c r="L17">
        <v>18.233502461128399</v>
      </c>
      <c r="M17">
        <v>17.801937302325999</v>
      </c>
      <c r="N17">
        <v>20.970243620535602</v>
      </c>
      <c r="O17">
        <v>5.1709257400191202</v>
      </c>
    </row>
    <row r="18" spans="1:15">
      <c r="A18" t="s">
        <v>92</v>
      </c>
      <c r="B18">
        <v>2826</v>
      </c>
      <c r="C18">
        <v>4</v>
      </c>
      <c r="D18">
        <v>16</v>
      </c>
      <c r="E18">
        <v>212</v>
      </c>
      <c r="F18">
        <v>338</v>
      </c>
      <c r="G18">
        <v>150</v>
      </c>
      <c r="H18" t="s">
        <v>16</v>
      </c>
      <c r="I18">
        <v>132</v>
      </c>
      <c r="J18">
        <v>700</v>
      </c>
      <c r="K18">
        <v>44.380278863672203</v>
      </c>
      <c r="L18">
        <v>21.9353173423154</v>
      </c>
      <c r="M18">
        <v>14.720942914076501</v>
      </c>
      <c r="N18">
        <v>26.0950685984857</v>
      </c>
      <c r="O18">
        <v>4.09073266153902</v>
      </c>
    </row>
    <row r="19" spans="1:15">
      <c r="A19" t="s">
        <v>92</v>
      </c>
      <c r="B19">
        <v>2512</v>
      </c>
      <c r="C19">
        <v>6</v>
      </c>
      <c r="D19">
        <v>16</v>
      </c>
      <c r="E19">
        <v>166</v>
      </c>
      <c r="F19">
        <v>390</v>
      </c>
      <c r="G19">
        <v>100</v>
      </c>
      <c r="H19" t="s">
        <v>16</v>
      </c>
      <c r="I19">
        <v>94</v>
      </c>
      <c r="J19">
        <v>656</v>
      </c>
      <c r="K19">
        <v>44.118191249707202</v>
      </c>
      <c r="L19">
        <v>11.865549218988701</v>
      </c>
      <c r="M19">
        <v>11.9553002159392</v>
      </c>
      <c r="N19">
        <v>30.404000249690899</v>
      </c>
      <c r="O19">
        <v>2.11324055126869</v>
      </c>
    </row>
    <row r="20" spans="1:15">
      <c r="A20" t="s">
        <v>122</v>
      </c>
      <c r="B20">
        <v>2587</v>
      </c>
      <c r="C20">
        <v>15</v>
      </c>
      <c r="D20">
        <v>12</v>
      </c>
      <c r="E20">
        <v>206</v>
      </c>
      <c r="F20">
        <v>375</v>
      </c>
      <c r="G20">
        <v>90</v>
      </c>
      <c r="H20" t="s">
        <v>37</v>
      </c>
      <c r="I20">
        <v>124</v>
      </c>
      <c r="J20">
        <v>671</v>
      </c>
      <c r="K20">
        <v>43.124063210117399</v>
      </c>
      <c r="L20">
        <v>21.6246434318324</v>
      </c>
      <c r="M20">
        <v>14.5443256989187</v>
      </c>
      <c r="N20">
        <v>27.517930531436001</v>
      </c>
      <c r="O20">
        <v>1.9390662812751001</v>
      </c>
    </row>
    <row r="21" spans="1:15">
      <c r="A21" t="s">
        <v>85</v>
      </c>
      <c r="B21">
        <v>1538</v>
      </c>
      <c r="C21">
        <v>5</v>
      </c>
      <c r="D21">
        <v>18</v>
      </c>
      <c r="E21">
        <v>246</v>
      </c>
      <c r="F21">
        <v>325</v>
      </c>
      <c r="G21">
        <v>150</v>
      </c>
      <c r="H21" t="s">
        <v>13</v>
      </c>
      <c r="I21">
        <v>119</v>
      </c>
      <c r="J21">
        <v>721</v>
      </c>
      <c r="K21">
        <v>43.0478088717623</v>
      </c>
      <c r="L21">
        <v>1.7995181137927101</v>
      </c>
      <c r="M21">
        <v>17.240032165952002</v>
      </c>
      <c r="N21">
        <v>19.5341126914002</v>
      </c>
      <c r="O21">
        <v>7.0018392800455898</v>
      </c>
    </row>
    <row r="22" spans="1:15">
      <c r="A22" t="s">
        <v>87</v>
      </c>
      <c r="B22">
        <v>180</v>
      </c>
      <c r="C22">
        <v>17</v>
      </c>
      <c r="D22">
        <v>10</v>
      </c>
      <c r="E22">
        <v>206</v>
      </c>
      <c r="F22">
        <v>277</v>
      </c>
      <c r="G22">
        <v>180</v>
      </c>
      <c r="H22" t="s">
        <v>47</v>
      </c>
      <c r="I22">
        <v>111</v>
      </c>
      <c r="J22">
        <v>663</v>
      </c>
      <c r="K22">
        <v>42.992530065297501</v>
      </c>
      <c r="L22">
        <v>24.6644325934116</v>
      </c>
      <c r="M22">
        <v>14.1513594461543</v>
      </c>
      <c r="N22">
        <v>21.058953848639</v>
      </c>
      <c r="O22">
        <v>8.8006909071156407</v>
      </c>
    </row>
    <row r="23" spans="1:15">
      <c r="A23" t="s">
        <v>126</v>
      </c>
      <c r="B23">
        <v>3414</v>
      </c>
      <c r="C23">
        <v>10</v>
      </c>
      <c r="D23">
        <v>14</v>
      </c>
      <c r="E23">
        <v>288</v>
      </c>
      <c r="F23">
        <v>391</v>
      </c>
      <c r="G23">
        <v>240</v>
      </c>
      <c r="H23" t="s">
        <v>36</v>
      </c>
      <c r="I23">
        <v>137</v>
      </c>
      <c r="J23">
        <v>919</v>
      </c>
      <c r="K23">
        <v>42.9469325427755</v>
      </c>
      <c r="L23">
        <v>15.107955223998699</v>
      </c>
      <c r="M23">
        <v>14.4898801640388</v>
      </c>
      <c r="N23">
        <v>18.4436212663859</v>
      </c>
      <c r="O23">
        <v>11.1547955086023</v>
      </c>
    </row>
    <row r="24" spans="1:15">
      <c r="A24" t="s">
        <v>87</v>
      </c>
      <c r="B24">
        <v>1065</v>
      </c>
      <c r="C24">
        <v>4</v>
      </c>
      <c r="D24">
        <v>16</v>
      </c>
      <c r="E24">
        <v>182</v>
      </c>
      <c r="F24">
        <v>320</v>
      </c>
      <c r="G24">
        <v>160</v>
      </c>
      <c r="H24" t="s">
        <v>26</v>
      </c>
      <c r="I24">
        <v>132</v>
      </c>
      <c r="J24">
        <v>662</v>
      </c>
      <c r="K24">
        <v>41.862383474481497</v>
      </c>
      <c r="L24">
        <v>23.417472017003298</v>
      </c>
      <c r="M24">
        <v>10.5309100634472</v>
      </c>
      <c r="N24">
        <v>24.940760297611799</v>
      </c>
      <c r="O24">
        <v>7.0463360629110996</v>
      </c>
    </row>
    <row r="25" spans="1:15">
      <c r="A25" t="s">
        <v>87</v>
      </c>
      <c r="B25">
        <v>1902</v>
      </c>
      <c r="C25">
        <v>12</v>
      </c>
      <c r="D25">
        <v>12</v>
      </c>
      <c r="E25">
        <v>166</v>
      </c>
      <c r="F25">
        <v>267</v>
      </c>
      <c r="G25">
        <v>220</v>
      </c>
      <c r="H25" t="s">
        <v>43</v>
      </c>
      <c r="I25">
        <v>129</v>
      </c>
      <c r="J25">
        <v>653</v>
      </c>
      <c r="K25">
        <v>41.508193930127597</v>
      </c>
      <c r="L25">
        <v>14.4875429270925</v>
      </c>
      <c r="M25">
        <v>8.6570323476331605</v>
      </c>
      <c r="N25">
        <v>23.4194116125615</v>
      </c>
      <c r="O25">
        <v>12.614271829233401</v>
      </c>
    </row>
    <row r="26" spans="1:15">
      <c r="A26" t="s">
        <v>94</v>
      </c>
      <c r="B26">
        <v>558</v>
      </c>
      <c r="C26">
        <v>4</v>
      </c>
      <c r="D26">
        <v>18</v>
      </c>
      <c r="E26">
        <v>182</v>
      </c>
      <c r="F26">
        <v>482</v>
      </c>
      <c r="G26">
        <v>210</v>
      </c>
      <c r="H26" t="s">
        <v>29</v>
      </c>
      <c r="I26">
        <v>111</v>
      </c>
      <c r="J26">
        <v>874</v>
      </c>
      <c r="K26">
        <v>40.711896934074502</v>
      </c>
      <c r="L26">
        <v>9.5069702990496001</v>
      </c>
      <c r="M26">
        <v>7.5341994995678698</v>
      </c>
      <c r="N26">
        <v>25.871580058529901</v>
      </c>
      <c r="O26">
        <v>8.7252330341732396</v>
      </c>
    </row>
    <row r="27" spans="1:15">
      <c r="A27" t="s">
        <v>109</v>
      </c>
      <c r="B27">
        <v>334</v>
      </c>
      <c r="C27">
        <v>6</v>
      </c>
      <c r="D27">
        <v>13</v>
      </c>
      <c r="E27">
        <v>152</v>
      </c>
      <c r="F27">
        <v>199</v>
      </c>
      <c r="G27">
        <v>110</v>
      </c>
      <c r="H27" t="s">
        <v>111</v>
      </c>
      <c r="I27">
        <v>94</v>
      </c>
      <c r="J27">
        <v>461</v>
      </c>
      <c r="K27">
        <v>40.270679887854001</v>
      </c>
      <c r="L27">
        <v>12.105280183377699</v>
      </c>
      <c r="M27">
        <v>17.113575509252001</v>
      </c>
      <c r="N27">
        <v>17.140963582067201</v>
      </c>
      <c r="O27">
        <v>9.9016886208946406</v>
      </c>
    </row>
    <row r="28" spans="1:15">
      <c r="A28" t="s">
        <v>123</v>
      </c>
      <c r="B28">
        <v>3641</v>
      </c>
      <c r="C28">
        <v>9</v>
      </c>
      <c r="D28">
        <v>16</v>
      </c>
      <c r="E28">
        <v>198</v>
      </c>
      <c r="F28">
        <v>365</v>
      </c>
      <c r="G28">
        <v>290</v>
      </c>
      <c r="H28" t="s">
        <v>38</v>
      </c>
      <c r="I28">
        <v>124</v>
      </c>
      <c r="J28">
        <v>853</v>
      </c>
      <c r="K28">
        <v>40.159930323291</v>
      </c>
      <c r="L28">
        <v>16.091527241436498</v>
      </c>
      <c r="M28">
        <v>6.44179195928798</v>
      </c>
      <c r="N28">
        <v>17.460385930490201</v>
      </c>
      <c r="O28">
        <v>16.485319760467402</v>
      </c>
    </row>
    <row r="29" spans="1:15">
      <c r="A29" t="s">
        <v>87</v>
      </c>
      <c r="B29">
        <v>3932</v>
      </c>
      <c r="C29">
        <v>6</v>
      </c>
      <c r="D29">
        <v>14</v>
      </c>
      <c r="E29">
        <v>240</v>
      </c>
      <c r="F29">
        <v>215</v>
      </c>
      <c r="G29">
        <v>160</v>
      </c>
      <c r="H29" t="s">
        <v>33</v>
      </c>
      <c r="I29">
        <v>113</v>
      </c>
      <c r="J29">
        <v>615</v>
      </c>
      <c r="K29">
        <v>40.062859324496998</v>
      </c>
      <c r="L29">
        <v>4.0329398348395502</v>
      </c>
      <c r="M29">
        <v>17.4162332815322</v>
      </c>
      <c r="N29">
        <v>13.0748292842986</v>
      </c>
      <c r="O29">
        <v>7.8242601214761001</v>
      </c>
    </row>
    <row r="30" spans="1:15">
      <c r="A30" t="s">
        <v>92</v>
      </c>
      <c r="B30">
        <v>876</v>
      </c>
      <c r="C30">
        <v>5</v>
      </c>
      <c r="D30">
        <v>16</v>
      </c>
      <c r="E30">
        <v>192</v>
      </c>
      <c r="F30">
        <v>170</v>
      </c>
      <c r="G30">
        <v>270</v>
      </c>
      <c r="H30" t="s">
        <v>16</v>
      </c>
      <c r="I30">
        <v>143</v>
      </c>
      <c r="J30">
        <v>632</v>
      </c>
      <c r="K30">
        <v>39.5284562693653</v>
      </c>
      <c r="L30">
        <v>16.230308347045099</v>
      </c>
      <c r="M30">
        <v>12.5547054696484</v>
      </c>
      <c r="N30">
        <v>8.2835441583701499</v>
      </c>
      <c r="O30">
        <v>18.2982713209968</v>
      </c>
    </row>
    <row r="31" spans="1:15">
      <c r="A31" t="s">
        <v>126</v>
      </c>
      <c r="B31">
        <v>67</v>
      </c>
      <c r="C31">
        <v>3</v>
      </c>
      <c r="D31">
        <v>20</v>
      </c>
      <c r="E31">
        <v>252</v>
      </c>
      <c r="F31">
        <v>487</v>
      </c>
      <c r="G31">
        <v>170</v>
      </c>
      <c r="H31" t="s">
        <v>54</v>
      </c>
      <c r="I31">
        <v>108</v>
      </c>
      <c r="J31">
        <v>909</v>
      </c>
      <c r="K31">
        <v>39.064457808759101</v>
      </c>
      <c r="L31">
        <v>6.6491142901351701</v>
      </c>
      <c r="M31">
        <v>9.7667523406002399</v>
      </c>
      <c r="N31">
        <v>25.083453044427301</v>
      </c>
      <c r="O31">
        <v>5.7039618903811897</v>
      </c>
    </row>
    <row r="32" spans="1:15">
      <c r="A32" t="s">
        <v>92</v>
      </c>
      <c r="B32">
        <v>525</v>
      </c>
      <c r="C32">
        <v>12</v>
      </c>
      <c r="D32">
        <v>12</v>
      </c>
      <c r="E32">
        <v>214</v>
      </c>
      <c r="F32">
        <v>248</v>
      </c>
      <c r="G32">
        <v>210</v>
      </c>
      <c r="H32" t="s">
        <v>37</v>
      </c>
      <c r="I32">
        <v>143</v>
      </c>
      <c r="J32">
        <v>721</v>
      </c>
      <c r="K32">
        <v>38.828162358051898</v>
      </c>
      <c r="L32">
        <v>1.86475265429965</v>
      </c>
      <c r="M32">
        <v>11.6652902363195</v>
      </c>
      <c r="N32">
        <v>12.705813716068601</v>
      </c>
      <c r="O32">
        <v>8.9498721763976405</v>
      </c>
    </row>
    <row r="33" spans="1:15">
      <c r="A33" t="s">
        <v>122</v>
      </c>
      <c r="B33">
        <v>148</v>
      </c>
      <c r="C33">
        <v>4</v>
      </c>
      <c r="D33">
        <v>16</v>
      </c>
      <c r="E33">
        <v>168</v>
      </c>
      <c r="F33">
        <v>323</v>
      </c>
      <c r="G33">
        <v>140</v>
      </c>
      <c r="H33" t="s">
        <v>16</v>
      </c>
      <c r="I33">
        <v>100</v>
      </c>
      <c r="J33">
        <v>631</v>
      </c>
      <c r="K33">
        <v>38.711363708625903</v>
      </c>
      <c r="L33">
        <v>4.3566867049380198</v>
      </c>
      <c r="M33">
        <v>9.4107398293112006</v>
      </c>
      <c r="N33">
        <v>23.570419589648498</v>
      </c>
      <c r="O33">
        <v>8.26288165222347</v>
      </c>
    </row>
    <row r="34" spans="1:15">
      <c r="A34" t="s">
        <v>109</v>
      </c>
      <c r="B34">
        <v>3137</v>
      </c>
      <c r="C34">
        <v>14</v>
      </c>
      <c r="D34">
        <v>10</v>
      </c>
      <c r="E34">
        <v>136</v>
      </c>
      <c r="F34">
        <v>140</v>
      </c>
      <c r="G34">
        <v>180</v>
      </c>
      <c r="H34" t="s">
        <v>42</v>
      </c>
      <c r="I34">
        <v>76</v>
      </c>
      <c r="J34">
        <v>456</v>
      </c>
      <c r="K34">
        <v>38.535773472750002</v>
      </c>
      <c r="L34">
        <v>7.2479074089943403</v>
      </c>
      <c r="M34">
        <v>13.5677455292521</v>
      </c>
      <c r="N34">
        <v>11.3135614343929</v>
      </c>
      <c r="O34">
        <v>11.6757188259286</v>
      </c>
    </row>
    <row r="35" spans="1:15">
      <c r="A35" t="s">
        <v>123</v>
      </c>
      <c r="B35">
        <v>3618</v>
      </c>
      <c r="C35">
        <v>4</v>
      </c>
      <c r="D35">
        <v>20</v>
      </c>
      <c r="E35">
        <v>228</v>
      </c>
      <c r="F35">
        <v>374</v>
      </c>
      <c r="G35">
        <v>210</v>
      </c>
      <c r="H35" t="s">
        <v>54</v>
      </c>
      <c r="I35">
        <v>97</v>
      </c>
      <c r="J35">
        <v>812</v>
      </c>
      <c r="K35">
        <v>38.247963119836797</v>
      </c>
      <c r="L35">
        <v>3.8047029727864499</v>
      </c>
      <c r="M35">
        <v>10.1775971101672</v>
      </c>
      <c r="N35">
        <v>19.153870510924101</v>
      </c>
      <c r="O35">
        <v>8.7776011208738502</v>
      </c>
    </row>
    <row r="36" spans="1:15">
      <c r="A36" t="s">
        <v>118</v>
      </c>
      <c r="B36">
        <v>2471</v>
      </c>
      <c r="C36">
        <v>19</v>
      </c>
      <c r="D36">
        <v>10</v>
      </c>
      <c r="E36">
        <v>208</v>
      </c>
      <c r="F36">
        <v>267</v>
      </c>
      <c r="G36">
        <v>120</v>
      </c>
      <c r="H36" t="s">
        <v>47</v>
      </c>
      <c r="I36">
        <v>128</v>
      </c>
      <c r="J36">
        <v>595</v>
      </c>
      <c r="K36">
        <v>38.189911832756302</v>
      </c>
      <c r="L36">
        <v>28.147600328657902</v>
      </c>
      <c r="M36">
        <v>13.84686487592</v>
      </c>
      <c r="N36">
        <v>18.799139465717001</v>
      </c>
      <c r="O36">
        <v>5.3310215999930799</v>
      </c>
    </row>
    <row r="37" spans="1:15">
      <c r="A37" t="s">
        <v>85</v>
      </c>
      <c r="B37">
        <v>254</v>
      </c>
      <c r="C37">
        <v>18</v>
      </c>
      <c r="D37">
        <v>10</v>
      </c>
      <c r="E37">
        <v>228</v>
      </c>
      <c r="F37">
        <v>298</v>
      </c>
      <c r="G37">
        <v>180</v>
      </c>
      <c r="H37" t="s">
        <v>34</v>
      </c>
      <c r="I37">
        <v>153</v>
      </c>
      <c r="J37">
        <v>706</v>
      </c>
      <c r="K37">
        <v>38.148199847725003</v>
      </c>
      <c r="L37">
        <v>2.6794701961596399</v>
      </c>
      <c r="M37">
        <v>13.0621154767696</v>
      </c>
      <c r="N37">
        <v>14.244016516035799</v>
      </c>
      <c r="O37">
        <v>11.416229382871901</v>
      </c>
    </row>
    <row r="38" spans="1:15">
      <c r="A38" t="s">
        <v>123</v>
      </c>
      <c r="B38">
        <v>2000</v>
      </c>
      <c r="C38">
        <v>5</v>
      </c>
      <c r="D38">
        <v>18</v>
      </c>
      <c r="E38">
        <v>284</v>
      </c>
      <c r="F38">
        <v>349</v>
      </c>
      <c r="G38">
        <v>180</v>
      </c>
      <c r="H38" t="s">
        <v>29</v>
      </c>
      <c r="I38">
        <v>117</v>
      </c>
      <c r="J38">
        <v>813</v>
      </c>
      <c r="K38">
        <v>37.991128607625299</v>
      </c>
      <c r="L38">
        <v>5.4768423884066104</v>
      </c>
      <c r="M38">
        <v>15.3191308050027</v>
      </c>
      <c r="N38">
        <v>16.570724033650698</v>
      </c>
      <c r="O38">
        <v>6.0422670552404902</v>
      </c>
    </row>
    <row r="39" spans="1:15">
      <c r="A39" t="s">
        <v>92</v>
      </c>
      <c r="B39">
        <v>269</v>
      </c>
      <c r="C39">
        <v>13</v>
      </c>
      <c r="D39">
        <v>12</v>
      </c>
      <c r="E39">
        <v>162</v>
      </c>
      <c r="F39">
        <v>317</v>
      </c>
      <c r="G39">
        <v>110</v>
      </c>
      <c r="H39" t="s">
        <v>37</v>
      </c>
      <c r="I39">
        <v>114</v>
      </c>
      <c r="J39">
        <v>589</v>
      </c>
      <c r="K39">
        <v>37.752577871108102</v>
      </c>
      <c r="L39">
        <v>21.091956413331602</v>
      </c>
      <c r="M39">
        <v>10.5006276312878</v>
      </c>
      <c r="N39">
        <v>24.2762587106204</v>
      </c>
      <c r="O39">
        <v>3.6030367078359302</v>
      </c>
    </row>
    <row r="40" spans="1:15">
      <c r="A40" t="s">
        <v>94</v>
      </c>
      <c r="B40">
        <v>2791</v>
      </c>
      <c r="C40">
        <v>1</v>
      </c>
      <c r="D40">
        <v>22</v>
      </c>
      <c r="E40">
        <v>252</v>
      </c>
      <c r="F40">
        <v>441</v>
      </c>
      <c r="G40">
        <v>210</v>
      </c>
      <c r="H40" t="s">
        <v>46</v>
      </c>
      <c r="I40">
        <v>123</v>
      </c>
      <c r="J40">
        <v>903</v>
      </c>
      <c r="K40">
        <v>37.275583856836803</v>
      </c>
      <c r="L40">
        <v>15.734273063451001</v>
      </c>
      <c r="M40">
        <v>11.0756149009278</v>
      </c>
      <c r="N40">
        <v>20.4959160993095</v>
      </c>
      <c r="O40">
        <v>6.6567973606128099</v>
      </c>
    </row>
    <row r="41" spans="1:15">
      <c r="A41" t="s">
        <v>123</v>
      </c>
      <c r="B41">
        <v>3656</v>
      </c>
      <c r="C41">
        <v>3</v>
      </c>
      <c r="D41">
        <v>20</v>
      </c>
      <c r="E41">
        <v>272</v>
      </c>
      <c r="F41">
        <v>395</v>
      </c>
      <c r="G41">
        <v>180</v>
      </c>
      <c r="H41" t="s">
        <v>54</v>
      </c>
      <c r="I41">
        <v>102</v>
      </c>
      <c r="J41">
        <v>847</v>
      </c>
      <c r="K41">
        <v>36.966297846792898</v>
      </c>
      <c r="L41">
        <v>11.892812208689399</v>
      </c>
      <c r="M41">
        <v>12.8123004662555</v>
      </c>
      <c r="N41">
        <v>18.5232587599134</v>
      </c>
      <c r="O41">
        <v>5.4588721886269997</v>
      </c>
    </row>
    <row r="42" spans="1:15">
      <c r="A42" t="s">
        <v>118</v>
      </c>
      <c r="B42">
        <v>997</v>
      </c>
      <c r="C42">
        <v>17</v>
      </c>
      <c r="D42">
        <v>11</v>
      </c>
      <c r="E42">
        <v>74</v>
      </c>
      <c r="F42">
        <v>103</v>
      </c>
      <c r="G42">
        <v>330</v>
      </c>
      <c r="H42" t="s">
        <v>120</v>
      </c>
      <c r="I42">
        <v>98</v>
      </c>
      <c r="J42">
        <v>507</v>
      </c>
      <c r="K42">
        <v>36.831499572244503</v>
      </c>
      <c r="L42">
        <v>16.6998519034778</v>
      </c>
      <c r="M42">
        <v>1.6115258625584501</v>
      </c>
      <c r="N42">
        <v>3.46224421976842</v>
      </c>
      <c r="O42">
        <v>32.572123070391697</v>
      </c>
    </row>
    <row r="43" spans="1:15">
      <c r="A43" t="s">
        <v>126</v>
      </c>
      <c r="B43">
        <v>2612</v>
      </c>
      <c r="C43">
        <v>8</v>
      </c>
      <c r="D43">
        <v>16</v>
      </c>
      <c r="E43">
        <v>284</v>
      </c>
      <c r="F43">
        <v>340</v>
      </c>
      <c r="G43">
        <v>180</v>
      </c>
      <c r="H43" t="s">
        <v>38</v>
      </c>
      <c r="I43">
        <v>141</v>
      </c>
      <c r="J43">
        <v>804</v>
      </c>
      <c r="K43">
        <v>36.584098579512698</v>
      </c>
      <c r="L43">
        <v>15.5922082283927</v>
      </c>
      <c r="M43">
        <v>15.163147242116301</v>
      </c>
      <c r="N43">
        <v>14.497898263642901</v>
      </c>
      <c r="O43">
        <v>7.6864898036954399</v>
      </c>
    </row>
    <row r="44" spans="1:15">
      <c r="A44" t="s">
        <v>118</v>
      </c>
      <c r="B44">
        <v>2130</v>
      </c>
      <c r="C44">
        <v>6</v>
      </c>
      <c r="D44">
        <v>14</v>
      </c>
      <c r="E44">
        <v>184</v>
      </c>
      <c r="F44">
        <v>268</v>
      </c>
      <c r="G44">
        <v>200</v>
      </c>
      <c r="H44" t="s">
        <v>33</v>
      </c>
      <c r="I44">
        <v>110</v>
      </c>
      <c r="J44">
        <v>652</v>
      </c>
      <c r="K44">
        <v>36.535400352203702</v>
      </c>
      <c r="L44">
        <v>12.878084059553</v>
      </c>
      <c r="M44">
        <v>9.6546989267586607</v>
      </c>
      <c r="N44">
        <v>16.935405176714799</v>
      </c>
      <c r="O44">
        <v>9.8077685471553693</v>
      </c>
    </row>
    <row r="45" spans="1:15">
      <c r="A45" t="s">
        <v>85</v>
      </c>
      <c r="B45">
        <v>4322</v>
      </c>
      <c r="C45">
        <v>15</v>
      </c>
      <c r="D45">
        <v>12</v>
      </c>
      <c r="E45">
        <v>126</v>
      </c>
      <c r="F45">
        <v>392</v>
      </c>
      <c r="G45">
        <v>150</v>
      </c>
      <c r="H45" t="s">
        <v>37</v>
      </c>
      <c r="I45">
        <v>136</v>
      </c>
      <c r="J45">
        <v>668</v>
      </c>
      <c r="K45">
        <v>36.161658681119803</v>
      </c>
      <c r="L45">
        <v>18.657860662908401</v>
      </c>
      <c r="M45">
        <v>6.43029954973266</v>
      </c>
      <c r="N45">
        <v>26.685792728286</v>
      </c>
      <c r="O45">
        <v>4.1315343608982902</v>
      </c>
    </row>
    <row r="46" spans="1:15">
      <c r="A46" t="s">
        <v>99</v>
      </c>
      <c r="B46">
        <v>2052</v>
      </c>
      <c r="C46">
        <v>9</v>
      </c>
      <c r="D46">
        <v>14</v>
      </c>
      <c r="E46">
        <v>188</v>
      </c>
      <c r="F46">
        <v>268</v>
      </c>
      <c r="G46">
        <v>110</v>
      </c>
      <c r="H46" t="s">
        <v>24</v>
      </c>
      <c r="I46">
        <v>87</v>
      </c>
      <c r="J46">
        <v>566</v>
      </c>
      <c r="K46">
        <v>36.019679927086599</v>
      </c>
      <c r="L46">
        <v>7.6894300879943396</v>
      </c>
      <c r="M46">
        <v>12.9391050783082</v>
      </c>
      <c r="N46">
        <v>20.955142037189798</v>
      </c>
      <c r="O46">
        <v>2.8702390143546901</v>
      </c>
    </row>
    <row r="47" spans="1:15">
      <c r="A47" t="s">
        <v>118</v>
      </c>
      <c r="B47">
        <v>4127</v>
      </c>
      <c r="C47">
        <v>3</v>
      </c>
      <c r="D47">
        <v>14</v>
      </c>
      <c r="E47">
        <v>228</v>
      </c>
      <c r="F47">
        <v>214</v>
      </c>
      <c r="G47">
        <v>130</v>
      </c>
      <c r="H47" t="s">
        <v>33</v>
      </c>
      <c r="I47">
        <v>123</v>
      </c>
      <c r="J47">
        <v>572</v>
      </c>
      <c r="K47">
        <v>35.9708793901166</v>
      </c>
      <c r="L47">
        <v>21.907346534093499</v>
      </c>
      <c r="M47">
        <v>14.464829579924199</v>
      </c>
      <c r="N47">
        <v>15.000549488009201</v>
      </c>
      <c r="O47">
        <v>6.3962497118946802</v>
      </c>
    </row>
    <row r="48" spans="1:15">
      <c r="A48" t="s">
        <v>109</v>
      </c>
      <c r="B48">
        <v>694</v>
      </c>
      <c r="C48">
        <v>5</v>
      </c>
      <c r="D48">
        <v>14</v>
      </c>
      <c r="E48">
        <v>46</v>
      </c>
      <c r="F48">
        <v>237</v>
      </c>
      <c r="G48">
        <v>160</v>
      </c>
      <c r="H48" t="s">
        <v>20</v>
      </c>
      <c r="I48">
        <v>165</v>
      </c>
      <c r="J48">
        <v>443</v>
      </c>
      <c r="K48">
        <v>35.888664325619096</v>
      </c>
      <c r="L48">
        <v>-1.55669368201433</v>
      </c>
      <c r="M48">
        <v>-1.1876087779662401</v>
      </c>
      <c r="N48">
        <v>24.152818400994601</v>
      </c>
      <c r="O48">
        <v>11.411699589952701</v>
      </c>
    </row>
    <row r="49" spans="1:15">
      <c r="A49" t="s">
        <v>87</v>
      </c>
      <c r="B49">
        <v>4451</v>
      </c>
      <c r="C49">
        <v>5</v>
      </c>
      <c r="D49">
        <v>16</v>
      </c>
      <c r="E49">
        <v>78</v>
      </c>
      <c r="F49">
        <v>194</v>
      </c>
      <c r="G49">
        <v>330</v>
      </c>
      <c r="H49" t="s">
        <v>26</v>
      </c>
      <c r="I49">
        <v>97</v>
      </c>
      <c r="J49">
        <v>602</v>
      </c>
      <c r="K49">
        <v>35.874166501486599</v>
      </c>
      <c r="L49">
        <v>6.3852273425912598</v>
      </c>
      <c r="M49">
        <v>1.12386716786118</v>
      </c>
      <c r="N49">
        <v>8.3936328169414693</v>
      </c>
      <c r="O49">
        <v>25.473688011165802</v>
      </c>
    </row>
    <row r="50" spans="1:15">
      <c r="A50" t="s">
        <v>94</v>
      </c>
      <c r="B50">
        <v>2648</v>
      </c>
      <c r="C50">
        <v>6</v>
      </c>
      <c r="D50">
        <v>16</v>
      </c>
      <c r="E50">
        <v>242</v>
      </c>
      <c r="F50">
        <v>347</v>
      </c>
      <c r="G50">
        <v>220</v>
      </c>
      <c r="H50" t="s">
        <v>38</v>
      </c>
      <c r="I50">
        <v>92</v>
      </c>
      <c r="J50">
        <v>809</v>
      </c>
      <c r="K50">
        <v>35.849622294741003</v>
      </c>
      <c r="L50">
        <v>17.663565223977901</v>
      </c>
      <c r="M50">
        <v>11.601766635433</v>
      </c>
      <c r="N50">
        <v>13.733817412193</v>
      </c>
      <c r="O50">
        <v>10.7365591447581</v>
      </c>
    </row>
    <row r="51" spans="1:15">
      <c r="A51" t="s">
        <v>87</v>
      </c>
      <c r="B51">
        <v>1772</v>
      </c>
      <c r="C51">
        <v>19</v>
      </c>
      <c r="D51">
        <v>10</v>
      </c>
      <c r="E51">
        <v>178</v>
      </c>
      <c r="F51">
        <v>211</v>
      </c>
      <c r="G51">
        <v>180</v>
      </c>
      <c r="H51" t="s">
        <v>47</v>
      </c>
      <c r="I51">
        <v>113</v>
      </c>
      <c r="J51">
        <v>569</v>
      </c>
      <c r="K51">
        <v>35.741978671787301</v>
      </c>
      <c r="L51">
        <v>29.118319053401699</v>
      </c>
      <c r="M51">
        <v>7.9813908036489698</v>
      </c>
      <c r="N51">
        <v>18.209028417533801</v>
      </c>
      <c r="O51">
        <v>10.2803019218376</v>
      </c>
    </row>
    <row r="52" spans="1:15">
      <c r="A52" t="s">
        <v>118</v>
      </c>
      <c r="B52">
        <v>360</v>
      </c>
      <c r="C52">
        <v>5</v>
      </c>
      <c r="D52">
        <v>14</v>
      </c>
      <c r="E52">
        <v>200</v>
      </c>
      <c r="F52">
        <v>221</v>
      </c>
      <c r="G52">
        <v>130</v>
      </c>
      <c r="H52" t="s">
        <v>33</v>
      </c>
      <c r="I52">
        <v>92</v>
      </c>
      <c r="J52">
        <v>551</v>
      </c>
      <c r="K52">
        <v>35.479083199311297</v>
      </c>
      <c r="L52">
        <v>33.696690063895602</v>
      </c>
      <c r="M52">
        <v>15.3064698486819</v>
      </c>
      <c r="N52">
        <v>14.267596198641201</v>
      </c>
      <c r="O52">
        <v>6.6141597343222003</v>
      </c>
    </row>
    <row r="53" spans="1:15">
      <c r="A53" t="s">
        <v>126</v>
      </c>
      <c r="B53">
        <v>4130</v>
      </c>
      <c r="C53">
        <v>13</v>
      </c>
      <c r="D53">
        <v>14</v>
      </c>
      <c r="E53">
        <v>196</v>
      </c>
      <c r="F53">
        <v>426</v>
      </c>
      <c r="G53">
        <v>180</v>
      </c>
      <c r="H53" t="s">
        <v>36</v>
      </c>
      <c r="I53">
        <v>141</v>
      </c>
      <c r="J53">
        <v>802</v>
      </c>
      <c r="K53">
        <v>35.3603862286256</v>
      </c>
      <c r="L53">
        <v>30.417393062565299</v>
      </c>
      <c r="M53">
        <v>7.1284816718777098</v>
      </c>
      <c r="N53">
        <v>21.347387237804099</v>
      </c>
      <c r="O53">
        <v>8.2612096974446398</v>
      </c>
    </row>
    <row r="54" spans="1:15">
      <c r="A54" t="s">
        <v>94</v>
      </c>
      <c r="B54">
        <v>1100</v>
      </c>
      <c r="C54">
        <v>3</v>
      </c>
      <c r="D54">
        <v>18</v>
      </c>
      <c r="E54">
        <v>204</v>
      </c>
      <c r="F54">
        <v>400</v>
      </c>
      <c r="G54">
        <v>210</v>
      </c>
      <c r="H54" t="s">
        <v>29</v>
      </c>
      <c r="I54">
        <v>111</v>
      </c>
      <c r="J54">
        <v>814</v>
      </c>
      <c r="K54">
        <v>35.004368138851603</v>
      </c>
      <c r="L54">
        <v>14.7381405819087</v>
      </c>
      <c r="M54">
        <v>9.2676710528338102</v>
      </c>
      <c r="N54">
        <v>19.597466054318801</v>
      </c>
      <c r="O54">
        <v>8.7384027615776301</v>
      </c>
    </row>
    <row r="55" spans="1:15">
      <c r="A55" t="s">
        <v>126</v>
      </c>
      <c r="B55">
        <v>494</v>
      </c>
      <c r="C55">
        <v>5</v>
      </c>
      <c r="D55">
        <v>18</v>
      </c>
      <c r="E55">
        <v>392</v>
      </c>
      <c r="F55">
        <v>298</v>
      </c>
      <c r="G55">
        <v>200</v>
      </c>
      <c r="H55" t="s">
        <v>29</v>
      </c>
      <c r="I55">
        <v>137</v>
      </c>
      <c r="J55">
        <v>890</v>
      </c>
      <c r="K55">
        <v>34.767707860989198</v>
      </c>
      <c r="L55">
        <v>14.9942099645115</v>
      </c>
      <c r="M55">
        <v>21.355325222557099</v>
      </c>
      <c r="N55">
        <v>6.3929332643239096</v>
      </c>
      <c r="O55">
        <v>6.6415401584203799</v>
      </c>
    </row>
    <row r="56" spans="1:15">
      <c r="A56" t="s">
        <v>92</v>
      </c>
      <c r="B56">
        <v>3130</v>
      </c>
      <c r="C56">
        <v>2</v>
      </c>
      <c r="D56">
        <v>16</v>
      </c>
      <c r="E56">
        <v>228</v>
      </c>
      <c r="F56">
        <v>207</v>
      </c>
      <c r="G56">
        <v>240</v>
      </c>
      <c r="H56" t="s">
        <v>16</v>
      </c>
      <c r="I56">
        <v>105</v>
      </c>
      <c r="J56">
        <v>675</v>
      </c>
      <c r="K56">
        <v>34.719855780307498</v>
      </c>
      <c r="L56">
        <v>8.2354836330661492</v>
      </c>
      <c r="M56">
        <v>13.3868938354127</v>
      </c>
      <c r="N56">
        <v>6.9502172648036797</v>
      </c>
      <c r="O56">
        <v>15.0271434312852</v>
      </c>
    </row>
    <row r="57" spans="1:15">
      <c r="A57" t="s">
        <v>122</v>
      </c>
      <c r="B57">
        <v>1477</v>
      </c>
      <c r="C57">
        <v>2</v>
      </c>
      <c r="D57">
        <v>18</v>
      </c>
      <c r="E57">
        <v>178</v>
      </c>
      <c r="F57">
        <v>237</v>
      </c>
      <c r="G57">
        <v>160</v>
      </c>
      <c r="H57" t="s">
        <v>13</v>
      </c>
      <c r="I57">
        <v>82</v>
      </c>
      <c r="J57">
        <v>575</v>
      </c>
      <c r="K57">
        <v>34.360705143755503</v>
      </c>
      <c r="L57">
        <v>6.2660766284473199</v>
      </c>
      <c r="M57">
        <v>9.3607634069388599</v>
      </c>
      <c r="N57">
        <v>17.684206631986001</v>
      </c>
      <c r="O57">
        <v>9.15082681366858</v>
      </c>
    </row>
    <row r="58" spans="1:15">
      <c r="A58" t="s">
        <v>126</v>
      </c>
      <c r="B58">
        <v>51</v>
      </c>
      <c r="C58">
        <v>9</v>
      </c>
      <c r="D58">
        <v>16</v>
      </c>
      <c r="E58">
        <v>280</v>
      </c>
      <c r="F58">
        <v>383</v>
      </c>
      <c r="G58">
        <v>170</v>
      </c>
      <c r="H58" t="s">
        <v>38</v>
      </c>
      <c r="I58">
        <v>119</v>
      </c>
      <c r="J58">
        <v>833</v>
      </c>
      <c r="K58">
        <v>34.188069982400201</v>
      </c>
      <c r="L58">
        <v>23.041731811568901</v>
      </c>
      <c r="M58">
        <v>12.055350208615</v>
      </c>
      <c r="N58">
        <v>16.9362695920296</v>
      </c>
      <c r="O58">
        <v>6.2345969912057404</v>
      </c>
    </row>
    <row r="59" spans="1:15">
      <c r="A59" t="s">
        <v>126</v>
      </c>
      <c r="B59">
        <v>4384</v>
      </c>
      <c r="C59">
        <v>11</v>
      </c>
      <c r="D59">
        <v>14</v>
      </c>
      <c r="E59">
        <v>284</v>
      </c>
      <c r="F59">
        <v>336</v>
      </c>
      <c r="G59">
        <v>220</v>
      </c>
      <c r="H59" t="s">
        <v>36</v>
      </c>
      <c r="I59">
        <v>110</v>
      </c>
      <c r="J59">
        <v>840</v>
      </c>
      <c r="K59">
        <v>33.604269373605703</v>
      </c>
      <c r="L59">
        <v>17.7191744439329</v>
      </c>
      <c r="M59">
        <v>11.251009423932601</v>
      </c>
      <c r="N59">
        <v>11.615436587896401</v>
      </c>
      <c r="O59">
        <v>9.7984344197336206</v>
      </c>
    </row>
    <row r="60" spans="1:15">
      <c r="A60" t="s">
        <v>109</v>
      </c>
      <c r="B60">
        <v>2344</v>
      </c>
      <c r="C60">
        <v>27</v>
      </c>
      <c r="D60">
        <v>8</v>
      </c>
      <c r="E60">
        <v>94</v>
      </c>
      <c r="F60">
        <v>151</v>
      </c>
      <c r="G60">
        <v>150</v>
      </c>
      <c r="H60" t="s">
        <v>39</v>
      </c>
      <c r="I60">
        <v>104</v>
      </c>
      <c r="J60">
        <v>395</v>
      </c>
      <c r="K60">
        <v>32.772420079052502</v>
      </c>
      <c r="L60">
        <v>16.681831361314</v>
      </c>
      <c r="M60">
        <v>5.7042577817382396</v>
      </c>
      <c r="N60">
        <v>11.5572736729415</v>
      </c>
      <c r="O60">
        <v>12.8712584693205</v>
      </c>
    </row>
    <row r="61" spans="1:15">
      <c r="A61" t="s">
        <v>85</v>
      </c>
      <c r="B61">
        <v>599</v>
      </c>
      <c r="C61">
        <v>13</v>
      </c>
      <c r="D61">
        <v>12</v>
      </c>
      <c r="E61">
        <v>194</v>
      </c>
      <c r="F61">
        <v>281</v>
      </c>
      <c r="G61">
        <v>160</v>
      </c>
      <c r="H61" t="s">
        <v>37</v>
      </c>
      <c r="I61">
        <v>127</v>
      </c>
      <c r="J61">
        <v>635</v>
      </c>
      <c r="K61">
        <v>32.691644283353703</v>
      </c>
      <c r="L61">
        <v>29.5928774831964</v>
      </c>
      <c r="M61">
        <v>8.7302292927431093</v>
      </c>
      <c r="N61">
        <v>15.160836807685101</v>
      </c>
      <c r="O61">
        <v>8.2867862557667191</v>
      </c>
    </row>
    <row r="62" spans="1:15">
      <c r="A62" t="s">
        <v>118</v>
      </c>
      <c r="B62">
        <v>3145</v>
      </c>
      <c r="C62">
        <v>32</v>
      </c>
      <c r="D62">
        <v>8</v>
      </c>
      <c r="E62">
        <v>186</v>
      </c>
      <c r="F62">
        <v>209</v>
      </c>
      <c r="G62">
        <v>160</v>
      </c>
      <c r="H62" t="s">
        <v>35</v>
      </c>
      <c r="I62">
        <v>112</v>
      </c>
      <c r="J62">
        <v>555</v>
      </c>
      <c r="K62">
        <v>32.240965616024397</v>
      </c>
      <c r="L62">
        <v>21.184553611533399</v>
      </c>
      <c r="M62">
        <v>13.305336730549801</v>
      </c>
      <c r="N62">
        <v>13.054111697018</v>
      </c>
      <c r="O62">
        <v>7.2789466568732601</v>
      </c>
    </row>
    <row r="63" spans="1:15">
      <c r="A63" t="s">
        <v>118</v>
      </c>
      <c r="B63">
        <v>956</v>
      </c>
      <c r="C63">
        <v>9</v>
      </c>
      <c r="D63">
        <v>13</v>
      </c>
      <c r="E63">
        <v>188</v>
      </c>
      <c r="F63">
        <v>217</v>
      </c>
      <c r="G63">
        <v>160</v>
      </c>
      <c r="H63" t="s">
        <v>119</v>
      </c>
      <c r="I63">
        <v>110</v>
      </c>
      <c r="J63">
        <v>565</v>
      </c>
      <c r="K63">
        <v>31.099761663686699</v>
      </c>
      <c r="L63">
        <v>13.098659890187999</v>
      </c>
      <c r="M63">
        <v>12.0376343320146</v>
      </c>
      <c r="N63">
        <v>7.8064915547151701</v>
      </c>
      <c r="O63">
        <v>10.6860501146444</v>
      </c>
    </row>
    <row r="64" spans="1:15">
      <c r="A64" t="s">
        <v>118</v>
      </c>
      <c r="B64">
        <v>847</v>
      </c>
      <c r="C64">
        <v>16</v>
      </c>
      <c r="D64">
        <v>12</v>
      </c>
      <c r="E64">
        <v>62</v>
      </c>
      <c r="F64">
        <v>81</v>
      </c>
      <c r="G64">
        <v>340</v>
      </c>
      <c r="H64" t="s">
        <v>43</v>
      </c>
      <c r="I64">
        <v>68</v>
      </c>
      <c r="J64">
        <v>483</v>
      </c>
      <c r="K64">
        <v>30.929037144636499</v>
      </c>
      <c r="L64">
        <v>5.3316189095352398</v>
      </c>
      <c r="M64">
        <v>-0.66465776376185104</v>
      </c>
      <c r="N64">
        <v>1.9767219063849599</v>
      </c>
      <c r="O64">
        <v>31.6563513857161</v>
      </c>
    </row>
    <row r="65" spans="1:15">
      <c r="A65" t="s">
        <v>94</v>
      </c>
      <c r="B65">
        <v>126</v>
      </c>
      <c r="C65">
        <v>8</v>
      </c>
      <c r="D65">
        <v>16</v>
      </c>
      <c r="E65">
        <v>190</v>
      </c>
      <c r="F65">
        <v>493</v>
      </c>
      <c r="G65">
        <v>130</v>
      </c>
      <c r="H65" t="s">
        <v>38</v>
      </c>
      <c r="I65">
        <v>93</v>
      </c>
      <c r="J65">
        <v>813</v>
      </c>
      <c r="K65">
        <v>30.572725317518799</v>
      </c>
      <c r="L65">
        <v>26.224126417683699</v>
      </c>
      <c r="M65">
        <v>5.7433840369668996</v>
      </c>
      <c r="N65">
        <v>25.744572462524498</v>
      </c>
      <c r="O65">
        <v>-1.2662872269104899</v>
      </c>
    </row>
    <row r="66" spans="1:15">
      <c r="A66" t="s">
        <v>122</v>
      </c>
      <c r="B66">
        <v>704</v>
      </c>
      <c r="C66">
        <v>10</v>
      </c>
      <c r="D66">
        <v>14</v>
      </c>
      <c r="E66">
        <v>142</v>
      </c>
      <c r="F66">
        <v>197</v>
      </c>
      <c r="G66">
        <v>140</v>
      </c>
      <c r="H66" t="s">
        <v>24</v>
      </c>
      <c r="I66">
        <v>83</v>
      </c>
      <c r="J66">
        <v>479</v>
      </c>
      <c r="K66">
        <v>30.462796118441901</v>
      </c>
      <c r="L66">
        <v>8.0733799697178092</v>
      </c>
      <c r="M66">
        <v>7.5886095491213998</v>
      </c>
      <c r="N66">
        <v>15.4788421051864</v>
      </c>
      <c r="O66">
        <v>9.0407308035119591</v>
      </c>
    </row>
    <row r="67" spans="1:15">
      <c r="A67" t="s">
        <v>85</v>
      </c>
      <c r="B67">
        <v>3965</v>
      </c>
      <c r="C67">
        <v>20</v>
      </c>
      <c r="D67">
        <v>10</v>
      </c>
      <c r="E67">
        <v>198</v>
      </c>
      <c r="F67">
        <v>253</v>
      </c>
      <c r="G67">
        <v>150</v>
      </c>
      <c r="H67" t="s">
        <v>34</v>
      </c>
      <c r="I67">
        <v>110</v>
      </c>
      <c r="J67">
        <v>601</v>
      </c>
      <c r="K67">
        <v>30.452374928961898</v>
      </c>
      <c r="L67">
        <v>21.882833372753201</v>
      </c>
      <c r="M67">
        <v>11.2234858522992</v>
      </c>
      <c r="N67">
        <v>12.7446819836239</v>
      </c>
      <c r="O67">
        <v>7.1032757671284097</v>
      </c>
    </row>
    <row r="68" spans="1:15">
      <c r="A68" t="s">
        <v>122</v>
      </c>
      <c r="B68">
        <v>624</v>
      </c>
      <c r="C68">
        <v>5</v>
      </c>
      <c r="D68">
        <v>16</v>
      </c>
      <c r="E68">
        <v>158</v>
      </c>
      <c r="F68">
        <v>269</v>
      </c>
      <c r="G68">
        <v>160</v>
      </c>
      <c r="H68" t="s">
        <v>16</v>
      </c>
      <c r="I68">
        <v>121</v>
      </c>
      <c r="J68">
        <v>587</v>
      </c>
      <c r="K68">
        <v>30.385068235895702</v>
      </c>
      <c r="L68">
        <v>10.2038050133252</v>
      </c>
      <c r="M68">
        <v>9.2098475418027093</v>
      </c>
      <c r="N68">
        <v>15.231046370906499</v>
      </c>
      <c r="O68">
        <v>5.0958321086329201</v>
      </c>
    </row>
    <row r="69" spans="1:15">
      <c r="A69" t="s">
        <v>99</v>
      </c>
      <c r="B69">
        <v>2062</v>
      </c>
      <c r="C69">
        <v>16</v>
      </c>
      <c r="D69">
        <v>13</v>
      </c>
      <c r="E69">
        <v>162</v>
      </c>
      <c r="F69">
        <v>308</v>
      </c>
      <c r="G69">
        <v>100</v>
      </c>
      <c r="H69" t="s">
        <v>101</v>
      </c>
      <c r="I69">
        <v>105</v>
      </c>
      <c r="J69">
        <v>585</v>
      </c>
      <c r="K69">
        <v>29.877768174491301</v>
      </c>
      <c r="L69">
        <v>13.7024638610597</v>
      </c>
      <c r="M69">
        <v>7.6241580430445204</v>
      </c>
      <c r="N69">
        <v>19.360908200180901</v>
      </c>
      <c r="O69">
        <v>1.9856888132047801</v>
      </c>
    </row>
    <row r="70" spans="1:15">
      <c r="A70" t="s">
        <v>85</v>
      </c>
      <c r="B70">
        <v>2543</v>
      </c>
      <c r="C70">
        <v>32</v>
      </c>
      <c r="D70">
        <v>8</v>
      </c>
      <c r="E70">
        <v>210</v>
      </c>
      <c r="F70">
        <v>161</v>
      </c>
      <c r="G70">
        <v>170</v>
      </c>
      <c r="H70" t="s">
        <v>50</v>
      </c>
      <c r="I70">
        <v>101</v>
      </c>
      <c r="J70">
        <v>541</v>
      </c>
      <c r="K70">
        <v>29.7670976131609</v>
      </c>
      <c r="L70">
        <v>24.694374510116301</v>
      </c>
      <c r="M70">
        <v>17.6086728180519</v>
      </c>
      <c r="N70">
        <v>5.1034456506471502</v>
      </c>
      <c r="O70">
        <v>7.1373542224529896</v>
      </c>
    </row>
    <row r="71" spans="1:15">
      <c r="A71" t="s">
        <v>122</v>
      </c>
      <c r="B71">
        <v>231</v>
      </c>
      <c r="C71">
        <v>9</v>
      </c>
      <c r="D71">
        <v>14</v>
      </c>
      <c r="E71">
        <v>152</v>
      </c>
      <c r="F71">
        <v>292</v>
      </c>
      <c r="G71">
        <v>140</v>
      </c>
      <c r="H71" t="s">
        <v>24</v>
      </c>
      <c r="I71">
        <v>121</v>
      </c>
      <c r="J71">
        <v>584</v>
      </c>
      <c r="K71">
        <v>29.718103349992901</v>
      </c>
      <c r="L71">
        <v>17.532564788717401</v>
      </c>
      <c r="M71">
        <v>7.5112016618283199</v>
      </c>
      <c r="N71">
        <v>15.429682867300601</v>
      </c>
      <c r="O71">
        <v>6.0859862328096703</v>
      </c>
    </row>
    <row r="72" spans="1:15">
      <c r="A72" t="s">
        <v>92</v>
      </c>
      <c r="B72">
        <v>2861</v>
      </c>
      <c r="C72">
        <v>38</v>
      </c>
      <c r="D72">
        <v>6</v>
      </c>
      <c r="E72">
        <v>150</v>
      </c>
      <c r="F72">
        <v>198</v>
      </c>
      <c r="G72">
        <v>170</v>
      </c>
      <c r="H72" t="s">
        <v>51</v>
      </c>
      <c r="I72">
        <v>97</v>
      </c>
      <c r="J72">
        <v>518</v>
      </c>
      <c r="K72">
        <v>29.6199742388836</v>
      </c>
      <c r="L72">
        <v>25.4628132357109</v>
      </c>
      <c r="M72">
        <v>10.2081609130469</v>
      </c>
      <c r="N72">
        <v>11.205989449112799</v>
      </c>
      <c r="O72">
        <v>8.3944679678980005</v>
      </c>
    </row>
    <row r="73" spans="1:15">
      <c r="A73" t="s">
        <v>122</v>
      </c>
      <c r="B73">
        <v>57</v>
      </c>
      <c r="C73">
        <v>3</v>
      </c>
      <c r="D73">
        <v>18</v>
      </c>
      <c r="E73">
        <v>134</v>
      </c>
      <c r="F73">
        <v>246</v>
      </c>
      <c r="G73">
        <v>200</v>
      </c>
      <c r="H73" t="s">
        <v>13</v>
      </c>
      <c r="I73">
        <v>124</v>
      </c>
      <c r="J73">
        <v>580</v>
      </c>
      <c r="K73">
        <v>29.609530504012</v>
      </c>
      <c r="L73">
        <v>8.1257079378425399</v>
      </c>
      <c r="M73">
        <v>5.1571831306051896</v>
      </c>
      <c r="N73">
        <v>16.8019096654869</v>
      </c>
      <c r="O73">
        <v>9.5313508005977194</v>
      </c>
    </row>
    <row r="74" spans="1:15">
      <c r="A74" t="s">
        <v>118</v>
      </c>
      <c r="B74">
        <v>2374</v>
      </c>
      <c r="C74">
        <v>15</v>
      </c>
      <c r="D74">
        <v>12</v>
      </c>
      <c r="E74">
        <v>116</v>
      </c>
      <c r="F74">
        <v>174</v>
      </c>
      <c r="G74">
        <v>210</v>
      </c>
      <c r="H74" t="s">
        <v>43</v>
      </c>
      <c r="I74">
        <v>114</v>
      </c>
      <c r="J74">
        <v>500</v>
      </c>
      <c r="K74">
        <v>29.596361868614</v>
      </c>
      <c r="L74">
        <v>7.83358049715698</v>
      </c>
      <c r="M74">
        <v>2.6089298304363</v>
      </c>
      <c r="N74">
        <v>8.0729887405700502</v>
      </c>
      <c r="O74">
        <v>18.384019265955502</v>
      </c>
    </row>
    <row r="75" spans="1:15">
      <c r="A75" t="s">
        <v>126</v>
      </c>
      <c r="B75">
        <v>573</v>
      </c>
      <c r="C75">
        <v>17</v>
      </c>
      <c r="D75">
        <v>12</v>
      </c>
      <c r="E75">
        <v>228</v>
      </c>
      <c r="F75">
        <v>340</v>
      </c>
      <c r="G75">
        <v>180</v>
      </c>
      <c r="H75" t="s">
        <v>27</v>
      </c>
      <c r="I75">
        <v>113</v>
      </c>
      <c r="J75">
        <v>748</v>
      </c>
      <c r="K75">
        <v>29.4044546539278</v>
      </c>
      <c r="L75">
        <v>17.174471495447399</v>
      </c>
      <c r="M75">
        <v>9.1843375612056999</v>
      </c>
      <c r="N75">
        <v>13.6891198539551</v>
      </c>
      <c r="O75">
        <v>7.6357320505253501</v>
      </c>
    </row>
    <row r="76" spans="1:15">
      <c r="A76" t="s">
        <v>122</v>
      </c>
      <c r="B76">
        <v>2582</v>
      </c>
      <c r="C76">
        <v>13</v>
      </c>
      <c r="D76">
        <v>14</v>
      </c>
      <c r="E76">
        <v>86</v>
      </c>
      <c r="F76">
        <v>99</v>
      </c>
      <c r="G76">
        <v>340</v>
      </c>
      <c r="H76" t="s">
        <v>24</v>
      </c>
      <c r="I76">
        <v>95</v>
      </c>
      <c r="J76">
        <v>525</v>
      </c>
      <c r="K76">
        <v>29.400403372759801</v>
      </c>
      <c r="L76">
        <v>15.994396105771999</v>
      </c>
      <c r="M76">
        <v>2.7197191377368202</v>
      </c>
      <c r="N76">
        <v>-2.0021158004965498</v>
      </c>
      <c r="O76">
        <v>28.456963027397901</v>
      </c>
    </row>
    <row r="77" spans="1:15">
      <c r="A77" t="s">
        <v>99</v>
      </c>
      <c r="B77">
        <v>2977</v>
      </c>
      <c r="C77">
        <v>6</v>
      </c>
      <c r="D77">
        <v>15</v>
      </c>
      <c r="E77">
        <v>152</v>
      </c>
      <c r="F77">
        <v>196</v>
      </c>
      <c r="G77">
        <v>170</v>
      </c>
      <c r="H77" t="s">
        <v>58</v>
      </c>
      <c r="I77">
        <v>138</v>
      </c>
      <c r="J77">
        <v>518</v>
      </c>
      <c r="K77">
        <v>29.1949444267925</v>
      </c>
      <c r="L77">
        <v>9.7256975806865906</v>
      </c>
      <c r="M77">
        <v>7.8723031751359098</v>
      </c>
      <c r="N77">
        <v>10.161854161668799</v>
      </c>
      <c r="O77">
        <v>11.1167862350869</v>
      </c>
    </row>
    <row r="78" spans="1:15">
      <c r="A78" t="s">
        <v>123</v>
      </c>
      <c r="B78">
        <v>2145</v>
      </c>
      <c r="C78">
        <v>15</v>
      </c>
      <c r="D78">
        <v>14</v>
      </c>
      <c r="E78">
        <v>146</v>
      </c>
      <c r="F78">
        <v>380</v>
      </c>
      <c r="G78">
        <v>190</v>
      </c>
      <c r="H78" t="s">
        <v>36</v>
      </c>
      <c r="I78">
        <v>117</v>
      </c>
      <c r="J78">
        <v>716</v>
      </c>
      <c r="K78">
        <v>28.915362570278599</v>
      </c>
      <c r="L78">
        <v>15.535477564641999</v>
      </c>
      <c r="M78">
        <v>1.7691105651197101</v>
      </c>
      <c r="N78">
        <v>18.048608999925001</v>
      </c>
      <c r="O78">
        <v>9.4659365106637203</v>
      </c>
    </row>
    <row r="79" spans="1:15">
      <c r="A79" t="s">
        <v>99</v>
      </c>
      <c r="B79">
        <v>4181</v>
      </c>
      <c r="C79">
        <v>15</v>
      </c>
      <c r="D79">
        <v>13</v>
      </c>
      <c r="E79">
        <v>168</v>
      </c>
      <c r="F79">
        <v>200</v>
      </c>
      <c r="G79">
        <v>200</v>
      </c>
      <c r="H79" t="s">
        <v>101</v>
      </c>
      <c r="I79">
        <v>138</v>
      </c>
      <c r="J79">
        <v>568</v>
      </c>
      <c r="K79">
        <v>28.722826250992298</v>
      </c>
      <c r="L79">
        <v>13.3820077051846</v>
      </c>
      <c r="M79">
        <v>7.9842356959537497</v>
      </c>
      <c r="N79">
        <v>9.2475059154644192</v>
      </c>
      <c r="O79">
        <v>12.204842073779099</v>
      </c>
    </row>
    <row r="80" spans="1:15">
      <c r="A80" t="s">
        <v>85</v>
      </c>
      <c r="B80">
        <v>399</v>
      </c>
      <c r="C80">
        <v>2</v>
      </c>
      <c r="D80">
        <v>20</v>
      </c>
      <c r="E80">
        <v>186</v>
      </c>
      <c r="F80">
        <v>317</v>
      </c>
      <c r="G80">
        <v>200</v>
      </c>
      <c r="H80" t="s">
        <v>86</v>
      </c>
      <c r="I80">
        <v>113</v>
      </c>
      <c r="J80">
        <v>703</v>
      </c>
      <c r="K80">
        <v>28.5876618361463</v>
      </c>
      <c r="L80">
        <v>-2.5328703381622799</v>
      </c>
      <c r="M80">
        <v>6.5706908969576201</v>
      </c>
      <c r="N80">
        <v>9.2767348444924504</v>
      </c>
      <c r="O80">
        <v>12.999489493699199</v>
      </c>
    </row>
    <row r="81" spans="1:15">
      <c r="A81" t="s">
        <v>109</v>
      </c>
      <c r="B81">
        <v>369</v>
      </c>
      <c r="C81">
        <v>49</v>
      </c>
      <c r="D81">
        <v>4</v>
      </c>
      <c r="E81">
        <v>80</v>
      </c>
      <c r="F81">
        <v>180</v>
      </c>
      <c r="G81">
        <v>100</v>
      </c>
      <c r="H81" t="s">
        <v>66</v>
      </c>
      <c r="I81">
        <v>77</v>
      </c>
      <c r="J81">
        <v>360</v>
      </c>
      <c r="K81">
        <v>28.484452806170601</v>
      </c>
      <c r="L81">
        <v>21.371847410721099</v>
      </c>
      <c r="M81">
        <v>6.00404448551655</v>
      </c>
      <c r="N81">
        <v>16.379361950871999</v>
      </c>
      <c r="O81">
        <v>7.2558306364352196</v>
      </c>
    </row>
    <row r="82" spans="1:15">
      <c r="A82" t="s">
        <v>109</v>
      </c>
      <c r="B82">
        <v>1635</v>
      </c>
      <c r="C82">
        <v>1</v>
      </c>
      <c r="D82">
        <v>14</v>
      </c>
      <c r="E82">
        <v>154</v>
      </c>
      <c r="F82">
        <v>198</v>
      </c>
      <c r="G82">
        <v>60</v>
      </c>
      <c r="H82" t="s">
        <v>20</v>
      </c>
      <c r="I82">
        <v>94</v>
      </c>
      <c r="J82">
        <v>412</v>
      </c>
      <c r="K82">
        <v>28.292723774318599</v>
      </c>
      <c r="L82">
        <v>11.1035459254621</v>
      </c>
      <c r="M82">
        <v>12.039714540684599</v>
      </c>
      <c r="N82">
        <v>13.739432305483801</v>
      </c>
      <c r="O82">
        <v>1.9405206197006299</v>
      </c>
    </row>
    <row r="83" spans="1:15">
      <c r="A83" t="s">
        <v>92</v>
      </c>
      <c r="B83">
        <v>3293</v>
      </c>
      <c r="C83">
        <v>33</v>
      </c>
      <c r="D83">
        <v>8</v>
      </c>
      <c r="E83">
        <v>92</v>
      </c>
      <c r="F83">
        <v>146</v>
      </c>
      <c r="G83">
        <v>370</v>
      </c>
      <c r="H83" t="s">
        <v>50</v>
      </c>
      <c r="I83">
        <v>143</v>
      </c>
      <c r="J83">
        <v>608</v>
      </c>
      <c r="K83">
        <v>28.1569985143575</v>
      </c>
      <c r="L83">
        <v>40.7138828366026</v>
      </c>
      <c r="M83">
        <v>-0.165797112435497</v>
      </c>
      <c r="N83">
        <v>1.0859579161319799</v>
      </c>
      <c r="O83">
        <v>28.173046518706901</v>
      </c>
    </row>
    <row r="84" spans="1:15">
      <c r="A84" t="s">
        <v>126</v>
      </c>
      <c r="B84">
        <v>3539</v>
      </c>
      <c r="C84">
        <v>22</v>
      </c>
      <c r="D84">
        <v>11</v>
      </c>
      <c r="E84">
        <v>210</v>
      </c>
      <c r="F84">
        <v>407</v>
      </c>
      <c r="G84">
        <v>150</v>
      </c>
      <c r="H84" t="s">
        <v>53</v>
      </c>
      <c r="I84">
        <v>137</v>
      </c>
      <c r="J84">
        <v>767</v>
      </c>
      <c r="K84">
        <v>27.9373788928526</v>
      </c>
      <c r="L84">
        <v>3.5327353153260401</v>
      </c>
      <c r="M84">
        <v>4.9220722732427404</v>
      </c>
      <c r="N84">
        <v>18.443877160086299</v>
      </c>
      <c r="O84">
        <v>5.3679516241187502</v>
      </c>
    </row>
    <row r="85" spans="1:15">
      <c r="A85" t="s">
        <v>85</v>
      </c>
      <c r="B85">
        <v>3255</v>
      </c>
      <c r="C85">
        <v>21</v>
      </c>
      <c r="D85">
        <v>10</v>
      </c>
      <c r="E85">
        <v>192</v>
      </c>
      <c r="F85">
        <v>215</v>
      </c>
      <c r="G85">
        <v>150</v>
      </c>
      <c r="H85" t="s">
        <v>34</v>
      </c>
      <c r="I85">
        <v>119</v>
      </c>
      <c r="J85">
        <v>557</v>
      </c>
      <c r="K85">
        <v>27.833266311759701</v>
      </c>
      <c r="L85">
        <v>18.180433720753999</v>
      </c>
      <c r="M85">
        <v>11.024893756077001</v>
      </c>
      <c r="N85">
        <v>9.6058075351681396</v>
      </c>
      <c r="O85">
        <v>7.8609110025234097</v>
      </c>
    </row>
    <row r="86" spans="1:15">
      <c r="A86" t="s">
        <v>126</v>
      </c>
      <c r="B86">
        <v>2851</v>
      </c>
      <c r="C86">
        <v>2</v>
      </c>
      <c r="D86">
        <v>20</v>
      </c>
      <c r="E86">
        <v>262</v>
      </c>
      <c r="F86">
        <v>301</v>
      </c>
      <c r="G86">
        <v>240</v>
      </c>
      <c r="H86" t="s">
        <v>54</v>
      </c>
      <c r="I86">
        <v>109</v>
      </c>
      <c r="J86">
        <v>803</v>
      </c>
      <c r="K86">
        <v>27.673902247262198</v>
      </c>
      <c r="L86">
        <v>1.76048230864535</v>
      </c>
      <c r="M86">
        <v>8.8114291249905605</v>
      </c>
      <c r="N86">
        <v>7.3880451667877898</v>
      </c>
      <c r="O86">
        <v>10.644054653336701</v>
      </c>
    </row>
    <row r="87" spans="1:15">
      <c r="A87" t="s">
        <v>122</v>
      </c>
      <c r="B87">
        <v>2936</v>
      </c>
      <c r="C87">
        <v>16</v>
      </c>
      <c r="D87">
        <v>12</v>
      </c>
      <c r="E87">
        <v>158</v>
      </c>
      <c r="F87">
        <v>168</v>
      </c>
      <c r="G87">
        <v>180</v>
      </c>
      <c r="H87" t="s">
        <v>37</v>
      </c>
      <c r="I87">
        <v>109</v>
      </c>
      <c r="J87">
        <v>506</v>
      </c>
      <c r="K87">
        <v>27.532931547692201</v>
      </c>
      <c r="L87">
        <v>20.9266790219516</v>
      </c>
      <c r="M87">
        <v>10.292487051160499</v>
      </c>
      <c r="N87">
        <v>5.4158800322562204</v>
      </c>
      <c r="O87">
        <v>11.9773686844645</v>
      </c>
    </row>
    <row r="88" spans="1:15">
      <c r="A88" t="s">
        <v>87</v>
      </c>
      <c r="B88">
        <v>3998</v>
      </c>
      <c r="C88">
        <v>28</v>
      </c>
      <c r="D88">
        <v>9</v>
      </c>
      <c r="E88">
        <v>184</v>
      </c>
      <c r="F88">
        <v>256</v>
      </c>
      <c r="G88">
        <v>100</v>
      </c>
      <c r="H88" t="s">
        <v>88</v>
      </c>
      <c r="I88">
        <v>129</v>
      </c>
      <c r="J88">
        <v>540</v>
      </c>
      <c r="K88">
        <v>27.508980239743298</v>
      </c>
      <c r="L88">
        <v>33.227204372850302</v>
      </c>
      <c r="M88">
        <v>11.347180972588299</v>
      </c>
      <c r="N88">
        <v>16.790584120254401</v>
      </c>
      <c r="O88">
        <v>0.194982119622786</v>
      </c>
    </row>
    <row r="89" spans="1:15">
      <c r="A89" t="s">
        <v>123</v>
      </c>
      <c r="B89">
        <v>107</v>
      </c>
      <c r="C89">
        <v>8</v>
      </c>
      <c r="D89">
        <v>18</v>
      </c>
      <c r="E89">
        <v>174</v>
      </c>
      <c r="F89">
        <v>401</v>
      </c>
      <c r="G89">
        <v>190</v>
      </c>
      <c r="H89" t="s">
        <v>29</v>
      </c>
      <c r="I89">
        <v>104</v>
      </c>
      <c r="J89">
        <v>765</v>
      </c>
      <c r="K89">
        <v>27.446366065289599</v>
      </c>
      <c r="L89">
        <v>12.864973300963699</v>
      </c>
      <c r="M89">
        <v>2.2237375178448802</v>
      </c>
      <c r="N89">
        <v>18.864138110661901</v>
      </c>
      <c r="O89">
        <v>6.1053565214683898</v>
      </c>
    </row>
    <row r="90" spans="1:15">
      <c r="A90" t="s">
        <v>123</v>
      </c>
      <c r="B90">
        <v>858</v>
      </c>
      <c r="C90">
        <v>6</v>
      </c>
      <c r="D90">
        <v>18</v>
      </c>
      <c r="E90">
        <v>270</v>
      </c>
      <c r="F90">
        <v>269</v>
      </c>
      <c r="G90">
        <v>190</v>
      </c>
      <c r="H90" t="s">
        <v>29</v>
      </c>
      <c r="I90">
        <v>97</v>
      </c>
      <c r="J90">
        <v>729</v>
      </c>
      <c r="K90">
        <v>27.4257714854323</v>
      </c>
      <c r="L90">
        <v>21.051208355472301</v>
      </c>
      <c r="M90">
        <v>11.8499920325694</v>
      </c>
      <c r="N90">
        <v>9.0637859945322603</v>
      </c>
      <c r="O90">
        <v>6.1904804428810598</v>
      </c>
    </row>
    <row r="91" spans="1:15">
      <c r="A91" t="s">
        <v>94</v>
      </c>
      <c r="B91">
        <v>121</v>
      </c>
      <c r="C91">
        <v>7</v>
      </c>
      <c r="D91">
        <v>16</v>
      </c>
      <c r="E91">
        <v>220</v>
      </c>
      <c r="F91">
        <v>319</v>
      </c>
      <c r="G91">
        <v>130</v>
      </c>
      <c r="H91" t="s">
        <v>38</v>
      </c>
      <c r="I91">
        <v>88</v>
      </c>
      <c r="J91">
        <v>669</v>
      </c>
      <c r="K91">
        <v>27.321952139444502</v>
      </c>
      <c r="L91">
        <v>11.1769048838791</v>
      </c>
      <c r="M91">
        <v>10.2240763659347</v>
      </c>
      <c r="N91">
        <v>15.9193585179981</v>
      </c>
      <c r="O91">
        <v>2.7834585819967801</v>
      </c>
    </row>
    <row r="92" spans="1:15">
      <c r="A92" t="s">
        <v>87</v>
      </c>
      <c r="B92">
        <v>2383</v>
      </c>
      <c r="C92">
        <v>7</v>
      </c>
      <c r="D92">
        <v>14</v>
      </c>
      <c r="E92">
        <v>164</v>
      </c>
      <c r="F92">
        <v>180</v>
      </c>
      <c r="G92">
        <v>210</v>
      </c>
      <c r="H92" t="s">
        <v>33</v>
      </c>
      <c r="I92">
        <v>121</v>
      </c>
      <c r="J92">
        <v>554</v>
      </c>
      <c r="K92">
        <v>26.941296784900299</v>
      </c>
      <c r="L92">
        <v>4.6223900018051003</v>
      </c>
      <c r="M92">
        <v>7.7181078525809497</v>
      </c>
      <c r="N92">
        <v>5.72391423971637</v>
      </c>
      <c r="O92">
        <v>12.211760609853201</v>
      </c>
    </row>
    <row r="93" spans="1:15">
      <c r="A93" t="s">
        <v>92</v>
      </c>
      <c r="B93">
        <v>2518</v>
      </c>
      <c r="C93">
        <v>7</v>
      </c>
      <c r="D93">
        <v>16</v>
      </c>
      <c r="E93">
        <v>122</v>
      </c>
      <c r="F93">
        <v>277</v>
      </c>
      <c r="G93">
        <v>180</v>
      </c>
      <c r="H93" t="s">
        <v>16</v>
      </c>
      <c r="I93">
        <v>132</v>
      </c>
      <c r="J93">
        <v>652</v>
      </c>
      <c r="K93">
        <v>26.8687694410253</v>
      </c>
      <c r="L93">
        <v>2.1588851410975298</v>
      </c>
      <c r="M93">
        <v>1.8105191963712699</v>
      </c>
      <c r="N93">
        <v>10.699698966126901</v>
      </c>
      <c r="O93">
        <v>6.1352405915890804</v>
      </c>
    </row>
    <row r="94" spans="1:15">
      <c r="A94" t="s">
        <v>109</v>
      </c>
      <c r="B94">
        <v>4797</v>
      </c>
      <c r="C94">
        <v>12</v>
      </c>
      <c r="D94">
        <v>11</v>
      </c>
      <c r="E94">
        <v>62</v>
      </c>
      <c r="F94">
        <v>121</v>
      </c>
      <c r="G94">
        <v>170</v>
      </c>
      <c r="H94" t="s">
        <v>112</v>
      </c>
      <c r="I94">
        <v>69</v>
      </c>
      <c r="J94">
        <v>353</v>
      </c>
      <c r="K94">
        <v>26.8127599330072</v>
      </c>
      <c r="L94">
        <v>16.742308151406402</v>
      </c>
      <c r="M94">
        <v>6.5016382845459502</v>
      </c>
      <c r="N94">
        <v>12.314101651593401</v>
      </c>
      <c r="O94">
        <v>11.6939730343558</v>
      </c>
    </row>
    <row r="95" spans="1:15">
      <c r="A95" t="s">
        <v>99</v>
      </c>
      <c r="B95">
        <v>3883</v>
      </c>
      <c r="C95">
        <v>12</v>
      </c>
      <c r="D95">
        <v>14</v>
      </c>
      <c r="E95">
        <v>156</v>
      </c>
      <c r="F95">
        <v>213</v>
      </c>
      <c r="G95">
        <v>110</v>
      </c>
      <c r="H95" t="s">
        <v>24</v>
      </c>
      <c r="I95">
        <v>78</v>
      </c>
      <c r="J95">
        <v>479</v>
      </c>
      <c r="K95">
        <v>26.732866949936799</v>
      </c>
      <c r="L95">
        <v>4.2184289014305296</v>
      </c>
      <c r="M95">
        <v>8.2223154442752797</v>
      </c>
      <c r="N95">
        <v>12.110657748356401</v>
      </c>
      <c r="O95">
        <v>7.1194245975500898</v>
      </c>
    </row>
    <row r="96" spans="1:15">
      <c r="A96" t="s">
        <v>123</v>
      </c>
      <c r="B96">
        <v>4381</v>
      </c>
      <c r="C96">
        <v>12</v>
      </c>
      <c r="D96">
        <v>14</v>
      </c>
      <c r="E96">
        <v>246</v>
      </c>
      <c r="F96">
        <v>260</v>
      </c>
      <c r="G96">
        <v>170</v>
      </c>
      <c r="H96" t="s">
        <v>36</v>
      </c>
      <c r="I96">
        <v>92</v>
      </c>
      <c r="J96">
        <v>676</v>
      </c>
      <c r="K96">
        <v>26.614857057035699</v>
      </c>
      <c r="L96">
        <v>21.614409717547201</v>
      </c>
      <c r="M96">
        <v>13.247463347883199</v>
      </c>
      <c r="N96">
        <v>7.9374477643835304</v>
      </c>
      <c r="O96">
        <v>5.63367205848746</v>
      </c>
    </row>
    <row r="97" spans="1:15">
      <c r="A97" t="s">
        <v>85</v>
      </c>
      <c r="B97">
        <v>4014</v>
      </c>
      <c r="C97">
        <v>8</v>
      </c>
      <c r="D97">
        <v>16</v>
      </c>
      <c r="E97">
        <v>94</v>
      </c>
      <c r="F97">
        <v>118</v>
      </c>
      <c r="G97">
        <v>330</v>
      </c>
      <c r="H97" t="s">
        <v>16</v>
      </c>
      <c r="I97">
        <v>89</v>
      </c>
      <c r="J97">
        <v>542</v>
      </c>
      <c r="K97">
        <v>26.5200985677426</v>
      </c>
      <c r="L97">
        <v>-3.3146224677190701</v>
      </c>
      <c r="M97">
        <v>-0.94190826443220199</v>
      </c>
      <c r="N97">
        <v>1.29088780596157</v>
      </c>
      <c r="O97">
        <v>26.0651681192216</v>
      </c>
    </row>
    <row r="98" spans="1:15">
      <c r="A98" t="s">
        <v>122</v>
      </c>
      <c r="B98">
        <v>192</v>
      </c>
      <c r="C98">
        <v>29</v>
      </c>
      <c r="D98">
        <v>10</v>
      </c>
      <c r="E98">
        <v>108</v>
      </c>
      <c r="F98">
        <v>244</v>
      </c>
      <c r="G98">
        <v>150</v>
      </c>
      <c r="H98" t="s">
        <v>34</v>
      </c>
      <c r="I98">
        <v>95</v>
      </c>
      <c r="J98">
        <v>502</v>
      </c>
      <c r="K98">
        <v>26.512795748785098</v>
      </c>
      <c r="L98">
        <v>20.997143951387599</v>
      </c>
      <c r="M98">
        <v>3.6845204766854902</v>
      </c>
      <c r="N98">
        <v>17.458912616822101</v>
      </c>
      <c r="O98">
        <v>4.9577782402414101</v>
      </c>
    </row>
    <row r="99" spans="1:15">
      <c r="A99" t="s">
        <v>126</v>
      </c>
      <c r="B99">
        <v>835</v>
      </c>
      <c r="C99">
        <v>29</v>
      </c>
      <c r="D99">
        <v>9</v>
      </c>
      <c r="E99">
        <v>254</v>
      </c>
      <c r="F99">
        <v>278</v>
      </c>
      <c r="G99">
        <v>190</v>
      </c>
      <c r="H99" t="s">
        <v>69</v>
      </c>
      <c r="I99">
        <v>132</v>
      </c>
      <c r="J99">
        <v>722</v>
      </c>
      <c r="K99">
        <v>26.511401834683699</v>
      </c>
      <c r="L99">
        <v>31.3743520710585</v>
      </c>
      <c r="M99">
        <v>9.6974463805928401</v>
      </c>
      <c r="N99">
        <v>8.4168034564598404</v>
      </c>
      <c r="O99">
        <v>7.7000253186183496</v>
      </c>
    </row>
    <row r="100" spans="1:15">
      <c r="A100" t="s">
        <v>109</v>
      </c>
      <c r="B100">
        <v>3059</v>
      </c>
      <c r="C100">
        <v>9</v>
      </c>
      <c r="D100">
        <v>12</v>
      </c>
      <c r="E100">
        <v>66</v>
      </c>
      <c r="F100">
        <v>88</v>
      </c>
      <c r="G100">
        <v>210</v>
      </c>
      <c r="H100" t="s">
        <v>21</v>
      </c>
      <c r="I100">
        <v>76</v>
      </c>
      <c r="J100">
        <v>364</v>
      </c>
      <c r="K100">
        <v>26.451439039622102</v>
      </c>
      <c r="L100">
        <v>5.8130630631120601</v>
      </c>
      <c r="M100">
        <v>3.6885219176727002</v>
      </c>
      <c r="N100">
        <v>4.6544831664756501</v>
      </c>
      <c r="O100">
        <v>15.923542466763999</v>
      </c>
    </row>
    <row r="101" spans="1:15">
      <c r="A101" t="s">
        <v>99</v>
      </c>
      <c r="B101">
        <v>3276</v>
      </c>
      <c r="C101">
        <v>11</v>
      </c>
      <c r="D101">
        <v>14</v>
      </c>
      <c r="E101">
        <v>176</v>
      </c>
      <c r="F101">
        <v>183</v>
      </c>
      <c r="G101">
        <v>120</v>
      </c>
      <c r="H101" t="s">
        <v>24</v>
      </c>
      <c r="I101">
        <v>81</v>
      </c>
      <c r="J101">
        <v>479</v>
      </c>
      <c r="K101">
        <v>26.285624087321398</v>
      </c>
      <c r="L101">
        <v>14.393021013527999</v>
      </c>
      <c r="M101">
        <v>9.2929437584301198</v>
      </c>
      <c r="N101">
        <v>9.0068787861308195</v>
      </c>
      <c r="O101">
        <v>7.9395632541368801</v>
      </c>
    </row>
    <row r="102" spans="1:15">
      <c r="A102" t="s">
        <v>85</v>
      </c>
      <c r="B102">
        <v>4401</v>
      </c>
      <c r="C102">
        <v>12</v>
      </c>
      <c r="D102">
        <v>12</v>
      </c>
      <c r="E102">
        <v>198</v>
      </c>
      <c r="F102">
        <v>165</v>
      </c>
      <c r="G102">
        <v>160</v>
      </c>
      <c r="H102" t="s">
        <v>37</v>
      </c>
      <c r="I102">
        <v>86</v>
      </c>
      <c r="J102">
        <v>523</v>
      </c>
      <c r="K102">
        <v>25.756543886608799</v>
      </c>
      <c r="L102">
        <v>10.774931640743301</v>
      </c>
      <c r="M102">
        <v>10.525461263332399</v>
      </c>
      <c r="N102">
        <v>6.7193642807211402</v>
      </c>
      <c r="O102">
        <v>8.5213972553097701</v>
      </c>
    </row>
    <row r="103" spans="1:15">
      <c r="A103" t="s">
        <v>118</v>
      </c>
      <c r="B103">
        <v>1318</v>
      </c>
      <c r="C103">
        <v>13</v>
      </c>
      <c r="D103">
        <v>12</v>
      </c>
      <c r="E103">
        <v>142</v>
      </c>
      <c r="F103">
        <v>217</v>
      </c>
      <c r="G103">
        <v>150</v>
      </c>
      <c r="H103" t="s">
        <v>43</v>
      </c>
      <c r="I103">
        <v>123</v>
      </c>
      <c r="J103">
        <v>509</v>
      </c>
      <c r="K103">
        <v>25.584985400478299</v>
      </c>
      <c r="L103">
        <v>15.344731971199099</v>
      </c>
      <c r="M103">
        <v>6.7136373389416502</v>
      </c>
      <c r="N103">
        <v>14.9069332358624</v>
      </c>
      <c r="O103">
        <v>5.2549120336129302</v>
      </c>
    </row>
    <row r="104" spans="1:15">
      <c r="A104" t="s">
        <v>99</v>
      </c>
      <c r="B104">
        <v>4228</v>
      </c>
      <c r="C104">
        <v>30</v>
      </c>
      <c r="D104">
        <v>8</v>
      </c>
      <c r="E104">
        <v>148</v>
      </c>
      <c r="F104">
        <v>239</v>
      </c>
      <c r="G104">
        <v>120</v>
      </c>
      <c r="H104" t="s">
        <v>50</v>
      </c>
      <c r="I104">
        <v>86</v>
      </c>
      <c r="J104">
        <v>507</v>
      </c>
      <c r="K104">
        <v>25.12791817842</v>
      </c>
      <c r="L104">
        <v>30.978043115318599</v>
      </c>
      <c r="M104">
        <v>6.0549002996145704</v>
      </c>
      <c r="N104">
        <v>13.8181623301895</v>
      </c>
      <c r="O104">
        <v>4.6987256207747201</v>
      </c>
    </row>
    <row r="105" spans="1:15">
      <c r="A105" t="s">
        <v>122</v>
      </c>
      <c r="B105">
        <v>4355</v>
      </c>
      <c r="C105">
        <v>33</v>
      </c>
      <c r="D105">
        <v>8</v>
      </c>
      <c r="E105">
        <v>162</v>
      </c>
      <c r="F105">
        <v>138</v>
      </c>
      <c r="G105">
        <v>180</v>
      </c>
      <c r="H105" t="s">
        <v>50</v>
      </c>
      <c r="I105">
        <v>100</v>
      </c>
      <c r="J105">
        <v>480</v>
      </c>
      <c r="K105">
        <v>24.968619340645699</v>
      </c>
      <c r="L105">
        <v>16.7221864206068</v>
      </c>
      <c r="M105">
        <v>11.5973965955019</v>
      </c>
      <c r="N105">
        <v>2.8921910094179899</v>
      </c>
      <c r="O105">
        <v>9.8548737791612009</v>
      </c>
    </row>
    <row r="106" spans="1:15">
      <c r="A106" t="s">
        <v>94</v>
      </c>
      <c r="B106">
        <v>3205</v>
      </c>
      <c r="C106">
        <v>9</v>
      </c>
      <c r="D106">
        <v>16</v>
      </c>
      <c r="E106">
        <v>152</v>
      </c>
      <c r="F106">
        <v>360</v>
      </c>
      <c r="G106">
        <v>170</v>
      </c>
      <c r="H106" t="s">
        <v>38</v>
      </c>
      <c r="I106">
        <v>142</v>
      </c>
      <c r="J106">
        <v>682</v>
      </c>
      <c r="K106">
        <v>24.8917422763889</v>
      </c>
      <c r="L106">
        <v>13.2380852210832</v>
      </c>
      <c r="M106">
        <v>3.5602700680997601</v>
      </c>
      <c r="N106">
        <v>15.8653258437938</v>
      </c>
      <c r="O106">
        <v>5.2891698055296299</v>
      </c>
    </row>
    <row r="107" spans="1:15">
      <c r="A107" t="s">
        <v>99</v>
      </c>
      <c r="B107">
        <v>2526</v>
      </c>
      <c r="C107">
        <v>3</v>
      </c>
      <c r="D107">
        <v>16</v>
      </c>
      <c r="E107">
        <v>198</v>
      </c>
      <c r="F107">
        <v>159</v>
      </c>
      <c r="G107">
        <v>140</v>
      </c>
      <c r="H107" t="s">
        <v>16</v>
      </c>
      <c r="I107">
        <v>88</v>
      </c>
      <c r="J107">
        <v>497</v>
      </c>
      <c r="K107">
        <v>24.8813812497885</v>
      </c>
      <c r="L107">
        <v>11.159780341297701</v>
      </c>
      <c r="M107">
        <v>12.8202634257485</v>
      </c>
      <c r="N107">
        <v>5.3134942537197896</v>
      </c>
      <c r="O107">
        <v>6.3511561792582798</v>
      </c>
    </row>
    <row r="108" spans="1:15">
      <c r="A108" t="s">
        <v>87</v>
      </c>
      <c r="B108">
        <v>342</v>
      </c>
      <c r="C108">
        <v>11</v>
      </c>
      <c r="D108">
        <v>12</v>
      </c>
      <c r="E108">
        <v>178</v>
      </c>
      <c r="F108">
        <v>181</v>
      </c>
      <c r="G108">
        <v>150</v>
      </c>
      <c r="H108" t="s">
        <v>43</v>
      </c>
      <c r="I108">
        <v>100</v>
      </c>
      <c r="J108">
        <v>509</v>
      </c>
      <c r="K108">
        <v>24.862489137979701</v>
      </c>
      <c r="L108">
        <v>14.0474924468583</v>
      </c>
      <c r="M108">
        <v>9.2348939563105699</v>
      </c>
      <c r="N108">
        <v>10.405462953510099</v>
      </c>
      <c r="O108">
        <v>4.0211584229575097</v>
      </c>
    </row>
    <row r="109" spans="1:15">
      <c r="A109" t="s">
        <v>118</v>
      </c>
      <c r="B109">
        <v>1540</v>
      </c>
      <c r="C109">
        <v>34</v>
      </c>
      <c r="D109">
        <v>8</v>
      </c>
      <c r="E109">
        <v>180</v>
      </c>
      <c r="F109">
        <v>164</v>
      </c>
      <c r="G109">
        <v>120</v>
      </c>
      <c r="H109" t="s">
        <v>35</v>
      </c>
      <c r="I109">
        <v>112</v>
      </c>
      <c r="J109">
        <v>464</v>
      </c>
      <c r="K109">
        <v>24.5608744543485</v>
      </c>
      <c r="L109">
        <v>17.377041832919801</v>
      </c>
      <c r="M109">
        <v>11.8392769297578</v>
      </c>
      <c r="N109">
        <v>9.1379858608205193</v>
      </c>
      <c r="O109">
        <v>3.6706731808708701</v>
      </c>
    </row>
    <row r="110" spans="1:15">
      <c r="A110" t="s">
        <v>123</v>
      </c>
      <c r="B110">
        <v>2767</v>
      </c>
      <c r="C110">
        <v>19</v>
      </c>
      <c r="D110">
        <v>12</v>
      </c>
      <c r="E110">
        <v>216</v>
      </c>
      <c r="F110">
        <v>277</v>
      </c>
      <c r="G110">
        <v>170</v>
      </c>
      <c r="H110" t="s">
        <v>27</v>
      </c>
      <c r="I110">
        <v>92</v>
      </c>
      <c r="J110">
        <v>663</v>
      </c>
      <c r="K110">
        <v>24.369407018701299</v>
      </c>
      <c r="L110">
        <v>14.722185514905901</v>
      </c>
      <c r="M110">
        <v>7.8870485344216599</v>
      </c>
      <c r="N110">
        <v>11.8036919953525</v>
      </c>
      <c r="O110">
        <v>4.8401870419543203</v>
      </c>
    </row>
    <row r="111" spans="1:15">
      <c r="A111" t="s">
        <v>94</v>
      </c>
      <c r="B111">
        <v>2067</v>
      </c>
      <c r="C111">
        <v>17</v>
      </c>
      <c r="D111">
        <v>12</v>
      </c>
      <c r="E111">
        <v>196</v>
      </c>
      <c r="F111">
        <v>324</v>
      </c>
      <c r="G111">
        <v>130</v>
      </c>
      <c r="H111" t="s">
        <v>27</v>
      </c>
      <c r="I111">
        <v>91</v>
      </c>
      <c r="J111">
        <v>650</v>
      </c>
      <c r="K111">
        <v>24.215390129984801</v>
      </c>
      <c r="L111">
        <v>16.307721092033301</v>
      </c>
      <c r="M111">
        <v>7.49919605555404</v>
      </c>
      <c r="N111">
        <v>15.877621581697101</v>
      </c>
      <c r="O111">
        <v>3.3457623272777099</v>
      </c>
    </row>
    <row r="112" spans="1:15">
      <c r="A112" t="s">
        <v>118</v>
      </c>
      <c r="B112">
        <v>1359</v>
      </c>
      <c r="C112">
        <v>41</v>
      </c>
      <c r="D112">
        <v>6</v>
      </c>
      <c r="E112">
        <v>146</v>
      </c>
      <c r="F112">
        <v>127</v>
      </c>
      <c r="G112">
        <v>110</v>
      </c>
      <c r="H112" t="s">
        <v>57</v>
      </c>
      <c r="I112">
        <v>72</v>
      </c>
      <c r="J112">
        <v>383</v>
      </c>
      <c r="K112">
        <v>24.191564671130301</v>
      </c>
      <c r="L112">
        <v>14.619923719136899</v>
      </c>
      <c r="M112">
        <v>9.0552343108354698</v>
      </c>
      <c r="N112">
        <v>8.7493106103200304</v>
      </c>
      <c r="O112">
        <v>7.0287730905603301</v>
      </c>
    </row>
    <row r="113" spans="1:15">
      <c r="A113" t="s">
        <v>85</v>
      </c>
      <c r="B113">
        <v>4619</v>
      </c>
      <c r="C113">
        <v>24</v>
      </c>
      <c r="D113">
        <v>10</v>
      </c>
      <c r="E113">
        <v>156</v>
      </c>
      <c r="F113">
        <v>228</v>
      </c>
      <c r="G113">
        <v>120</v>
      </c>
      <c r="H113" t="s">
        <v>34</v>
      </c>
      <c r="I113">
        <v>113</v>
      </c>
      <c r="J113">
        <v>504</v>
      </c>
      <c r="K113">
        <v>23.7583151610296</v>
      </c>
      <c r="L113">
        <v>12.933650934631601</v>
      </c>
      <c r="M113">
        <v>8.2210692937296894</v>
      </c>
      <c r="N113">
        <v>13.7983978464472</v>
      </c>
      <c r="O113">
        <v>2.9573853488746602</v>
      </c>
    </row>
    <row r="114" spans="1:15">
      <c r="A114" t="s">
        <v>87</v>
      </c>
      <c r="B114">
        <v>386</v>
      </c>
      <c r="C114">
        <v>23</v>
      </c>
      <c r="D114">
        <v>10</v>
      </c>
      <c r="E114">
        <v>142</v>
      </c>
      <c r="F114">
        <v>209</v>
      </c>
      <c r="G114">
        <v>160</v>
      </c>
      <c r="H114" t="s">
        <v>47</v>
      </c>
      <c r="I114">
        <v>121</v>
      </c>
      <c r="J114">
        <v>511</v>
      </c>
      <c r="K114">
        <v>23.659132239122599</v>
      </c>
      <c r="L114">
        <v>12.982160862210501</v>
      </c>
      <c r="M114">
        <v>5.2036234470418199</v>
      </c>
      <c r="N114">
        <v>9.4308596431054905</v>
      </c>
      <c r="O114">
        <v>9.2336161855025907</v>
      </c>
    </row>
    <row r="115" spans="1:15">
      <c r="A115" t="s">
        <v>87</v>
      </c>
      <c r="B115">
        <v>3790</v>
      </c>
      <c r="C115">
        <v>44</v>
      </c>
      <c r="D115">
        <v>6</v>
      </c>
      <c r="E115">
        <v>104</v>
      </c>
      <c r="F115">
        <v>137</v>
      </c>
      <c r="G115">
        <v>140</v>
      </c>
      <c r="H115" t="s">
        <v>57</v>
      </c>
      <c r="I115">
        <v>90</v>
      </c>
      <c r="J115">
        <v>381</v>
      </c>
      <c r="K115">
        <v>23.640582908399999</v>
      </c>
      <c r="L115">
        <v>36.159495282272303</v>
      </c>
      <c r="M115">
        <v>4.7268508813431804</v>
      </c>
      <c r="N115">
        <v>12.6710201734418</v>
      </c>
      <c r="O115">
        <v>8.7867565246227208</v>
      </c>
    </row>
    <row r="116" spans="1:15">
      <c r="A116" t="s">
        <v>118</v>
      </c>
      <c r="B116">
        <v>2990</v>
      </c>
      <c r="C116">
        <v>33</v>
      </c>
      <c r="D116">
        <v>8</v>
      </c>
      <c r="E116">
        <v>186</v>
      </c>
      <c r="F116">
        <v>183</v>
      </c>
      <c r="G116">
        <v>100</v>
      </c>
      <c r="H116" t="s">
        <v>35</v>
      </c>
      <c r="I116">
        <v>110</v>
      </c>
      <c r="J116">
        <v>469</v>
      </c>
      <c r="K116">
        <v>23.6124972355979</v>
      </c>
      <c r="L116">
        <v>30.568592686159899</v>
      </c>
      <c r="M116">
        <v>10.744686732560099</v>
      </c>
      <c r="N116">
        <v>11.3053183717957</v>
      </c>
      <c r="O116">
        <v>1.9379223215902901</v>
      </c>
    </row>
    <row r="117" spans="1:15">
      <c r="A117" t="s">
        <v>109</v>
      </c>
      <c r="B117">
        <v>514</v>
      </c>
      <c r="C117">
        <v>28</v>
      </c>
      <c r="D117">
        <v>8</v>
      </c>
      <c r="E117">
        <v>90</v>
      </c>
      <c r="F117">
        <v>174</v>
      </c>
      <c r="G117">
        <v>100</v>
      </c>
      <c r="H117" t="s">
        <v>39</v>
      </c>
      <c r="I117">
        <v>101</v>
      </c>
      <c r="J117">
        <v>364</v>
      </c>
      <c r="K117">
        <v>23.555848633814399</v>
      </c>
      <c r="L117">
        <v>15.681153135302701</v>
      </c>
      <c r="M117">
        <v>1.7251094268675899</v>
      </c>
      <c r="N117">
        <v>9.5552738019003094</v>
      </c>
      <c r="O117">
        <v>8.3623551039862605</v>
      </c>
    </row>
    <row r="118" spans="1:15">
      <c r="A118" t="s">
        <v>87</v>
      </c>
      <c r="B118">
        <v>4622</v>
      </c>
      <c r="C118">
        <v>31</v>
      </c>
      <c r="D118">
        <v>8</v>
      </c>
      <c r="E118">
        <v>212</v>
      </c>
      <c r="F118">
        <v>122</v>
      </c>
      <c r="G118">
        <v>140</v>
      </c>
      <c r="H118" t="s">
        <v>35</v>
      </c>
      <c r="I118">
        <v>113</v>
      </c>
      <c r="J118">
        <v>474</v>
      </c>
      <c r="K118">
        <v>23.518660951884801</v>
      </c>
      <c r="L118">
        <v>12.577097052040401</v>
      </c>
      <c r="M118">
        <v>13.7613140610181</v>
      </c>
      <c r="N118">
        <v>2.5496972300556702</v>
      </c>
      <c r="O118">
        <v>7.8582461981534104</v>
      </c>
    </row>
    <row r="119" spans="1:15">
      <c r="A119" t="s">
        <v>118</v>
      </c>
      <c r="B119">
        <v>3711</v>
      </c>
      <c r="C119">
        <v>21</v>
      </c>
      <c r="D119">
        <v>10</v>
      </c>
      <c r="E119">
        <v>160</v>
      </c>
      <c r="F119">
        <v>164</v>
      </c>
      <c r="G119">
        <v>90</v>
      </c>
      <c r="H119" t="s">
        <v>47</v>
      </c>
      <c r="I119">
        <v>128</v>
      </c>
      <c r="J119">
        <v>414</v>
      </c>
      <c r="K119">
        <v>23.4935272611051</v>
      </c>
      <c r="L119">
        <v>10.8382974301951</v>
      </c>
      <c r="M119">
        <v>12.075161066843</v>
      </c>
      <c r="N119">
        <v>7.3503358277288502</v>
      </c>
      <c r="O119">
        <v>4.2553848670402896</v>
      </c>
    </row>
    <row r="120" spans="1:15">
      <c r="A120" t="s">
        <v>92</v>
      </c>
      <c r="B120">
        <v>4624</v>
      </c>
      <c r="C120">
        <v>9</v>
      </c>
      <c r="D120">
        <v>14</v>
      </c>
      <c r="E120">
        <v>152</v>
      </c>
      <c r="F120">
        <v>258</v>
      </c>
      <c r="G120">
        <v>120</v>
      </c>
      <c r="H120" t="s">
        <v>24</v>
      </c>
      <c r="I120">
        <v>117</v>
      </c>
      <c r="J120">
        <v>530</v>
      </c>
      <c r="K120">
        <v>23.459983408949999</v>
      </c>
      <c r="L120">
        <v>15.733140321379899</v>
      </c>
      <c r="M120">
        <v>6.5049109028969401</v>
      </c>
      <c r="N120">
        <v>10.4968549130403</v>
      </c>
      <c r="O120">
        <v>5.8120946143415697</v>
      </c>
    </row>
    <row r="121" spans="1:15">
      <c r="A121" t="s">
        <v>122</v>
      </c>
      <c r="B121">
        <v>3672</v>
      </c>
      <c r="C121">
        <v>35</v>
      </c>
      <c r="D121">
        <v>8</v>
      </c>
      <c r="E121">
        <v>92</v>
      </c>
      <c r="F121">
        <v>174</v>
      </c>
      <c r="G121">
        <v>170</v>
      </c>
      <c r="H121" t="s">
        <v>50</v>
      </c>
      <c r="I121">
        <v>83</v>
      </c>
      <c r="J121">
        <v>436</v>
      </c>
      <c r="K121">
        <v>23.436149894622599</v>
      </c>
      <c r="L121">
        <v>20.246516186300202</v>
      </c>
      <c r="M121">
        <v>5.1788212180437698</v>
      </c>
      <c r="N121">
        <v>7.8986907872415504</v>
      </c>
      <c r="O121">
        <v>9.9521947143137908</v>
      </c>
    </row>
    <row r="122" spans="1:15">
      <c r="A122" t="s">
        <v>99</v>
      </c>
      <c r="B122">
        <v>4009</v>
      </c>
      <c r="C122">
        <v>7</v>
      </c>
      <c r="D122">
        <v>15</v>
      </c>
      <c r="E122">
        <v>126</v>
      </c>
      <c r="F122">
        <v>210</v>
      </c>
      <c r="G122">
        <v>150</v>
      </c>
      <c r="H122" t="s">
        <v>58</v>
      </c>
      <c r="I122">
        <v>72</v>
      </c>
      <c r="J122">
        <v>486</v>
      </c>
      <c r="K122">
        <v>23.110270557454101</v>
      </c>
      <c r="L122">
        <v>6.3470037576533196</v>
      </c>
      <c r="M122">
        <v>4.8690707768018999</v>
      </c>
      <c r="N122">
        <v>11.9758455676971</v>
      </c>
      <c r="O122">
        <v>7.1947781977976701</v>
      </c>
    </row>
    <row r="123" spans="1:15">
      <c r="A123" t="s">
        <v>92</v>
      </c>
      <c r="B123">
        <v>2502</v>
      </c>
      <c r="C123">
        <v>11</v>
      </c>
      <c r="D123">
        <v>12</v>
      </c>
      <c r="E123">
        <v>236</v>
      </c>
      <c r="F123">
        <v>242</v>
      </c>
      <c r="G123">
        <v>140</v>
      </c>
      <c r="H123" t="s">
        <v>37</v>
      </c>
      <c r="I123">
        <v>114</v>
      </c>
      <c r="J123">
        <v>618</v>
      </c>
      <c r="K123">
        <v>23.100842132950099</v>
      </c>
      <c r="L123">
        <v>26.622479101315399</v>
      </c>
      <c r="M123">
        <v>12.475997474904499</v>
      </c>
      <c r="N123">
        <v>6.8504360703746396</v>
      </c>
      <c r="O123">
        <v>3.7773628613807002</v>
      </c>
    </row>
    <row r="124" spans="1:15">
      <c r="A124" t="s">
        <v>118</v>
      </c>
      <c r="B124">
        <v>2733</v>
      </c>
      <c r="C124">
        <v>8</v>
      </c>
      <c r="D124">
        <v>13</v>
      </c>
      <c r="E124">
        <v>250</v>
      </c>
      <c r="F124">
        <v>129</v>
      </c>
      <c r="G124">
        <v>140</v>
      </c>
      <c r="H124" t="s">
        <v>119</v>
      </c>
      <c r="I124">
        <v>112</v>
      </c>
      <c r="J124">
        <v>519</v>
      </c>
      <c r="K124">
        <v>23.059148808089599</v>
      </c>
      <c r="L124">
        <v>28.716923606095602</v>
      </c>
      <c r="M124">
        <v>14.807319313273201</v>
      </c>
      <c r="N124">
        <v>6.0965724653666203E-2</v>
      </c>
      <c r="O124">
        <v>7.7469410199317901</v>
      </c>
    </row>
    <row r="125" spans="1:15">
      <c r="A125" t="s">
        <v>85</v>
      </c>
      <c r="B125">
        <v>2827</v>
      </c>
      <c r="C125">
        <v>11</v>
      </c>
      <c r="D125">
        <v>12</v>
      </c>
      <c r="E125">
        <v>204</v>
      </c>
      <c r="F125">
        <v>180</v>
      </c>
      <c r="G125">
        <v>130</v>
      </c>
      <c r="H125" t="s">
        <v>37</v>
      </c>
      <c r="I125">
        <v>110</v>
      </c>
      <c r="J125">
        <v>514</v>
      </c>
      <c r="K125">
        <v>22.933106562844301</v>
      </c>
      <c r="L125">
        <v>11.627686743802199</v>
      </c>
      <c r="M125">
        <v>11.422319355755601</v>
      </c>
      <c r="N125">
        <v>7.0088469404156202</v>
      </c>
      <c r="O125">
        <v>4.4297683617196304</v>
      </c>
    </row>
    <row r="126" spans="1:15">
      <c r="A126" t="s">
        <v>92</v>
      </c>
      <c r="B126">
        <v>1675</v>
      </c>
      <c r="C126">
        <v>29</v>
      </c>
      <c r="D126">
        <v>8</v>
      </c>
      <c r="E126">
        <v>128</v>
      </c>
      <c r="F126">
        <v>251</v>
      </c>
      <c r="G126">
        <v>200</v>
      </c>
      <c r="H126" t="s">
        <v>50</v>
      </c>
      <c r="I126">
        <v>132</v>
      </c>
      <c r="J126">
        <v>579</v>
      </c>
      <c r="K126">
        <v>22.817156297704202</v>
      </c>
      <c r="L126">
        <v>26.007401820515899</v>
      </c>
      <c r="M126">
        <v>4.06899869272182</v>
      </c>
      <c r="N126">
        <v>9.0803863134656595</v>
      </c>
      <c r="O126">
        <v>10.725777440638</v>
      </c>
    </row>
    <row r="127" spans="1:15">
      <c r="A127" t="s">
        <v>87</v>
      </c>
      <c r="B127">
        <v>3410</v>
      </c>
      <c r="C127">
        <v>34</v>
      </c>
      <c r="D127">
        <v>8</v>
      </c>
      <c r="E127">
        <v>124</v>
      </c>
      <c r="F127">
        <v>175</v>
      </c>
      <c r="G127">
        <v>110</v>
      </c>
      <c r="H127" t="s">
        <v>35</v>
      </c>
      <c r="I127">
        <v>84</v>
      </c>
      <c r="J127">
        <v>409</v>
      </c>
      <c r="K127">
        <v>22.646940796391402</v>
      </c>
      <c r="L127">
        <v>10.711469042926399</v>
      </c>
      <c r="M127">
        <v>6.7988154444858404</v>
      </c>
      <c r="N127">
        <v>12.378510823232</v>
      </c>
      <c r="O127">
        <v>3.2994357063278401</v>
      </c>
    </row>
    <row r="128" spans="1:15">
      <c r="A128" t="s">
        <v>126</v>
      </c>
      <c r="B128">
        <v>1025</v>
      </c>
      <c r="C128">
        <v>6</v>
      </c>
      <c r="D128">
        <v>18</v>
      </c>
      <c r="E128">
        <v>206</v>
      </c>
      <c r="F128">
        <v>237</v>
      </c>
      <c r="G128">
        <v>320</v>
      </c>
      <c r="H128" t="s">
        <v>29</v>
      </c>
      <c r="I128">
        <v>102</v>
      </c>
      <c r="J128">
        <v>763</v>
      </c>
      <c r="K128">
        <v>22.587421312045802</v>
      </c>
      <c r="L128">
        <v>21.782513328600899</v>
      </c>
      <c r="M128">
        <v>3.0754527931308502</v>
      </c>
      <c r="N128">
        <v>2.4154132988926702</v>
      </c>
      <c r="O128">
        <v>18.3984094996766</v>
      </c>
    </row>
    <row r="129" spans="1:15">
      <c r="A129" t="s">
        <v>122</v>
      </c>
      <c r="B129">
        <v>3741</v>
      </c>
      <c r="C129">
        <v>7</v>
      </c>
      <c r="D129">
        <v>14</v>
      </c>
      <c r="E129">
        <v>196</v>
      </c>
      <c r="F129">
        <v>177</v>
      </c>
      <c r="G129">
        <v>60</v>
      </c>
      <c r="H129" t="s">
        <v>24</v>
      </c>
      <c r="I129">
        <v>106</v>
      </c>
      <c r="J129">
        <v>433</v>
      </c>
      <c r="K129">
        <v>22.513743066836099</v>
      </c>
      <c r="L129">
        <v>15.0152641628447</v>
      </c>
      <c r="M129">
        <v>14.6527620118902</v>
      </c>
      <c r="N129">
        <v>7.6214706746060701</v>
      </c>
      <c r="O129">
        <v>-0.78131195456187297</v>
      </c>
    </row>
    <row r="130" spans="1:15">
      <c r="A130" t="s">
        <v>85</v>
      </c>
      <c r="B130">
        <v>589</v>
      </c>
      <c r="C130">
        <v>6</v>
      </c>
      <c r="D130">
        <v>18</v>
      </c>
      <c r="E130">
        <v>120</v>
      </c>
      <c r="F130">
        <v>276</v>
      </c>
      <c r="G130">
        <v>260</v>
      </c>
      <c r="H130" t="s">
        <v>13</v>
      </c>
      <c r="I130">
        <v>122</v>
      </c>
      <c r="J130">
        <v>656</v>
      </c>
      <c r="K130">
        <v>22.452450134486</v>
      </c>
      <c r="L130">
        <v>1.2890003228817799</v>
      </c>
      <c r="M130">
        <v>-1.37569671093499</v>
      </c>
      <c r="N130">
        <v>9.60963232956402</v>
      </c>
      <c r="O130">
        <v>14.7380671783738</v>
      </c>
    </row>
    <row r="131" spans="1:15">
      <c r="A131" t="s">
        <v>85</v>
      </c>
      <c r="B131">
        <v>3925</v>
      </c>
      <c r="C131">
        <v>19</v>
      </c>
      <c r="D131">
        <v>10</v>
      </c>
      <c r="E131">
        <v>206</v>
      </c>
      <c r="F131">
        <v>124</v>
      </c>
      <c r="G131">
        <v>110</v>
      </c>
      <c r="H131" t="s">
        <v>34</v>
      </c>
      <c r="I131">
        <v>67</v>
      </c>
      <c r="J131">
        <v>440</v>
      </c>
      <c r="K131">
        <v>22.441566700425</v>
      </c>
      <c r="L131">
        <v>11.9754543396045</v>
      </c>
      <c r="M131">
        <v>15.6450846803536</v>
      </c>
      <c r="N131">
        <v>5.8395826632470804</v>
      </c>
      <c r="O131">
        <v>2.3208714316173702</v>
      </c>
    </row>
    <row r="132" spans="1:15">
      <c r="A132" t="s">
        <v>99</v>
      </c>
      <c r="B132">
        <v>2705</v>
      </c>
      <c r="C132">
        <v>14</v>
      </c>
      <c r="D132">
        <v>14</v>
      </c>
      <c r="E132">
        <v>140</v>
      </c>
      <c r="F132">
        <v>70</v>
      </c>
      <c r="G132">
        <v>210</v>
      </c>
      <c r="H132" t="s">
        <v>24</v>
      </c>
      <c r="I132">
        <v>88</v>
      </c>
      <c r="J132">
        <v>420</v>
      </c>
      <c r="K132">
        <v>22.3930617542551</v>
      </c>
      <c r="L132">
        <v>8.2317985480414997</v>
      </c>
      <c r="M132">
        <v>8.6300139159504603</v>
      </c>
      <c r="N132">
        <v>0.161327062895497</v>
      </c>
      <c r="O132">
        <v>14.315621441651199</v>
      </c>
    </row>
    <row r="133" spans="1:15">
      <c r="A133" t="s">
        <v>122</v>
      </c>
      <c r="B133">
        <v>4328</v>
      </c>
      <c r="C133">
        <v>8</v>
      </c>
      <c r="D133">
        <v>14</v>
      </c>
      <c r="E133">
        <v>162</v>
      </c>
      <c r="F133">
        <v>233</v>
      </c>
      <c r="G133">
        <v>100</v>
      </c>
      <c r="H133" t="s">
        <v>24</v>
      </c>
      <c r="I133">
        <v>95</v>
      </c>
      <c r="J133">
        <v>495</v>
      </c>
      <c r="K133">
        <v>22.291131078289499</v>
      </c>
      <c r="L133">
        <v>20.375492931135302</v>
      </c>
      <c r="M133">
        <v>10.2252948144053</v>
      </c>
      <c r="N133">
        <v>11.3187562166326</v>
      </c>
      <c r="O133">
        <v>2.3743245702541498</v>
      </c>
    </row>
    <row r="134" spans="1:15">
      <c r="A134" t="s">
        <v>85</v>
      </c>
      <c r="B134">
        <v>1726</v>
      </c>
      <c r="C134">
        <v>25</v>
      </c>
      <c r="D134">
        <v>10</v>
      </c>
      <c r="E134">
        <v>148</v>
      </c>
      <c r="F134">
        <v>240</v>
      </c>
      <c r="G134">
        <v>190</v>
      </c>
      <c r="H134" t="s">
        <v>34</v>
      </c>
      <c r="I134">
        <v>113</v>
      </c>
      <c r="J134">
        <v>635</v>
      </c>
      <c r="K134">
        <v>22.277147373034499</v>
      </c>
      <c r="L134">
        <v>17.480704688209801</v>
      </c>
      <c r="M134">
        <v>3.5654824152854401</v>
      </c>
      <c r="N134">
        <v>4.1804083671736203</v>
      </c>
      <c r="O134">
        <v>9.2611874897070106</v>
      </c>
    </row>
    <row r="135" spans="1:15">
      <c r="A135" t="s">
        <v>85</v>
      </c>
      <c r="B135">
        <v>1138</v>
      </c>
      <c r="C135">
        <v>56</v>
      </c>
      <c r="D135">
        <v>4</v>
      </c>
      <c r="E135">
        <v>148</v>
      </c>
      <c r="F135">
        <v>139</v>
      </c>
      <c r="G135">
        <v>130</v>
      </c>
      <c r="H135" t="s">
        <v>74</v>
      </c>
      <c r="I135">
        <v>110</v>
      </c>
      <c r="J135">
        <v>417</v>
      </c>
      <c r="K135">
        <v>22.255256273313599</v>
      </c>
      <c r="L135">
        <v>42.493579656084101</v>
      </c>
      <c r="M135">
        <v>9.8451261961803294</v>
      </c>
      <c r="N135">
        <v>8.2054849411249204</v>
      </c>
      <c r="O135">
        <v>4.9604685450217199</v>
      </c>
    </row>
    <row r="136" spans="1:15">
      <c r="A136" t="s">
        <v>87</v>
      </c>
      <c r="B136">
        <v>1592</v>
      </c>
      <c r="C136">
        <v>10</v>
      </c>
      <c r="D136">
        <v>12</v>
      </c>
      <c r="E136">
        <v>204</v>
      </c>
      <c r="F136">
        <v>185</v>
      </c>
      <c r="G136">
        <v>90</v>
      </c>
      <c r="H136" t="s">
        <v>43</v>
      </c>
      <c r="I136">
        <v>95</v>
      </c>
      <c r="J136">
        <v>479</v>
      </c>
      <c r="K136">
        <v>22.1443947678342</v>
      </c>
      <c r="L136">
        <v>5.9322828852513902</v>
      </c>
      <c r="M136">
        <v>12.497264483237901</v>
      </c>
      <c r="N136">
        <v>8.6513179023331208</v>
      </c>
      <c r="O136">
        <v>2.56784853891741E-2</v>
      </c>
    </row>
    <row r="137" spans="1:15">
      <c r="A137" t="s">
        <v>99</v>
      </c>
      <c r="B137">
        <v>2177</v>
      </c>
      <c r="C137">
        <v>4</v>
      </c>
      <c r="D137">
        <v>16</v>
      </c>
      <c r="E137">
        <v>132</v>
      </c>
      <c r="F137">
        <v>182</v>
      </c>
      <c r="G137">
        <v>220</v>
      </c>
      <c r="H137" t="s">
        <v>16</v>
      </c>
      <c r="I137">
        <v>100</v>
      </c>
      <c r="J137">
        <v>555</v>
      </c>
      <c r="K137">
        <v>22.079201826372898</v>
      </c>
      <c r="L137">
        <v>6.3367719153096003</v>
      </c>
      <c r="M137">
        <v>0.72040415006381198</v>
      </c>
      <c r="N137">
        <v>6.0160237042138496</v>
      </c>
      <c r="O137">
        <v>12.9275162283045</v>
      </c>
    </row>
    <row r="138" spans="1:15">
      <c r="A138" t="s">
        <v>87</v>
      </c>
      <c r="B138">
        <v>3627</v>
      </c>
      <c r="C138">
        <v>24</v>
      </c>
      <c r="D138">
        <v>10</v>
      </c>
      <c r="E138">
        <v>120</v>
      </c>
      <c r="F138">
        <v>121</v>
      </c>
      <c r="G138">
        <v>180</v>
      </c>
      <c r="H138" t="s">
        <v>47</v>
      </c>
      <c r="I138">
        <v>75</v>
      </c>
      <c r="J138">
        <v>421</v>
      </c>
      <c r="K138">
        <v>22.045840668449902</v>
      </c>
      <c r="L138">
        <v>26.994212026740499</v>
      </c>
      <c r="M138">
        <v>6.3251766168541197</v>
      </c>
      <c r="N138">
        <v>3.8824885349843599</v>
      </c>
      <c r="O138">
        <v>12.7435709471347</v>
      </c>
    </row>
    <row r="139" spans="1:15">
      <c r="A139" t="s">
        <v>118</v>
      </c>
      <c r="B139">
        <v>2557</v>
      </c>
      <c r="C139">
        <v>12</v>
      </c>
      <c r="D139">
        <v>12</v>
      </c>
      <c r="E139">
        <v>146</v>
      </c>
      <c r="F139">
        <v>223</v>
      </c>
      <c r="G139">
        <v>120</v>
      </c>
      <c r="H139" t="s">
        <v>43</v>
      </c>
      <c r="I139">
        <v>85</v>
      </c>
      <c r="J139">
        <v>489</v>
      </c>
      <c r="K139">
        <v>21.7517245248238</v>
      </c>
      <c r="L139">
        <v>9.8714013154705302</v>
      </c>
      <c r="M139">
        <v>5.3540548555430103</v>
      </c>
      <c r="N139">
        <v>11.195952822909501</v>
      </c>
      <c r="O139">
        <v>5.6288293439106996</v>
      </c>
    </row>
    <row r="140" spans="1:15">
      <c r="A140" t="s">
        <v>92</v>
      </c>
      <c r="B140">
        <v>4762</v>
      </c>
      <c r="C140">
        <v>19</v>
      </c>
      <c r="D140">
        <v>10</v>
      </c>
      <c r="E140">
        <v>160</v>
      </c>
      <c r="F140">
        <v>225</v>
      </c>
      <c r="G140">
        <v>140</v>
      </c>
      <c r="H140" t="s">
        <v>34</v>
      </c>
      <c r="I140">
        <v>78</v>
      </c>
      <c r="J140">
        <v>525</v>
      </c>
      <c r="K140">
        <v>21.713988133238999</v>
      </c>
      <c r="L140">
        <v>17.968276570678199</v>
      </c>
      <c r="M140">
        <v>5.6636220684480101</v>
      </c>
      <c r="N140">
        <v>8.4033814651330303</v>
      </c>
      <c r="O140">
        <v>7.3910469416285096</v>
      </c>
    </row>
    <row r="141" spans="1:15">
      <c r="A141" t="s">
        <v>85</v>
      </c>
      <c r="B141">
        <v>3250</v>
      </c>
      <c r="C141">
        <v>23</v>
      </c>
      <c r="D141">
        <v>10</v>
      </c>
      <c r="E141">
        <v>170</v>
      </c>
      <c r="F141">
        <v>196</v>
      </c>
      <c r="G141">
        <v>90</v>
      </c>
      <c r="H141" t="s">
        <v>34</v>
      </c>
      <c r="I141">
        <v>86</v>
      </c>
      <c r="J141">
        <v>456</v>
      </c>
      <c r="K141">
        <v>21.694028874886602</v>
      </c>
      <c r="L141">
        <v>15.1041525705522</v>
      </c>
      <c r="M141">
        <v>9.3750586848878399</v>
      </c>
      <c r="N141">
        <v>12.5357161667743</v>
      </c>
      <c r="O141">
        <v>0.67694911587668605</v>
      </c>
    </row>
    <row r="142" spans="1:15">
      <c r="A142" t="s">
        <v>87</v>
      </c>
      <c r="B142">
        <v>3556</v>
      </c>
      <c r="C142">
        <v>8</v>
      </c>
      <c r="D142">
        <v>14</v>
      </c>
      <c r="E142">
        <v>98</v>
      </c>
      <c r="F142">
        <v>147</v>
      </c>
      <c r="G142">
        <v>280</v>
      </c>
      <c r="H142" t="s">
        <v>33</v>
      </c>
      <c r="I142">
        <v>90</v>
      </c>
      <c r="J142">
        <v>525</v>
      </c>
      <c r="K142">
        <v>21.4295885525298</v>
      </c>
      <c r="L142">
        <v>16.875036987532699</v>
      </c>
      <c r="M142">
        <v>0.38677533166913902</v>
      </c>
      <c r="N142">
        <v>4.1912492310799498</v>
      </c>
      <c r="O142">
        <v>16.945604621099601</v>
      </c>
    </row>
    <row r="143" spans="1:15">
      <c r="A143" t="s">
        <v>92</v>
      </c>
      <c r="B143">
        <v>2175</v>
      </c>
      <c r="C143">
        <v>8</v>
      </c>
      <c r="D143">
        <v>14</v>
      </c>
      <c r="E143">
        <v>168</v>
      </c>
      <c r="F143">
        <v>221</v>
      </c>
      <c r="G143">
        <v>80</v>
      </c>
      <c r="H143" t="s">
        <v>24</v>
      </c>
      <c r="I143">
        <v>84</v>
      </c>
      <c r="J143">
        <v>469</v>
      </c>
      <c r="K143">
        <v>21.322229020281998</v>
      </c>
      <c r="L143">
        <v>13.504034538585101</v>
      </c>
      <c r="M143">
        <v>11.6071928153195</v>
      </c>
      <c r="N143">
        <v>10.113857183544701</v>
      </c>
      <c r="O143">
        <v>0.56174779766535399</v>
      </c>
    </row>
    <row r="144" spans="1:15">
      <c r="A144" t="s">
        <v>99</v>
      </c>
      <c r="B144">
        <v>2264</v>
      </c>
      <c r="C144">
        <v>23</v>
      </c>
      <c r="D144">
        <v>10</v>
      </c>
      <c r="E144">
        <v>166</v>
      </c>
      <c r="F144">
        <v>245</v>
      </c>
      <c r="G144">
        <v>80</v>
      </c>
      <c r="H144" t="s">
        <v>34</v>
      </c>
      <c r="I144">
        <v>105</v>
      </c>
      <c r="J144">
        <v>491</v>
      </c>
      <c r="K144">
        <v>21.2566834518415</v>
      </c>
      <c r="L144">
        <v>8.3954402056055297</v>
      </c>
      <c r="M144">
        <v>8.1262414410069894</v>
      </c>
      <c r="N144">
        <v>14.2034602093453</v>
      </c>
      <c r="O144">
        <v>0.150772819152341</v>
      </c>
    </row>
    <row r="145" spans="1:15">
      <c r="A145" t="s">
        <v>118</v>
      </c>
      <c r="B145">
        <v>4057</v>
      </c>
      <c r="C145">
        <v>14</v>
      </c>
      <c r="D145">
        <v>12</v>
      </c>
      <c r="E145">
        <v>128</v>
      </c>
      <c r="F145">
        <v>230</v>
      </c>
      <c r="G145">
        <v>80</v>
      </c>
      <c r="H145" t="s">
        <v>43</v>
      </c>
      <c r="I145">
        <v>123</v>
      </c>
      <c r="J145">
        <v>438</v>
      </c>
      <c r="K145">
        <v>21.245015026153698</v>
      </c>
      <c r="L145">
        <v>10.4012219408175</v>
      </c>
      <c r="M145">
        <v>6.67935999995718</v>
      </c>
      <c r="N145">
        <v>13.6709989574974</v>
      </c>
      <c r="O145">
        <v>2.0775687754067902</v>
      </c>
    </row>
    <row r="146" spans="1:15">
      <c r="A146" t="s">
        <v>87</v>
      </c>
      <c r="B146">
        <v>79</v>
      </c>
      <c r="C146">
        <v>15</v>
      </c>
      <c r="D146">
        <v>12</v>
      </c>
      <c r="E146">
        <v>132</v>
      </c>
      <c r="F146">
        <v>172</v>
      </c>
      <c r="G146">
        <v>170</v>
      </c>
      <c r="H146" t="s">
        <v>43</v>
      </c>
      <c r="I146">
        <v>121</v>
      </c>
      <c r="J146">
        <v>474</v>
      </c>
      <c r="K146">
        <v>21.2400367908443</v>
      </c>
      <c r="L146">
        <v>7.5108896617560603</v>
      </c>
      <c r="M146">
        <v>5.4543948675097402</v>
      </c>
      <c r="N146">
        <v>5.1400444406997501</v>
      </c>
      <c r="O146">
        <v>12.4621144185924</v>
      </c>
    </row>
    <row r="147" spans="1:15">
      <c r="A147" t="s">
        <v>87</v>
      </c>
      <c r="B147">
        <v>233</v>
      </c>
      <c r="C147">
        <v>16</v>
      </c>
      <c r="D147">
        <v>12</v>
      </c>
      <c r="E147">
        <v>122</v>
      </c>
      <c r="F147">
        <v>145</v>
      </c>
      <c r="G147">
        <v>230</v>
      </c>
      <c r="H147" t="s">
        <v>43</v>
      </c>
      <c r="I147">
        <v>78</v>
      </c>
      <c r="J147">
        <v>497</v>
      </c>
      <c r="K147">
        <v>21.1458454156347</v>
      </c>
      <c r="L147">
        <v>34.120869314407599</v>
      </c>
      <c r="M147">
        <v>3.8484709986974099</v>
      </c>
      <c r="N147">
        <v>3.4325719924435898</v>
      </c>
      <c r="O147">
        <v>14.2783632898559</v>
      </c>
    </row>
    <row r="148" spans="1:15">
      <c r="A148" t="s">
        <v>87</v>
      </c>
      <c r="B148">
        <v>1523</v>
      </c>
      <c r="C148">
        <v>26</v>
      </c>
      <c r="D148">
        <v>10</v>
      </c>
      <c r="E148">
        <v>88</v>
      </c>
      <c r="F148">
        <v>171</v>
      </c>
      <c r="G148">
        <v>160</v>
      </c>
      <c r="H148" t="s">
        <v>47</v>
      </c>
      <c r="I148">
        <v>90</v>
      </c>
      <c r="J148">
        <v>419</v>
      </c>
      <c r="K148">
        <v>21.1212284796791</v>
      </c>
      <c r="L148">
        <v>20.317663248762699</v>
      </c>
      <c r="M148">
        <v>4.5206225186741396</v>
      </c>
      <c r="N148">
        <v>11.813238106105301</v>
      </c>
      <c r="O148">
        <v>4.5821206498462503</v>
      </c>
    </row>
    <row r="149" spans="1:15">
      <c r="A149" t="s">
        <v>99</v>
      </c>
      <c r="B149">
        <v>4215</v>
      </c>
      <c r="C149">
        <v>8</v>
      </c>
      <c r="D149">
        <v>14</v>
      </c>
      <c r="E149">
        <v>206</v>
      </c>
      <c r="F149">
        <v>214</v>
      </c>
      <c r="G149">
        <v>50</v>
      </c>
      <c r="H149" t="s">
        <v>24</v>
      </c>
      <c r="I149">
        <v>105</v>
      </c>
      <c r="J149">
        <v>470</v>
      </c>
      <c r="K149">
        <v>20.918416811487301</v>
      </c>
      <c r="L149">
        <v>10.2808256591321</v>
      </c>
      <c r="M149">
        <v>12.0692985371982</v>
      </c>
      <c r="N149">
        <v>10.3211902781446</v>
      </c>
      <c r="O149">
        <v>-1.750068012127</v>
      </c>
    </row>
    <row r="150" spans="1:15">
      <c r="A150" t="s">
        <v>99</v>
      </c>
      <c r="B150">
        <v>3277</v>
      </c>
      <c r="C150">
        <v>13</v>
      </c>
      <c r="D150">
        <v>14</v>
      </c>
      <c r="E150">
        <v>146</v>
      </c>
      <c r="F150">
        <v>209</v>
      </c>
      <c r="G150">
        <v>130</v>
      </c>
      <c r="H150" t="s">
        <v>100</v>
      </c>
      <c r="I150">
        <v>81</v>
      </c>
      <c r="J150">
        <v>485</v>
      </c>
      <c r="K150">
        <v>20.839196382944401</v>
      </c>
      <c r="L150">
        <v>10.4832238413628</v>
      </c>
      <c r="M150">
        <v>6.3680135245097498</v>
      </c>
      <c r="N150">
        <v>8.7462400224202792</v>
      </c>
      <c r="O150">
        <v>6.3210246642702197</v>
      </c>
    </row>
    <row r="151" spans="1:15">
      <c r="A151" t="s">
        <v>109</v>
      </c>
      <c r="B151">
        <v>3017</v>
      </c>
      <c r="C151">
        <v>15</v>
      </c>
      <c r="D151">
        <v>10</v>
      </c>
      <c r="E151">
        <v>128</v>
      </c>
      <c r="F151">
        <v>87</v>
      </c>
      <c r="G151">
        <v>70</v>
      </c>
      <c r="H151" t="s">
        <v>42</v>
      </c>
      <c r="I151">
        <v>83</v>
      </c>
      <c r="J151">
        <v>285</v>
      </c>
      <c r="K151">
        <v>20.446649712977401</v>
      </c>
      <c r="L151">
        <v>20.537967794639499</v>
      </c>
      <c r="M151">
        <v>13.0294889447883</v>
      </c>
      <c r="N151">
        <v>7.0878315543875701</v>
      </c>
      <c r="O151">
        <v>0.53336341965533596</v>
      </c>
    </row>
    <row r="152" spans="1:15">
      <c r="A152" t="s">
        <v>85</v>
      </c>
      <c r="B152">
        <v>3480</v>
      </c>
      <c r="C152">
        <v>27</v>
      </c>
      <c r="D152">
        <v>10</v>
      </c>
      <c r="E152">
        <v>142</v>
      </c>
      <c r="F152">
        <v>150</v>
      </c>
      <c r="G152">
        <v>110</v>
      </c>
      <c r="H152" t="s">
        <v>34</v>
      </c>
      <c r="I152">
        <v>56</v>
      </c>
      <c r="J152">
        <v>402</v>
      </c>
      <c r="K152">
        <v>20.265947165827701</v>
      </c>
      <c r="L152">
        <v>21.831189565315398</v>
      </c>
      <c r="M152">
        <v>8.4255246447196495</v>
      </c>
      <c r="N152">
        <v>9.4273724625550805</v>
      </c>
      <c r="O152">
        <v>3.1420831801205802</v>
      </c>
    </row>
    <row r="153" spans="1:15">
      <c r="A153" t="s">
        <v>85</v>
      </c>
      <c r="B153">
        <v>3341</v>
      </c>
      <c r="C153">
        <v>33</v>
      </c>
      <c r="D153">
        <v>8</v>
      </c>
      <c r="E153">
        <v>150</v>
      </c>
      <c r="F153">
        <v>204</v>
      </c>
      <c r="G153">
        <v>180</v>
      </c>
      <c r="H153" t="s">
        <v>50</v>
      </c>
      <c r="I153">
        <v>153</v>
      </c>
      <c r="J153">
        <v>534</v>
      </c>
      <c r="K153">
        <v>20.203994699987099</v>
      </c>
      <c r="L153">
        <v>25.884954578637601</v>
      </c>
      <c r="M153">
        <v>5.2467490768159299</v>
      </c>
      <c r="N153">
        <v>7.1614821491771998</v>
      </c>
      <c r="O153">
        <v>10.130254438751599</v>
      </c>
    </row>
    <row r="154" spans="1:15">
      <c r="A154" t="s">
        <v>99</v>
      </c>
      <c r="B154">
        <v>2220</v>
      </c>
      <c r="C154">
        <v>1</v>
      </c>
      <c r="D154">
        <v>18</v>
      </c>
      <c r="E154">
        <v>158</v>
      </c>
      <c r="F154">
        <v>180</v>
      </c>
      <c r="G154">
        <v>130</v>
      </c>
      <c r="H154" t="s">
        <v>18</v>
      </c>
      <c r="I154">
        <v>82</v>
      </c>
      <c r="J154">
        <v>525</v>
      </c>
      <c r="K154">
        <v>20.192684992166999</v>
      </c>
      <c r="L154">
        <v>11.5349343098578</v>
      </c>
      <c r="M154">
        <v>4.4663401076734299</v>
      </c>
      <c r="N154">
        <v>6.0696800867729497</v>
      </c>
      <c r="O154">
        <v>3.1049763673542601</v>
      </c>
    </row>
    <row r="155" spans="1:15">
      <c r="A155" t="s">
        <v>118</v>
      </c>
      <c r="B155">
        <v>4488</v>
      </c>
      <c r="C155">
        <v>4</v>
      </c>
      <c r="D155">
        <v>14</v>
      </c>
      <c r="E155">
        <v>208</v>
      </c>
      <c r="F155">
        <v>139</v>
      </c>
      <c r="G155">
        <v>60</v>
      </c>
      <c r="H155" t="s">
        <v>33</v>
      </c>
      <c r="I155">
        <v>65</v>
      </c>
      <c r="J155">
        <v>407</v>
      </c>
      <c r="K155">
        <v>20.174281992718399</v>
      </c>
      <c r="L155">
        <v>10.2183824457924</v>
      </c>
      <c r="M155">
        <v>16.157721517117899</v>
      </c>
      <c r="N155">
        <v>8.0238162481641595</v>
      </c>
      <c r="O155">
        <v>-1.64939740831666</v>
      </c>
    </row>
    <row r="156" spans="1:15">
      <c r="A156" t="s">
        <v>126</v>
      </c>
      <c r="B156">
        <v>548</v>
      </c>
      <c r="C156">
        <v>18</v>
      </c>
      <c r="D156">
        <v>12</v>
      </c>
      <c r="E156">
        <v>210</v>
      </c>
      <c r="F156">
        <v>316</v>
      </c>
      <c r="G156">
        <v>80</v>
      </c>
      <c r="H156" t="s">
        <v>27</v>
      </c>
      <c r="I156">
        <v>114</v>
      </c>
      <c r="J156">
        <v>606</v>
      </c>
      <c r="K156">
        <v>20.105042512779999</v>
      </c>
      <c r="L156">
        <v>17.546183630493001</v>
      </c>
      <c r="M156">
        <v>9.0970409377511796</v>
      </c>
      <c r="N156">
        <v>11.5417009644044</v>
      </c>
      <c r="O156">
        <v>0.476255201153437</v>
      </c>
    </row>
    <row r="157" spans="1:15">
      <c r="A157" t="s">
        <v>109</v>
      </c>
      <c r="B157">
        <v>771</v>
      </c>
      <c r="C157">
        <v>4</v>
      </c>
      <c r="D157">
        <v>14</v>
      </c>
      <c r="E157">
        <v>56</v>
      </c>
      <c r="F157">
        <v>176</v>
      </c>
      <c r="G157">
        <v>140</v>
      </c>
      <c r="H157" t="s">
        <v>20</v>
      </c>
      <c r="I157">
        <v>165</v>
      </c>
      <c r="J157">
        <v>372</v>
      </c>
      <c r="K157">
        <v>19.995000831397899</v>
      </c>
      <c r="L157">
        <v>7.6556132249269897</v>
      </c>
      <c r="M157">
        <v>-3.44188130038911</v>
      </c>
      <c r="N157">
        <v>11.3604414020348</v>
      </c>
      <c r="O157">
        <v>7.6573307254509402</v>
      </c>
    </row>
    <row r="158" spans="1:15">
      <c r="A158" t="s">
        <v>94</v>
      </c>
      <c r="B158">
        <v>3044</v>
      </c>
      <c r="C158">
        <v>30</v>
      </c>
      <c r="D158">
        <v>8</v>
      </c>
      <c r="E158">
        <v>246</v>
      </c>
      <c r="F158">
        <v>252</v>
      </c>
      <c r="G158">
        <v>130</v>
      </c>
      <c r="H158" t="s">
        <v>49</v>
      </c>
      <c r="I158">
        <v>87</v>
      </c>
      <c r="J158">
        <v>628</v>
      </c>
      <c r="K158">
        <v>19.993611984712601</v>
      </c>
      <c r="L158">
        <v>23.476500394794801</v>
      </c>
      <c r="M158">
        <v>12.088319945786701</v>
      </c>
      <c r="N158">
        <v>8.4617873645743398</v>
      </c>
      <c r="O158">
        <v>2.0808533818926098</v>
      </c>
    </row>
    <row r="159" spans="1:15">
      <c r="A159" t="s">
        <v>123</v>
      </c>
      <c r="B159">
        <v>85</v>
      </c>
      <c r="C159">
        <v>18</v>
      </c>
      <c r="D159">
        <v>12</v>
      </c>
      <c r="E159">
        <v>250</v>
      </c>
      <c r="F159">
        <v>258</v>
      </c>
      <c r="G159">
        <v>120</v>
      </c>
      <c r="H159" t="s">
        <v>27</v>
      </c>
      <c r="I159">
        <v>109</v>
      </c>
      <c r="J159">
        <v>628</v>
      </c>
      <c r="K159">
        <v>19.8157223710244</v>
      </c>
      <c r="L159">
        <v>13.033311029949999</v>
      </c>
      <c r="M159">
        <v>10.3638081053083</v>
      </c>
      <c r="N159">
        <v>8.9414501033979601</v>
      </c>
      <c r="O159">
        <v>0.93593131452753697</v>
      </c>
    </row>
    <row r="160" spans="1:15">
      <c r="A160" t="s">
        <v>87</v>
      </c>
      <c r="B160">
        <v>86</v>
      </c>
      <c r="C160">
        <v>20</v>
      </c>
      <c r="D160">
        <v>10</v>
      </c>
      <c r="E160">
        <v>170</v>
      </c>
      <c r="F160">
        <v>132</v>
      </c>
      <c r="G160">
        <v>140</v>
      </c>
      <c r="H160" t="s">
        <v>47</v>
      </c>
      <c r="I160">
        <v>76</v>
      </c>
      <c r="J160">
        <v>442</v>
      </c>
      <c r="K160">
        <v>19.8128935455677</v>
      </c>
      <c r="L160">
        <v>8.3757871261005299</v>
      </c>
      <c r="M160">
        <v>9.3870447438137496</v>
      </c>
      <c r="N160">
        <v>1.44292008267656</v>
      </c>
      <c r="O160">
        <v>8.3676882176906808</v>
      </c>
    </row>
    <row r="161" spans="1:15">
      <c r="A161" t="s">
        <v>94</v>
      </c>
      <c r="B161">
        <v>2877</v>
      </c>
      <c r="C161">
        <v>11</v>
      </c>
      <c r="D161">
        <v>15</v>
      </c>
      <c r="E161">
        <v>174</v>
      </c>
      <c r="F161">
        <v>302</v>
      </c>
      <c r="G161">
        <v>160</v>
      </c>
      <c r="H161" t="s">
        <v>44</v>
      </c>
      <c r="I161">
        <v>123</v>
      </c>
      <c r="J161">
        <v>636</v>
      </c>
      <c r="K161">
        <v>19.7005095595329</v>
      </c>
      <c r="L161">
        <v>4.2909870693608001</v>
      </c>
      <c r="M161">
        <v>7.7703218500625804</v>
      </c>
      <c r="N161">
        <v>9.8928143943442706</v>
      </c>
      <c r="O161">
        <v>6.1695044342899701</v>
      </c>
    </row>
    <row r="162" spans="1:15">
      <c r="A162" t="s">
        <v>87</v>
      </c>
      <c r="B162">
        <v>4013</v>
      </c>
      <c r="C162">
        <v>47</v>
      </c>
      <c r="D162">
        <v>6</v>
      </c>
      <c r="E162">
        <v>92</v>
      </c>
      <c r="F162">
        <v>137</v>
      </c>
      <c r="G162">
        <v>120</v>
      </c>
      <c r="H162" t="s">
        <v>57</v>
      </c>
      <c r="I162">
        <v>121</v>
      </c>
      <c r="J162">
        <v>349</v>
      </c>
      <c r="K162">
        <v>19.319008618262</v>
      </c>
      <c r="L162">
        <v>16.956303932086701</v>
      </c>
      <c r="M162">
        <v>4.4769075898926696</v>
      </c>
      <c r="N162">
        <v>8.4287374021143098</v>
      </c>
      <c r="O162">
        <v>5.5534672788739403</v>
      </c>
    </row>
    <row r="163" spans="1:15">
      <c r="A163" t="s">
        <v>99</v>
      </c>
      <c r="B163">
        <v>3018</v>
      </c>
      <c r="C163">
        <v>38</v>
      </c>
      <c r="D163">
        <v>6</v>
      </c>
      <c r="E163">
        <v>106</v>
      </c>
      <c r="F163">
        <v>122</v>
      </c>
      <c r="G163">
        <v>190</v>
      </c>
      <c r="H163" t="s">
        <v>51</v>
      </c>
      <c r="I163">
        <v>138</v>
      </c>
      <c r="J163">
        <v>418</v>
      </c>
      <c r="K163">
        <v>19.108697779189701</v>
      </c>
      <c r="L163">
        <v>15.5999609813371</v>
      </c>
      <c r="M163">
        <v>3.6100054694869899</v>
      </c>
      <c r="N163">
        <v>3.5247663201759898</v>
      </c>
      <c r="O163">
        <v>12.151945809944101</v>
      </c>
    </row>
    <row r="164" spans="1:15">
      <c r="A164" t="s">
        <v>92</v>
      </c>
      <c r="B164">
        <v>4656</v>
      </c>
      <c r="C164">
        <v>21</v>
      </c>
      <c r="D164">
        <v>10</v>
      </c>
      <c r="E164">
        <v>132</v>
      </c>
      <c r="F164">
        <v>240</v>
      </c>
      <c r="G164">
        <v>140</v>
      </c>
      <c r="H164" t="s">
        <v>34</v>
      </c>
      <c r="I164">
        <v>103</v>
      </c>
      <c r="J164">
        <v>512</v>
      </c>
      <c r="K164">
        <v>19.094469299177</v>
      </c>
      <c r="L164">
        <v>17.115572007548899</v>
      </c>
      <c r="M164">
        <v>5.0159085066672002</v>
      </c>
      <c r="N164">
        <v>10.4363641225466</v>
      </c>
      <c r="O164">
        <v>4.4993560407466902</v>
      </c>
    </row>
    <row r="165" spans="1:15">
      <c r="A165" t="s">
        <v>118</v>
      </c>
      <c r="B165">
        <v>488</v>
      </c>
      <c r="C165">
        <v>35</v>
      </c>
      <c r="D165">
        <v>8</v>
      </c>
      <c r="E165">
        <v>148</v>
      </c>
      <c r="F165">
        <v>145</v>
      </c>
      <c r="G165">
        <v>110</v>
      </c>
      <c r="H165" t="s">
        <v>35</v>
      </c>
      <c r="I165">
        <v>75</v>
      </c>
      <c r="J165">
        <v>403</v>
      </c>
      <c r="K165">
        <v>19.0598174860942</v>
      </c>
      <c r="L165">
        <v>26.752736719197699</v>
      </c>
      <c r="M165">
        <v>8.78183331608016</v>
      </c>
      <c r="N165">
        <v>6.5172021509546303</v>
      </c>
      <c r="O165">
        <v>4.15504953354547</v>
      </c>
    </row>
    <row r="166" spans="1:15">
      <c r="A166" t="s">
        <v>126</v>
      </c>
      <c r="B166">
        <v>1701</v>
      </c>
      <c r="C166">
        <v>30</v>
      </c>
      <c r="D166">
        <v>8</v>
      </c>
      <c r="E166">
        <v>232</v>
      </c>
      <c r="F166">
        <v>223</v>
      </c>
      <c r="G166">
        <v>190</v>
      </c>
      <c r="H166" t="s">
        <v>49</v>
      </c>
      <c r="I166">
        <v>118</v>
      </c>
      <c r="J166">
        <v>645</v>
      </c>
      <c r="K166">
        <v>18.992267814103901</v>
      </c>
      <c r="L166">
        <v>25.2653304727577</v>
      </c>
      <c r="M166">
        <v>8.9870039618809408</v>
      </c>
      <c r="N166">
        <v>0.71716533614604505</v>
      </c>
      <c r="O166">
        <v>8.1041648739892498</v>
      </c>
    </row>
    <row r="167" spans="1:15">
      <c r="A167" t="s">
        <v>92</v>
      </c>
      <c r="B167">
        <v>4623</v>
      </c>
      <c r="C167">
        <v>10</v>
      </c>
      <c r="D167">
        <v>14</v>
      </c>
      <c r="E167">
        <v>146</v>
      </c>
      <c r="F167">
        <v>282</v>
      </c>
      <c r="G167">
        <v>110</v>
      </c>
      <c r="H167" t="s">
        <v>24</v>
      </c>
      <c r="I167">
        <v>103</v>
      </c>
      <c r="J167">
        <v>538</v>
      </c>
      <c r="K167">
        <v>18.887855008588801</v>
      </c>
      <c r="L167">
        <v>3.56117801915694</v>
      </c>
      <c r="M167">
        <v>5.3570571844494204</v>
      </c>
      <c r="N167">
        <v>14.6105973136759</v>
      </c>
      <c r="O167">
        <v>0.39307711920587002</v>
      </c>
    </row>
    <row r="168" spans="1:15">
      <c r="A168" t="s">
        <v>123</v>
      </c>
      <c r="B168">
        <v>3875</v>
      </c>
      <c r="C168">
        <v>10</v>
      </c>
      <c r="D168">
        <v>16</v>
      </c>
      <c r="E168">
        <v>192</v>
      </c>
      <c r="F168">
        <v>250</v>
      </c>
      <c r="G168">
        <v>180</v>
      </c>
      <c r="H168" t="s">
        <v>38</v>
      </c>
      <c r="I168">
        <v>113</v>
      </c>
      <c r="J168">
        <v>622</v>
      </c>
      <c r="K168">
        <v>18.697616135920899</v>
      </c>
      <c r="L168">
        <v>10.219237282665199</v>
      </c>
      <c r="M168">
        <v>4.0997136837919301</v>
      </c>
      <c r="N168">
        <v>7.8766369833371703</v>
      </c>
      <c r="O168">
        <v>6.9604856197239204</v>
      </c>
    </row>
    <row r="169" spans="1:15">
      <c r="A169" t="s">
        <v>118</v>
      </c>
      <c r="B169">
        <v>2550</v>
      </c>
      <c r="C169">
        <v>38</v>
      </c>
      <c r="D169">
        <v>8</v>
      </c>
      <c r="E169">
        <v>94</v>
      </c>
      <c r="F169">
        <v>104</v>
      </c>
      <c r="G169">
        <v>130</v>
      </c>
      <c r="H169" t="s">
        <v>35</v>
      </c>
      <c r="I169">
        <v>95</v>
      </c>
      <c r="J169">
        <v>328</v>
      </c>
      <c r="K169">
        <v>18.646959288232502</v>
      </c>
      <c r="L169">
        <v>20.940670590726299</v>
      </c>
      <c r="M169">
        <v>6.3325594522073896</v>
      </c>
      <c r="N169">
        <v>7.6585959768198997</v>
      </c>
      <c r="O169">
        <v>5.5512837858483399</v>
      </c>
    </row>
    <row r="170" spans="1:15">
      <c r="A170" t="s">
        <v>94</v>
      </c>
      <c r="B170">
        <v>2168</v>
      </c>
      <c r="C170">
        <v>10</v>
      </c>
      <c r="D170">
        <v>16</v>
      </c>
      <c r="E170">
        <v>118</v>
      </c>
      <c r="F170">
        <v>227</v>
      </c>
      <c r="G170">
        <v>170</v>
      </c>
      <c r="H170" t="s">
        <v>40</v>
      </c>
      <c r="I170">
        <v>91</v>
      </c>
      <c r="J170">
        <v>553</v>
      </c>
      <c r="K170">
        <v>18.4232236360466</v>
      </c>
      <c r="L170">
        <v>3.6344390031543901</v>
      </c>
      <c r="M170">
        <v>4.9731682372719002</v>
      </c>
      <c r="N170">
        <v>7.4944504795898199</v>
      </c>
      <c r="O170">
        <v>7.0032421170247003</v>
      </c>
    </row>
    <row r="171" spans="1:15">
      <c r="A171" t="s">
        <v>126</v>
      </c>
      <c r="B171">
        <v>3604</v>
      </c>
      <c r="C171">
        <v>14</v>
      </c>
      <c r="D171">
        <v>14</v>
      </c>
      <c r="E171">
        <v>196</v>
      </c>
      <c r="F171">
        <v>350</v>
      </c>
      <c r="G171">
        <v>160</v>
      </c>
      <c r="H171" t="s">
        <v>36</v>
      </c>
      <c r="I171">
        <v>108</v>
      </c>
      <c r="J171">
        <v>706</v>
      </c>
      <c r="K171">
        <v>18.384009832182901</v>
      </c>
      <c r="L171">
        <v>10.518040829947701</v>
      </c>
      <c r="M171">
        <v>2.1257676341212699</v>
      </c>
      <c r="N171">
        <v>12.881661848427299</v>
      </c>
      <c r="O171">
        <v>2.69250272112044</v>
      </c>
    </row>
    <row r="172" spans="1:15">
      <c r="A172" t="s">
        <v>87</v>
      </c>
      <c r="B172">
        <v>945</v>
      </c>
      <c r="C172">
        <v>21</v>
      </c>
      <c r="D172">
        <v>10</v>
      </c>
      <c r="E172">
        <v>158</v>
      </c>
      <c r="F172">
        <v>190</v>
      </c>
      <c r="G172">
        <v>140</v>
      </c>
      <c r="H172" t="s">
        <v>47</v>
      </c>
      <c r="I172">
        <v>82</v>
      </c>
      <c r="J172">
        <v>551</v>
      </c>
      <c r="K172">
        <v>18.210581747374899</v>
      </c>
      <c r="L172">
        <v>9.0625963191821093</v>
      </c>
      <c r="M172">
        <v>3.71053499872226</v>
      </c>
      <c r="N172">
        <v>4.6041020663972096</v>
      </c>
      <c r="O172">
        <v>1.2130441496944899</v>
      </c>
    </row>
    <row r="173" spans="1:15">
      <c r="A173" t="s">
        <v>87</v>
      </c>
      <c r="B173">
        <v>801</v>
      </c>
      <c r="C173">
        <v>22</v>
      </c>
      <c r="D173">
        <v>10</v>
      </c>
      <c r="E173">
        <v>146</v>
      </c>
      <c r="F173">
        <v>152</v>
      </c>
      <c r="G173">
        <v>140</v>
      </c>
      <c r="H173" t="s">
        <v>47</v>
      </c>
      <c r="I173">
        <v>94</v>
      </c>
      <c r="J173">
        <v>438</v>
      </c>
      <c r="K173">
        <v>18.2093429170835</v>
      </c>
      <c r="L173">
        <v>-0.28393056435445602</v>
      </c>
      <c r="M173">
        <v>8.5716394950080108</v>
      </c>
      <c r="N173">
        <v>5.1711198137091996</v>
      </c>
      <c r="O173">
        <v>4.9583374821438797</v>
      </c>
    </row>
    <row r="174" spans="1:15">
      <c r="A174" t="s">
        <v>92</v>
      </c>
      <c r="B174">
        <v>1259</v>
      </c>
      <c r="C174">
        <v>18</v>
      </c>
      <c r="D174">
        <v>10</v>
      </c>
      <c r="E174">
        <v>168</v>
      </c>
      <c r="F174">
        <v>144</v>
      </c>
      <c r="G174">
        <v>140</v>
      </c>
      <c r="H174" t="s">
        <v>34</v>
      </c>
      <c r="I174">
        <v>114</v>
      </c>
      <c r="J174">
        <v>452</v>
      </c>
      <c r="K174">
        <v>18.209152000709299</v>
      </c>
      <c r="L174">
        <v>11.1591583710031</v>
      </c>
      <c r="M174">
        <v>9.1127486959678201</v>
      </c>
      <c r="N174">
        <v>5.1503482801903901</v>
      </c>
      <c r="O174">
        <v>4.73947498616206</v>
      </c>
    </row>
    <row r="175" spans="1:15">
      <c r="A175" t="s">
        <v>126</v>
      </c>
      <c r="B175">
        <v>2960</v>
      </c>
      <c r="C175">
        <v>7</v>
      </c>
      <c r="D175">
        <v>18</v>
      </c>
      <c r="E175">
        <v>202</v>
      </c>
      <c r="F175">
        <v>314</v>
      </c>
      <c r="G175">
        <v>170</v>
      </c>
      <c r="H175" t="s">
        <v>29</v>
      </c>
      <c r="I175">
        <v>96</v>
      </c>
      <c r="J175">
        <v>686</v>
      </c>
      <c r="K175">
        <v>18.190460768594701</v>
      </c>
      <c r="L175">
        <v>13.5895167642338</v>
      </c>
      <c r="M175">
        <v>2.5607997714338002</v>
      </c>
      <c r="N175">
        <v>7.7764403566041498</v>
      </c>
      <c r="O175">
        <v>7.13521767656266</v>
      </c>
    </row>
    <row r="176" spans="1:15">
      <c r="A176" t="s">
        <v>109</v>
      </c>
      <c r="B176">
        <v>4122</v>
      </c>
      <c r="C176">
        <v>41</v>
      </c>
      <c r="D176">
        <v>6</v>
      </c>
      <c r="E176">
        <v>116</v>
      </c>
      <c r="F176">
        <v>78</v>
      </c>
      <c r="G176">
        <v>60</v>
      </c>
      <c r="H176" t="s">
        <v>60</v>
      </c>
      <c r="I176">
        <v>57</v>
      </c>
      <c r="J176">
        <v>254</v>
      </c>
      <c r="K176">
        <v>18.158242323807901</v>
      </c>
      <c r="L176">
        <v>32.518179885469699</v>
      </c>
      <c r="M176">
        <v>6.6516028265634297</v>
      </c>
      <c r="N176">
        <v>10.3400628341081</v>
      </c>
      <c r="O176">
        <v>3.2067252617010999</v>
      </c>
    </row>
    <row r="177" spans="1:15">
      <c r="A177" t="s">
        <v>94</v>
      </c>
      <c r="B177">
        <v>3280</v>
      </c>
      <c r="C177">
        <v>12</v>
      </c>
      <c r="D177">
        <v>14</v>
      </c>
      <c r="E177">
        <v>196</v>
      </c>
      <c r="F177">
        <v>273</v>
      </c>
      <c r="G177">
        <v>110</v>
      </c>
      <c r="H177" t="s">
        <v>36</v>
      </c>
      <c r="I177">
        <v>84</v>
      </c>
      <c r="J177">
        <v>579</v>
      </c>
      <c r="K177">
        <v>18.1264715640364</v>
      </c>
      <c r="L177">
        <v>26.650696401520602</v>
      </c>
      <c r="M177">
        <v>8.1933455120964602</v>
      </c>
      <c r="N177">
        <v>9.4558081742246092</v>
      </c>
      <c r="O177">
        <v>-0.74863163807622002</v>
      </c>
    </row>
    <row r="178" spans="1:15">
      <c r="A178" t="s">
        <v>92</v>
      </c>
      <c r="B178">
        <v>3056</v>
      </c>
      <c r="C178">
        <v>1</v>
      </c>
      <c r="D178">
        <v>18</v>
      </c>
      <c r="E178">
        <v>202</v>
      </c>
      <c r="F178">
        <v>152</v>
      </c>
      <c r="G178">
        <v>200</v>
      </c>
      <c r="H178" t="s">
        <v>13</v>
      </c>
      <c r="I178">
        <v>94</v>
      </c>
      <c r="J178">
        <v>554</v>
      </c>
      <c r="K178">
        <v>18.114661788777301</v>
      </c>
      <c r="L178">
        <v>2.71830563766349</v>
      </c>
      <c r="M178">
        <v>9.35890265802092</v>
      </c>
      <c r="N178">
        <v>-0.306238633560171</v>
      </c>
      <c r="O178">
        <v>9.3144417350923998</v>
      </c>
    </row>
    <row r="179" spans="1:15">
      <c r="A179" t="s">
        <v>122</v>
      </c>
      <c r="B179">
        <v>4587</v>
      </c>
      <c r="C179">
        <v>6</v>
      </c>
      <c r="D179">
        <v>15</v>
      </c>
      <c r="E179">
        <v>90</v>
      </c>
      <c r="F179">
        <v>102</v>
      </c>
      <c r="G179">
        <v>230</v>
      </c>
      <c r="H179" t="s">
        <v>58</v>
      </c>
      <c r="I179">
        <v>71</v>
      </c>
      <c r="J179">
        <v>422</v>
      </c>
      <c r="K179">
        <v>18.037694067818201</v>
      </c>
      <c r="L179">
        <v>9.8994731458728893</v>
      </c>
      <c r="M179">
        <v>2.7885638588630801</v>
      </c>
      <c r="N179">
        <v>0.128099838953221</v>
      </c>
      <c r="O179">
        <v>15.002697335995901</v>
      </c>
    </row>
    <row r="180" spans="1:15">
      <c r="A180" t="s">
        <v>109</v>
      </c>
      <c r="B180">
        <v>1382</v>
      </c>
      <c r="C180">
        <v>17</v>
      </c>
      <c r="D180">
        <v>10</v>
      </c>
      <c r="E180">
        <v>78</v>
      </c>
      <c r="F180">
        <v>108</v>
      </c>
      <c r="G180">
        <v>130</v>
      </c>
      <c r="H180" t="s">
        <v>42</v>
      </c>
      <c r="I180">
        <v>88</v>
      </c>
      <c r="J180">
        <v>319</v>
      </c>
      <c r="K180">
        <v>17.997008301505399</v>
      </c>
      <c r="L180">
        <v>17.3590214792256</v>
      </c>
      <c r="M180">
        <v>4.9939237858730499</v>
      </c>
      <c r="N180">
        <v>3.6524605472333498</v>
      </c>
      <c r="O180">
        <v>10.4689006934018</v>
      </c>
    </row>
    <row r="181" spans="1:15">
      <c r="A181" t="s">
        <v>92</v>
      </c>
      <c r="B181">
        <v>2957</v>
      </c>
      <c r="C181">
        <v>16</v>
      </c>
      <c r="D181">
        <v>12</v>
      </c>
      <c r="E181">
        <v>54</v>
      </c>
      <c r="F181">
        <v>185</v>
      </c>
      <c r="G181">
        <v>160</v>
      </c>
      <c r="H181" t="s">
        <v>37</v>
      </c>
      <c r="I181">
        <v>61</v>
      </c>
      <c r="J181">
        <v>399</v>
      </c>
      <c r="K181">
        <v>17.853589451997198</v>
      </c>
      <c r="L181">
        <v>5.3209690443131796</v>
      </c>
      <c r="M181">
        <v>-2.8717854161679798E-4</v>
      </c>
      <c r="N181">
        <v>10.3900170133301</v>
      </c>
      <c r="O181">
        <v>7.0149532698023602</v>
      </c>
    </row>
    <row r="182" spans="1:15">
      <c r="A182" t="s">
        <v>85</v>
      </c>
      <c r="B182">
        <v>4139</v>
      </c>
      <c r="C182">
        <v>14</v>
      </c>
      <c r="D182">
        <v>12</v>
      </c>
      <c r="E182">
        <v>138</v>
      </c>
      <c r="F182">
        <v>216</v>
      </c>
      <c r="G182">
        <v>190</v>
      </c>
      <c r="H182" t="s">
        <v>37</v>
      </c>
      <c r="I182">
        <v>111</v>
      </c>
      <c r="J182">
        <v>544</v>
      </c>
      <c r="K182">
        <v>17.828842064339099</v>
      </c>
      <c r="L182">
        <v>19.014263384164799</v>
      </c>
      <c r="M182">
        <v>4.5729192150212699</v>
      </c>
      <c r="N182">
        <v>5.3625035635857801</v>
      </c>
      <c r="O182">
        <v>8.7111563319438208</v>
      </c>
    </row>
    <row r="183" spans="1:15">
      <c r="A183" t="s">
        <v>126</v>
      </c>
      <c r="B183">
        <v>2834</v>
      </c>
      <c r="C183">
        <v>12</v>
      </c>
      <c r="D183">
        <v>14</v>
      </c>
      <c r="E183">
        <v>274</v>
      </c>
      <c r="F183">
        <v>270</v>
      </c>
      <c r="G183">
        <v>120</v>
      </c>
      <c r="H183" t="s">
        <v>36</v>
      </c>
      <c r="I183">
        <v>89</v>
      </c>
      <c r="J183">
        <v>664</v>
      </c>
      <c r="K183">
        <v>17.793729722372898</v>
      </c>
      <c r="L183">
        <v>19.024959273448701</v>
      </c>
      <c r="M183">
        <v>10.6453555690192</v>
      </c>
      <c r="N183">
        <v>6.8036780934299497</v>
      </c>
      <c r="O183">
        <v>1.1331946327323501</v>
      </c>
    </row>
    <row r="184" spans="1:15">
      <c r="A184" t="s">
        <v>109</v>
      </c>
      <c r="B184">
        <v>1340</v>
      </c>
      <c r="C184">
        <v>31</v>
      </c>
      <c r="D184">
        <v>8</v>
      </c>
      <c r="E184">
        <v>66</v>
      </c>
      <c r="F184">
        <v>87</v>
      </c>
      <c r="G184">
        <v>150</v>
      </c>
      <c r="H184" t="s">
        <v>39</v>
      </c>
      <c r="I184">
        <v>67</v>
      </c>
      <c r="J184">
        <v>303</v>
      </c>
      <c r="K184">
        <v>17.687607890474499</v>
      </c>
      <c r="L184">
        <v>10.075517071758499</v>
      </c>
      <c r="M184">
        <v>-0.15632393068393799</v>
      </c>
      <c r="N184">
        <v>1.4968812992857099</v>
      </c>
      <c r="O184">
        <v>10.906947455246099</v>
      </c>
    </row>
    <row r="185" spans="1:15">
      <c r="A185" t="s">
        <v>123</v>
      </c>
      <c r="B185">
        <v>1677</v>
      </c>
      <c r="C185">
        <v>16</v>
      </c>
      <c r="D185">
        <v>14</v>
      </c>
      <c r="E185">
        <v>94</v>
      </c>
      <c r="F185">
        <v>202</v>
      </c>
      <c r="G185">
        <v>210</v>
      </c>
      <c r="H185" t="s">
        <v>36</v>
      </c>
      <c r="I185">
        <v>102</v>
      </c>
      <c r="J185">
        <v>506</v>
      </c>
      <c r="K185">
        <v>17.643173896466202</v>
      </c>
      <c r="L185">
        <v>10.2995212205958</v>
      </c>
      <c r="M185">
        <v>0.27564891031098399</v>
      </c>
      <c r="N185">
        <v>6.3179343055806498</v>
      </c>
      <c r="O185">
        <v>10.962069086120501</v>
      </c>
    </row>
    <row r="186" spans="1:15">
      <c r="A186" t="s">
        <v>85</v>
      </c>
      <c r="B186">
        <v>4738</v>
      </c>
      <c r="C186">
        <v>29</v>
      </c>
      <c r="D186">
        <v>10</v>
      </c>
      <c r="E186">
        <v>120</v>
      </c>
      <c r="F186">
        <v>177</v>
      </c>
      <c r="G186">
        <v>220</v>
      </c>
      <c r="H186" t="s">
        <v>34</v>
      </c>
      <c r="I186">
        <v>89</v>
      </c>
      <c r="J186">
        <v>517</v>
      </c>
      <c r="K186">
        <v>17.570366061717401</v>
      </c>
      <c r="L186">
        <v>20.5790030868265</v>
      </c>
      <c r="M186">
        <v>2.1870525132963201</v>
      </c>
      <c r="N186">
        <v>5.6070842657046303</v>
      </c>
      <c r="O186">
        <v>11.1519426380083</v>
      </c>
    </row>
    <row r="187" spans="1:15">
      <c r="A187" t="s">
        <v>109</v>
      </c>
      <c r="B187">
        <v>4571</v>
      </c>
      <c r="C187">
        <v>2</v>
      </c>
      <c r="D187">
        <v>14</v>
      </c>
      <c r="E187">
        <v>128</v>
      </c>
      <c r="F187">
        <v>140</v>
      </c>
      <c r="G187">
        <v>90</v>
      </c>
      <c r="H187" t="s">
        <v>110</v>
      </c>
      <c r="I187">
        <v>104</v>
      </c>
      <c r="J187">
        <v>368</v>
      </c>
      <c r="K187">
        <v>17.5164614599313</v>
      </c>
      <c r="L187">
        <v>19.991788139524498</v>
      </c>
      <c r="M187">
        <v>8.2119101293515495</v>
      </c>
      <c r="N187">
        <v>4.9186893073546702</v>
      </c>
      <c r="O187">
        <v>1.4354430419151301</v>
      </c>
    </row>
    <row r="188" spans="1:15">
      <c r="A188" t="s">
        <v>109</v>
      </c>
      <c r="B188">
        <v>375</v>
      </c>
      <c r="C188">
        <v>25</v>
      </c>
      <c r="D188">
        <v>8</v>
      </c>
      <c r="E188">
        <v>156</v>
      </c>
      <c r="F188">
        <v>148</v>
      </c>
      <c r="G188">
        <v>70</v>
      </c>
      <c r="H188" t="s">
        <v>39</v>
      </c>
      <c r="I188">
        <v>78</v>
      </c>
      <c r="J188">
        <v>374</v>
      </c>
      <c r="K188">
        <v>17.506147326540798</v>
      </c>
      <c r="L188">
        <v>17.225974196286199</v>
      </c>
      <c r="M188">
        <v>12.371356875826001</v>
      </c>
      <c r="N188">
        <v>3.9188627864304002</v>
      </c>
      <c r="O188">
        <v>1.5320188760633999</v>
      </c>
    </row>
    <row r="189" spans="1:15">
      <c r="A189" t="s">
        <v>109</v>
      </c>
      <c r="B189">
        <v>2601</v>
      </c>
      <c r="C189">
        <v>10</v>
      </c>
      <c r="D189">
        <v>12</v>
      </c>
      <c r="E189">
        <v>56</v>
      </c>
      <c r="F189">
        <v>155</v>
      </c>
      <c r="G189">
        <v>100</v>
      </c>
      <c r="H189" t="s">
        <v>21</v>
      </c>
      <c r="I189">
        <v>71</v>
      </c>
      <c r="J189">
        <v>311</v>
      </c>
      <c r="K189">
        <v>17.3683986195093</v>
      </c>
      <c r="L189">
        <v>1.64067647095739</v>
      </c>
      <c r="M189">
        <v>-0.232944641382972</v>
      </c>
      <c r="N189">
        <v>10.3267353439639</v>
      </c>
      <c r="O189">
        <v>6.9709914172954397</v>
      </c>
    </row>
    <row r="190" spans="1:15">
      <c r="A190" t="s">
        <v>94</v>
      </c>
      <c r="B190">
        <v>4557</v>
      </c>
      <c r="C190">
        <v>25</v>
      </c>
      <c r="D190">
        <v>10</v>
      </c>
      <c r="E190">
        <v>138</v>
      </c>
      <c r="F190">
        <v>256</v>
      </c>
      <c r="G190">
        <v>220</v>
      </c>
      <c r="H190" t="s">
        <v>52</v>
      </c>
      <c r="I190">
        <v>135</v>
      </c>
      <c r="J190">
        <v>614</v>
      </c>
      <c r="K190">
        <v>17.2213213010548</v>
      </c>
      <c r="L190">
        <v>23.507621056211299</v>
      </c>
      <c r="M190">
        <v>2.1945335339934902</v>
      </c>
      <c r="N190">
        <v>5.2308071647067598</v>
      </c>
      <c r="O190">
        <v>9.2214485641796102</v>
      </c>
    </row>
    <row r="191" spans="1:15">
      <c r="A191" t="s">
        <v>118</v>
      </c>
      <c r="B191">
        <v>4043</v>
      </c>
      <c r="C191">
        <v>20</v>
      </c>
      <c r="D191">
        <v>10</v>
      </c>
      <c r="E191">
        <v>190</v>
      </c>
      <c r="F191">
        <v>164</v>
      </c>
      <c r="G191">
        <v>100</v>
      </c>
      <c r="H191" t="s">
        <v>47</v>
      </c>
      <c r="I191">
        <v>83</v>
      </c>
      <c r="J191">
        <v>454</v>
      </c>
      <c r="K191">
        <v>17.158094176167399</v>
      </c>
      <c r="L191">
        <v>10.627771319212</v>
      </c>
      <c r="M191">
        <v>7.7473331860775696</v>
      </c>
      <c r="N191">
        <v>7.09121259559838</v>
      </c>
      <c r="O191">
        <v>3.2356434750727501</v>
      </c>
    </row>
    <row r="192" spans="1:15">
      <c r="A192" t="s">
        <v>94</v>
      </c>
      <c r="B192">
        <v>155</v>
      </c>
      <c r="C192">
        <v>13</v>
      </c>
      <c r="D192">
        <v>14</v>
      </c>
      <c r="E192">
        <v>190</v>
      </c>
      <c r="F192">
        <v>208</v>
      </c>
      <c r="G192">
        <v>190</v>
      </c>
      <c r="H192" t="s">
        <v>36</v>
      </c>
      <c r="I192">
        <v>91</v>
      </c>
      <c r="J192">
        <v>588</v>
      </c>
      <c r="K192">
        <v>17.129222154788199</v>
      </c>
      <c r="L192">
        <v>18.757456277196201</v>
      </c>
      <c r="M192">
        <v>7.3630835401711803</v>
      </c>
      <c r="N192">
        <v>4.8360468126854101</v>
      </c>
      <c r="O192">
        <v>6.5682941461812803</v>
      </c>
    </row>
    <row r="193" spans="1:15">
      <c r="A193" t="s">
        <v>99</v>
      </c>
      <c r="B193">
        <v>93</v>
      </c>
      <c r="C193">
        <v>22</v>
      </c>
      <c r="D193">
        <v>11</v>
      </c>
      <c r="E193">
        <v>164</v>
      </c>
      <c r="F193">
        <v>182</v>
      </c>
      <c r="G193">
        <v>80</v>
      </c>
      <c r="H193" t="s">
        <v>102</v>
      </c>
      <c r="I193">
        <v>86</v>
      </c>
      <c r="J193">
        <v>426</v>
      </c>
      <c r="K193">
        <v>17.058666589177399</v>
      </c>
      <c r="L193">
        <v>16.453104357299399</v>
      </c>
      <c r="M193">
        <v>9.5120234894257791</v>
      </c>
      <c r="N193">
        <v>8.9377812367472096</v>
      </c>
      <c r="O193">
        <v>-1.57215317502083</v>
      </c>
    </row>
    <row r="194" spans="1:15">
      <c r="A194" t="s">
        <v>118</v>
      </c>
      <c r="B194">
        <v>1425</v>
      </c>
      <c r="C194">
        <v>55</v>
      </c>
      <c r="D194">
        <v>4</v>
      </c>
      <c r="E194">
        <v>78</v>
      </c>
      <c r="F194">
        <v>204</v>
      </c>
      <c r="G194">
        <v>100</v>
      </c>
      <c r="H194" t="s">
        <v>71</v>
      </c>
      <c r="I194">
        <v>98</v>
      </c>
      <c r="J194">
        <v>382</v>
      </c>
      <c r="K194">
        <v>16.9533376923441</v>
      </c>
      <c r="L194">
        <v>28.013104594330098</v>
      </c>
      <c r="M194">
        <v>0.25807360820283498</v>
      </c>
      <c r="N194">
        <v>17.161677024884799</v>
      </c>
      <c r="O194">
        <v>0.88161126715566995</v>
      </c>
    </row>
    <row r="195" spans="1:15">
      <c r="A195" t="s">
        <v>87</v>
      </c>
      <c r="B195">
        <v>3011</v>
      </c>
      <c r="C195">
        <v>45</v>
      </c>
      <c r="D195">
        <v>6</v>
      </c>
      <c r="E195">
        <v>102</v>
      </c>
      <c r="F195">
        <v>112</v>
      </c>
      <c r="G195">
        <v>120</v>
      </c>
      <c r="H195" t="s">
        <v>57</v>
      </c>
      <c r="I195">
        <v>72</v>
      </c>
      <c r="J195">
        <v>334</v>
      </c>
      <c r="K195">
        <v>16.739807124077199</v>
      </c>
      <c r="L195">
        <v>24.9585607597087</v>
      </c>
      <c r="M195">
        <v>6.11937119532588</v>
      </c>
      <c r="N195">
        <v>7.6454913943237104</v>
      </c>
      <c r="O195">
        <v>3.77641513912195</v>
      </c>
    </row>
    <row r="196" spans="1:15">
      <c r="A196" t="s">
        <v>122</v>
      </c>
      <c r="B196">
        <v>3666</v>
      </c>
      <c r="C196">
        <v>22</v>
      </c>
      <c r="D196">
        <v>12</v>
      </c>
      <c r="E196">
        <v>56</v>
      </c>
      <c r="F196">
        <v>167</v>
      </c>
      <c r="G196">
        <v>150</v>
      </c>
      <c r="H196" t="s">
        <v>37</v>
      </c>
      <c r="I196">
        <v>70</v>
      </c>
      <c r="J196">
        <v>373</v>
      </c>
      <c r="K196">
        <v>16.5588914098456</v>
      </c>
      <c r="L196">
        <v>9.8300278671979893</v>
      </c>
      <c r="M196">
        <v>0.33815042323196298</v>
      </c>
      <c r="N196">
        <v>13.9813666551788</v>
      </c>
      <c r="O196">
        <v>5.6508515847814698</v>
      </c>
    </row>
    <row r="197" spans="1:15">
      <c r="A197" t="s">
        <v>92</v>
      </c>
      <c r="B197">
        <v>3750</v>
      </c>
      <c r="C197">
        <v>24</v>
      </c>
      <c r="D197">
        <v>10</v>
      </c>
      <c r="E197">
        <v>96</v>
      </c>
      <c r="F197">
        <v>193</v>
      </c>
      <c r="G197">
        <v>150</v>
      </c>
      <c r="H197" t="s">
        <v>34</v>
      </c>
      <c r="I197">
        <v>90</v>
      </c>
      <c r="J197">
        <v>439</v>
      </c>
      <c r="K197">
        <v>16.517892734608498</v>
      </c>
      <c r="L197">
        <v>12.6789945530395</v>
      </c>
      <c r="M197">
        <v>3.9933105884382099</v>
      </c>
      <c r="N197">
        <v>7.2610794135150396</v>
      </c>
      <c r="O197">
        <v>6.2981571487321499</v>
      </c>
    </row>
    <row r="198" spans="1:15">
      <c r="A198" t="s">
        <v>87</v>
      </c>
      <c r="B198">
        <v>108</v>
      </c>
      <c r="C198">
        <v>1</v>
      </c>
      <c r="D198">
        <v>18</v>
      </c>
      <c r="E198">
        <v>198</v>
      </c>
      <c r="F198">
        <v>139</v>
      </c>
      <c r="G198">
        <v>150</v>
      </c>
      <c r="H198" t="s">
        <v>18</v>
      </c>
      <c r="I198">
        <v>71</v>
      </c>
      <c r="J198">
        <v>487</v>
      </c>
      <c r="K198">
        <v>16.5001938149328</v>
      </c>
      <c r="L198">
        <v>-7.6266990351689596</v>
      </c>
      <c r="M198">
        <v>10.598772239499301</v>
      </c>
      <c r="N198">
        <v>3.45724998561227</v>
      </c>
      <c r="O198">
        <v>3.9378109339594101</v>
      </c>
    </row>
    <row r="199" spans="1:15">
      <c r="A199" t="s">
        <v>109</v>
      </c>
      <c r="B199">
        <v>3419</v>
      </c>
      <c r="C199">
        <v>30</v>
      </c>
      <c r="D199">
        <v>8</v>
      </c>
      <c r="E199">
        <v>72</v>
      </c>
      <c r="F199">
        <v>159</v>
      </c>
      <c r="G199">
        <v>110</v>
      </c>
      <c r="H199" t="s">
        <v>39</v>
      </c>
      <c r="I199">
        <v>88</v>
      </c>
      <c r="J199">
        <v>341</v>
      </c>
      <c r="K199">
        <v>16.438225184908699</v>
      </c>
      <c r="L199">
        <v>7.7851171413947897</v>
      </c>
      <c r="M199">
        <v>0.49242843944401199</v>
      </c>
      <c r="N199">
        <v>9.0603159333748504</v>
      </c>
      <c r="O199">
        <v>4.2908097549316597</v>
      </c>
    </row>
    <row r="200" spans="1:15">
      <c r="A200" t="s">
        <v>87</v>
      </c>
      <c r="B200">
        <v>21</v>
      </c>
      <c r="C200">
        <v>33</v>
      </c>
      <c r="D200">
        <v>8</v>
      </c>
      <c r="E200">
        <v>126</v>
      </c>
      <c r="F200">
        <v>136</v>
      </c>
      <c r="G200">
        <v>220</v>
      </c>
      <c r="H200" t="s">
        <v>35</v>
      </c>
      <c r="I200">
        <v>117</v>
      </c>
      <c r="J200">
        <v>482</v>
      </c>
      <c r="K200">
        <v>16.3400145245133</v>
      </c>
      <c r="L200">
        <v>12.6434299706867</v>
      </c>
      <c r="M200">
        <v>2.8119292822521298</v>
      </c>
      <c r="N200">
        <v>-1.22182584067524</v>
      </c>
      <c r="O200">
        <v>14.2431931389778</v>
      </c>
    </row>
    <row r="201" spans="1:15">
      <c r="A201" t="s">
        <v>122</v>
      </c>
      <c r="B201">
        <v>1429</v>
      </c>
      <c r="C201">
        <v>17</v>
      </c>
      <c r="D201">
        <v>12</v>
      </c>
      <c r="E201">
        <v>146</v>
      </c>
      <c r="F201">
        <v>170</v>
      </c>
      <c r="G201">
        <v>150</v>
      </c>
      <c r="H201" t="s">
        <v>37</v>
      </c>
      <c r="I201">
        <v>88</v>
      </c>
      <c r="J201">
        <v>466</v>
      </c>
      <c r="K201">
        <v>16.280511907257001</v>
      </c>
      <c r="L201">
        <v>3.7288733899961102</v>
      </c>
      <c r="M201">
        <v>7.2385693287386603</v>
      </c>
      <c r="N201">
        <v>1.36163553203387</v>
      </c>
      <c r="O201">
        <v>6.8327106739056997</v>
      </c>
    </row>
    <row r="202" spans="1:15">
      <c r="A202" t="s">
        <v>126</v>
      </c>
      <c r="B202">
        <v>1528</v>
      </c>
      <c r="C202">
        <v>39</v>
      </c>
      <c r="D202">
        <v>2</v>
      </c>
      <c r="E202">
        <v>180</v>
      </c>
      <c r="F202">
        <v>311</v>
      </c>
      <c r="G202">
        <v>110</v>
      </c>
      <c r="H202" t="s">
        <v>80</v>
      </c>
      <c r="I202">
        <v>102</v>
      </c>
      <c r="J202">
        <v>601</v>
      </c>
      <c r="K202">
        <v>16.2372851740454</v>
      </c>
      <c r="L202">
        <v>42.451635349305903</v>
      </c>
      <c r="M202">
        <v>1.5625520742290899</v>
      </c>
      <c r="N202">
        <v>11.4716079729552</v>
      </c>
      <c r="O202">
        <v>2.4774350942947301</v>
      </c>
    </row>
    <row r="203" spans="1:15">
      <c r="A203" t="s">
        <v>126</v>
      </c>
      <c r="B203">
        <v>3098</v>
      </c>
      <c r="C203">
        <v>28</v>
      </c>
      <c r="D203">
        <v>10</v>
      </c>
      <c r="E203">
        <v>140</v>
      </c>
      <c r="F203">
        <v>284</v>
      </c>
      <c r="G203">
        <v>130</v>
      </c>
      <c r="H203" t="s">
        <v>52</v>
      </c>
      <c r="I203">
        <v>108</v>
      </c>
      <c r="J203">
        <v>554</v>
      </c>
      <c r="K203">
        <v>16.164512522840301</v>
      </c>
      <c r="L203">
        <v>5.4385791864797701</v>
      </c>
      <c r="M203">
        <v>3.67409068685761</v>
      </c>
      <c r="N203">
        <v>9.7414255177666007</v>
      </c>
      <c r="O203">
        <v>3.8294458531399802</v>
      </c>
    </row>
    <row r="204" spans="1:15">
      <c r="A204" t="s">
        <v>109</v>
      </c>
      <c r="B204">
        <v>4191</v>
      </c>
      <c r="C204">
        <v>16</v>
      </c>
      <c r="D204">
        <v>10</v>
      </c>
      <c r="E204">
        <v>116</v>
      </c>
      <c r="F204">
        <v>155</v>
      </c>
      <c r="G204">
        <v>40</v>
      </c>
      <c r="H204" t="s">
        <v>42</v>
      </c>
      <c r="I204">
        <v>78</v>
      </c>
      <c r="J204">
        <v>311</v>
      </c>
      <c r="K204">
        <v>16.1014286133551</v>
      </c>
      <c r="L204">
        <v>1.6753831846940599</v>
      </c>
      <c r="M204">
        <v>9.1260660939932396</v>
      </c>
      <c r="N204">
        <v>10.362097135905101</v>
      </c>
      <c r="O204">
        <v>-0.84777466259684098</v>
      </c>
    </row>
    <row r="205" spans="1:15">
      <c r="A205" t="s">
        <v>122</v>
      </c>
      <c r="B205">
        <v>3730</v>
      </c>
      <c r="C205">
        <v>34</v>
      </c>
      <c r="D205">
        <v>8</v>
      </c>
      <c r="E205">
        <v>126</v>
      </c>
      <c r="F205">
        <v>149</v>
      </c>
      <c r="G205">
        <v>140</v>
      </c>
      <c r="H205" t="s">
        <v>50</v>
      </c>
      <c r="I205">
        <v>76</v>
      </c>
      <c r="J205">
        <v>415</v>
      </c>
      <c r="K205">
        <v>16.0071297170708</v>
      </c>
      <c r="L205">
        <v>13.8408253715247</v>
      </c>
      <c r="M205">
        <v>6.9986360306318796</v>
      </c>
      <c r="N205">
        <v>1.19530815016472</v>
      </c>
      <c r="O205">
        <v>7.0342659278062403</v>
      </c>
    </row>
    <row r="206" spans="1:15">
      <c r="A206" t="s">
        <v>87</v>
      </c>
      <c r="B206">
        <v>4197</v>
      </c>
      <c r="C206">
        <v>56</v>
      </c>
      <c r="D206">
        <v>4</v>
      </c>
      <c r="E206">
        <v>96</v>
      </c>
      <c r="F206">
        <v>132</v>
      </c>
      <c r="G206">
        <v>140</v>
      </c>
      <c r="H206" t="s">
        <v>71</v>
      </c>
      <c r="I206">
        <v>84</v>
      </c>
      <c r="J206">
        <v>368</v>
      </c>
      <c r="K206">
        <v>15.9994895453778</v>
      </c>
      <c r="L206">
        <v>26.860324833786699</v>
      </c>
      <c r="M206">
        <v>2.3417548770585301</v>
      </c>
      <c r="N206">
        <v>7.0810747070582902</v>
      </c>
      <c r="O206">
        <v>6.4859748382183904</v>
      </c>
    </row>
    <row r="207" spans="1:15">
      <c r="A207" t="s">
        <v>87</v>
      </c>
      <c r="B207">
        <v>4562</v>
      </c>
      <c r="C207">
        <v>50</v>
      </c>
      <c r="D207">
        <v>6</v>
      </c>
      <c r="E207">
        <v>80</v>
      </c>
      <c r="F207">
        <v>154</v>
      </c>
      <c r="G207">
        <v>110</v>
      </c>
      <c r="H207" t="s">
        <v>57</v>
      </c>
      <c r="I207">
        <v>82</v>
      </c>
      <c r="J207">
        <v>344</v>
      </c>
      <c r="K207">
        <v>15.996323897315699</v>
      </c>
      <c r="L207">
        <v>22.483240016555001</v>
      </c>
      <c r="M207">
        <v>0.87873279850552699</v>
      </c>
      <c r="N207">
        <v>11.917805998073399</v>
      </c>
      <c r="O207">
        <v>4.0337304761323196</v>
      </c>
    </row>
    <row r="208" spans="1:15">
      <c r="A208" t="s">
        <v>94</v>
      </c>
      <c r="B208">
        <v>157</v>
      </c>
      <c r="C208">
        <v>31</v>
      </c>
      <c r="D208">
        <v>8</v>
      </c>
      <c r="E208">
        <v>170</v>
      </c>
      <c r="F208">
        <v>247</v>
      </c>
      <c r="G208">
        <v>170</v>
      </c>
      <c r="H208" t="s">
        <v>49</v>
      </c>
      <c r="I208">
        <v>106</v>
      </c>
      <c r="J208">
        <v>587</v>
      </c>
      <c r="K208">
        <v>15.9670362343753</v>
      </c>
      <c r="L208">
        <v>33.480236351202997</v>
      </c>
      <c r="M208">
        <v>5.84662117749488</v>
      </c>
      <c r="N208">
        <v>5.7126335910251198</v>
      </c>
      <c r="O208">
        <v>6.8927997238074399</v>
      </c>
    </row>
    <row r="209" spans="1:15">
      <c r="A209" t="s">
        <v>123</v>
      </c>
      <c r="B209">
        <v>3658</v>
      </c>
      <c r="C209">
        <v>7</v>
      </c>
      <c r="D209">
        <v>18</v>
      </c>
      <c r="E209">
        <v>200</v>
      </c>
      <c r="F209">
        <v>271</v>
      </c>
      <c r="G209">
        <v>160</v>
      </c>
      <c r="H209" t="s">
        <v>29</v>
      </c>
      <c r="I209">
        <v>124</v>
      </c>
      <c r="J209">
        <v>631</v>
      </c>
      <c r="K209">
        <v>15.9485421887239</v>
      </c>
      <c r="L209">
        <v>7.8861986072389403</v>
      </c>
      <c r="M209">
        <v>3.7450131358455301</v>
      </c>
      <c r="N209">
        <v>7.7302330125676697</v>
      </c>
      <c r="O209">
        <v>4.1446589305224801</v>
      </c>
    </row>
    <row r="210" spans="1:15">
      <c r="A210" t="s">
        <v>122</v>
      </c>
      <c r="B210">
        <v>2585</v>
      </c>
      <c r="C210">
        <v>18</v>
      </c>
      <c r="D210">
        <v>12</v>
      </c>
      <c r="E210">
        <v>132</v>
      </c>
      <c r="F210">
        <v>139</v>
      </c>
      <c r="G210">
        <v>110</v>
      </c>
      <c r="H210" t="s">
        <v>37</v>
      </c>
      <c r="I210">
        <v>71</v>
      </c>
      <c r="J210">
        <v>381</v>
      </c>
      <c r="K210">
        <v>15.940426149749699</v>
      </c>
      <c r="L210">
        <v>17.468155292995</v>
      </c>
      <c r="M210">
        <v>7.17322277043385</v>
      </c>
      <c r="N210">
        <v>5.7195360595923797</v>
      </c>
      <c r="O210">
        <v>2.8939225642206501</v>
      </c>
    </row>
    <row r="211" spans="1:15">
      <c r="A211" t="s">
        <v>122</v>
      </c>
      <c r="B211">
        <v>2882</v>
      </c>
      <c r="C211">
        <v>43</v>
      </c>
      <c r="D211">
        <v>6</v>
      </c>
      <c r="E211">
        <v>80</v>
      </c>
      <c r="F211">
        <v>182</v>
      </c>
      <c r="G211">
        <v>140</v>
      </c>
      <c r="H211" t="s">
        <v>51</v>
      </c>
      <c r="I211">
        <v>95</v>
      </c>
      <c r="J211">
        <v>402</v>
      </c>
      <c r="K211">
        <v>15.8581345013926</v>
      </c>
      <c r="L211">
        <v>26.575722512625202</v>
      </c>
      <c r="M211">
        <v>0.52480452186525195</v>
      </c>
      <c r="N211">
        <v>10.8504465821007</v>
      </c>
      <c r="O211">
        <v>4.39642399398788</v>
      </c>
    </row>
    <row r="212" spans="1:15">
      <c r="A212" t="s">
        <v>123</v>
      </c>
      <c r="B212">
        <v>2611</v>
      </c>
      <c r="C212">
        <v>13</v>
      </c>
      <c r="D212">
        <v>14</v>
      </c>
      <c r="E212">
        <v>202</v>
      </c>
      <c r="F212">
        <v>179</v>
      </c>
      <c r="G212">
        <v>140</v>
      </c>
      <c r="H212" t="s">
        <v>36</v>
      </c>
      <c r="I212">
        <v>85</v>
      </c>
      <c r="J212">
        <v>521</v>
      </c>
      <c r="K212">
        <v>15.8049588222853</v>
      </c>
      <c r="L212">
        <v>14.845277345691599</v>
      </c>
      <c r="M212">
        <v>7.9755356302671396</v>
      </c>
      <c r="N212">
        <v>3.56872857793027</v>
      </c>
      <c r="O212">
        <v>4.5031587136306204</v>
      </c>
    </row>
    <row r="213" spans="1:15">
      <c r="A213" t="s">
        <v>118</v>
      </c>
      <c r="B213">
        <v>4125</v>
      </c>
      <c r="C213">
        <v>36</v>
      </c>
      <c r="D213">
        <v>8</v>
      </c>
      <c r="E213">
        <v>120</v>
      </c>
      <c r="F213">
        <v>96</v>
      </c>
      <c r="G213">
        <v>160</v>
      </c>
      <c r="H213" t="s">
        <v>35</v>
      </c>
      <c r="I213">
        <v>81</v>
      </c>
      <c r="J213">
        <v>457</v>
      </c>
      <c r="K213">
        <v>15.7676841794758</v>
      </c>
      <c r="L213">
        <v>23.2674370740691</v>
      </c>
      <c r="M213">
        <v>1.75628921050478</v>
      </c>
      <c r="N213">
        <v>-3.7150443565501199</v>
      </c>
      <c r="O213">
        <v>7.6865700886657997</v>
      </c>
    </row>
    <row r="214" spans="1:15">
      <c r="A214" t="s">
        <v>99</v>
      </c>
      <c r="B214">
        <v>2538</v>
      </c>
      <c r="C214">
        <v>2</v>
      </c>
      <c r="D214">
        <v>16</v>
      </c>
      <c r="E214">
        <v>230</v>
      </c>
      <c r="F214">
        <v>121</v>
      </c>
      <c r="G214">
        <v>40</v>
      </c>
      <c r="H214" t="s">
        <v>16</v>
      </c>
      <c r="I214">
        <v>87</v>
      </c>
      <c r="J214">
        <v>391</v>
      </c>
      <c r="K214">
        <v>15.6313222849677</v>
      </c>
      <c r="L214">
        <v>11.496643600243599</v>
      </c>
      <c r="M214">
        <v>15.3676663592619</v>
      </c>
      <c r="N214">
        <v>4.1071089938363698</v>
      </c>
      <c r="O214">
        <v>-3.14432096683423</v>
      </c>
    </row>
    <row r="215" spans="1:15">
      <c r="A215" t="s">
        <v>85</v>
      </c>
      <c r="B215">
        <v>3704</v>
      </c>
      <c r="C215">
        <v>47</v>
      </c>
      <c r="D215">
        <v>8</v>
      </c>
      <c r="E215">
        <v>32</v>
      </c>
      <c r="F215">
        <v>171</v>
      </c>
      <c r="G215">
        <v>120</v>
      </c>
      <c r="H215" t="s">
        <v>50</v>
      </c>
      <c r="I215">
        <v>82</v>
      </c>
      <c r="J215">
        <v>323</v>
      </c>
      <c r="K215">
        <v>15.6309793804389</v>
      </c>
      <c r="L215">
        <v>11.6031734900016</v>
      </c>
      <c r="M215">
        <v>1.64362859969021</v>
      </c>
      <c r="N215">
        <v>8.7346280848282607</v>
      </c>
      <c r="O215">
        <v>4.9309030040202604</v>
      </c>
    </row>
    <row r="216" spans="1:15">
      <c r="A216" t="s">
        <v>94</v>
      </c>
      <c r="B216">
        <v>4410</v>
      </c>
      <c r="C216">
        <v>28</v>
      </c>
      <c r="D216">
        <v>9</v>
      </c>
      <c r="E216">
        <v>148</v>
      </c>
      <c r="F216">
        <v>198</v>
      </c>
      <c r="G216">
        <v>150</v>
      </c>
      <c r="H216" t="s">
        <v>69</v>
      </c>
      <c r="I216">
        <v>142</v>
      </c>
      <c r="J216">
        <v>496</v>
      </c>
      <c r="K216">
        <v>15.5860485865072</v>
      </c>
      <c r="L216">
        <v>14.1635631952753</v>
      </c>
      <c r="M216">
        <v>5.8793213267438196</v>
      </c>
      <c r="N216">
        <v>7.8616583291067803</v>
      </c>
      <c r="O216">
        <v>4.6070101640619701</v>
      </c>
    </row>
    <row r="217" spans="1:15">
      <c r="A217" t="s">
        <v>109</v>
      </c>
      <c r="B217">
        <v>1660</v>
      </c>
      <c r="C217">
        <v>26</v>
      </c>
      <c r="D217">
        <v>8</v>
      </c>
      <c r="E217">
        <v>142</v>
      </c>
      <c r="F217">
        <v>203</v>
      </c>
      <c r="G217">
        <v>90</v>
      </c>
      <c r="H217" t="s">
        <v>39</v>
      </c>
      <c r="I217">
        <v>71</v>
      </c>
      <c r="J217">
        <v>316</v>
      </c>
      <c r="K217">
        <v>15.5376678986702</v>
      </c>
      <c r="L217">
        <v>10.3944141647279</v>
      </c>
      <c r="M217">
        <v>17.025332039594002</v>
      </c>
      <c r="N217">
        <v>23.467503097010599</v>
      </c>
      <c r="O217">
        <v>-0.12888732081050899</v>
      </c>
    </row>
    <row r="218" spans="1:15">
      <c r="A218" t="s">
        <v>94</v>
      </c>
      <c r="B218">
        <v>1884</v>
      </c>
      <c r="C218">
        <v>18</v>
      </c>
      <c r="D218">
        <v>12</v>
      </c>
      <c r="E218">
        <v>184</v>
      </c>
      <c r="F218">
        <v>215</v>
      </c>
      <c r="G218">
        <v>210</v>
      </c>
      <c r="H218" t="s">
        <v>27</v>
      </c>
      <c r="I218">
        <v>135</v>
      </c>
      <c r="J218">
        <v>609</v>
      </c>
      <c r="K218">
        <v>15.3006417368453</v>
      </c>
      <c r="L218">
        <v>14.779075138805</v>
      </c>
      <c r="M218">
        <v>5.3896521955407497</v>
      </c>
      <c r="N218">
        <v>0.72998796471470295</v>
      </c>
      <c r="O218">
        <v>10.1597845591705</v>
      </c>
    </row>
    <row r="219" spans="1:15">
      <c r="A219" t="s">
        <v>123</v>
      </c>
      <c r="B219">
        <v>3452</v>
      </c>
      <c r="C219">
        <v>25</v>
      </c>
      <c r="D219">
        <v>10</v>
      </c>
      <c r="E219">
        <v>166</v>
      </c>
      <c r="F219">
        <v>186</v>
      </c>
      <c r="G219">
        <v>200</v>
      </c>
      <c r="H219" t="s">
        <v>52</v>
      </c>
      <c r="I219">
        <v>83</v>
      </c>
      <c r="J219">
        <v>552</v>
      </c>
      <c r="K219">
        <v>15.239084339341201</v>
      </c>
      <c r="L219">
        <v>21.975733714027999</v>
      </c>
      <c r="M219">
        <v>5.5861600325609402</v>
      </c>
      <c r="N219">
        <v>1.7498138344374701</v>
      </c>
      <c r="O219">
        <v>8.3783495158703101</v>
      </c>
    </row>
    <row r="220" spans="1:15">
      <c r="A220" t="s">
        <v>123</v>
      </c>
      <c r="B220">
        <v>1254</v>
      </c>
      <c r="C220">
        <v>11</v>
      </c>
      <c r="D220">
        <v>14</v>
      </c>
      <c r="E220">
        <v>282</v>
      </c>
      <c r="F220">
        <v>117</v>
      </c>
      <c r="G220">
        <v>160</v>
      </c>
      <c r="H220" t="s">
        <v>36</v>
      </c>
      <c r="I220">
        <v>79</v>
      </c>
      <c r="J220">
        <v>559</v>
      </c>
      <c r="K220">
        <v>15.234907414348299</v>
      </c>
      <c r="L220">
        <v>6.58164906278133</v>
      </c>
      <c r="M220">
        <v>13.8065604458194</v>
      </c>
      <c r="N220">
        <v>-6.07236754907865</v>
      </c>
      <c r="O220">
        <v>7.9362488537660001</v>
      </c>
    </row>
    <row r="221" spans="1:15">
      <c r="A221" t="s">
        <v>126</v>
      </c>
      <c r="B221">
        <v>2137</v>
      </c>
      <c r="C221">
        <v>20</v>
      </c>
      <c r="D221">
        <v>12</v>
      </c>
      <c r="E221">
        <v>188</v>
      </c>
      <c r="F221">
        <v>239</v>
      </c>
      <c r="G221">
        <v>170</v>
      </c>
      <c r="H221" t="s">
        <v>27</v>
      </c>
      <c r="I221">
        <v>76</v>
      </c>
      <c r="J221">
        <v>597</v>
      </c>
      <c r="K221">
        <v>15.177335969965499</v>
      </c>
      <c r="L221">
        <v>19.1276131751106</v>
      </c>
      <c r="M221">
        <v>5.89572505050642</v>
      </c>
      <c r="N221">
        <v>3.9809207351264302</v>
      </c>
      <c r="O221">
        <v>6.2778070412771898</v>
      </c>
    </row>
    <row r="222" spans="1:15">
      <c r="A222" t="s">
        <v>87</v>
      </c>
      <c r="B222">
        <v>3502</v>
      </c>
      <c r="C222">
        <v>40</v>
      </c>
      <c r="D222">
        <v>6</v>
      </c>
      <c r="E222">
        <v>128</v>
      </c>
      <c r="F222">
        <v>197</v>
      </c>
      <c r="G222">
        <v>130</v>
      </c>
      <c r="H222" t="s">
        <v>57</v>
      </c>
      <c r="I222">
        <v>129</v>
      </c>
      <c r="J222">
        <v>455</v>
      </c>
      <c r="K222">
        <v>15.1680036562136</v>
      </c>
      <c r="L222">
        <v>17.7126635049435</v>
      </c>
      <c r="M222">
        <v>3.7125080872700602</v>
      </c>
      <c r="N222">
        <v>9.1756371372106198</v>
      </c>
      <c r="O222">
        <v>2.0472300756365498</v>
      </c>
    </row>
    <row r="223" spans="1:15">
      <c r="A223" t="s">
        <v>109</v>
      </c>
      <c r="B223">
        <v>810</v>
      </c>
      <c r="C223">
        <v>7</v>
      </c>
      <c r="D223">
        <v>12</v>
      </c>
      <c r="E223">
        <v>110</v>
      </c>
      <c r="F223">
        <v>187</v>
      </c>
      <c r="G223">
        <v>90</v>
      </c>
      <c r="H223" t="s">
        <v>21</v>
      </c>
      <c r="I223">
        <v>101</v>
      </c>
      <c r="J223">
        <v>268</v>
      </c>
      <c r="K223">
        <v>15.0064410319558</v>
      </c>
      <c r="L223">
        <v>-8.7311079794190292</v>
      </c>
      <c r="M223">
        <v>9.4287259222434692</v>
      </c>
      <c r="N223">
        <v>20.421741532274002</v>
      </c>
      <c r="O223">
        <v>8.0211451064835106</v>
      </c>
    </row>
    <row r="224" spans="1:15">
      <c r="A224" t="s">
        <v>99</v>
      </c>
      <c r="B224">
        <v>1816</v>
      </c>
      <c r="C224">
        <v>10</v>
      </c>
      <c r="D224">
        <v>14</v>
      </c>
      <c r="E224">
        <v>178</v>
      </c>
      <c r="F224">
        <v>140</v>
      </c>
      <c r="G224">
        <v>70</v>
      </c>
      <c r="H224" t="s">
        <v>24</v>
      </c>
      <c r="I224">
        <v>66</v>
      </c>
      <c r="J224">
        <v>388</v>
      </c>
      <c r="K224">
        <v>14.977963674381501</v>
      </c>
      <c r="L224">
        <v>14.336891636730799</v>
      </c>
      <c r="M224">
        <v>9.3856355533195899</v>
      </c>
      <c r="N224">
        <v>4.8146211251006097</v>
      </c>
      <c r="O224">
        <v>0.65671785699454599</v>
      </c>
    </row>
    <row r="225" spans="1:15">
      <c r="A225" t="s">
        <v>123</v>
      </c>
      <c r="B225">
        <v>4389</v>
      </c>
      <c r="C225">
        <v>29</v>
      </c>
      <c r="D225">
        <v>8</v>
      </c>
      <c r="E225">
        <v>130</v>
      </c>
      <c r="F225">
        <v>210</v>
      </c>
      <c r="G225">
        <v>120</v>
      </c>
      <c r="H225" t="s">
        <v>49</v>
      </c>
      <c r="I225">
        <v>104</v>
      </c>
      <c r="J225">
        <v>460</v>
      </c>
      <c r="K225">
        <v>14.826078465770999</v>
      </c>
      <c r="L225">
        <v>22.656650329747102</v>
      </c>
      <c r="M225">
        <v>3.26909488513567</v>
      </c>
      <c r="N225">
        <v>9.1939656342101106</v>
      </c>
      <c r="O225">
        <v>2.6168270291916902</v>
      </c>
    </row>
    <row r="226" spans="1:15">
      <c r="A226" t="s">
        <v>123</v>
      </c>
      <c r="B226">
        <v>74</v>
      </c>
      <c r="C226">
        <v>22</v>
      </c>
      <c r="D226">
        <v>11</v>
      </c>
      <c r="E226">
        <v>182</v>
      </c>
      <c r="F226">
        <v>187</v>
      </c>
      <c r="G226">
        <v>150</v>
      </c>
      <c r="H226" t="s">
        <v>53</v>
      </c>
      <c r="I226">
        <v>80</v>
      </c>
      <c r="J226">
        <v>519</v>
      </c>
      <c r="K226">
        <v>14.765472958526001</v>
      </c>
      <c r="L226">
        <v>15.644127996901799</v>
      </c>
      <c r="M226">
        <v>5.2575225934428698</v>
      </c>
      <c r="N226">
        <v>3.8845208711750701</v>
      </c>
      <c r="O226">
        <v>5.5580909546451398</v>
      </c>
    </row>
    <row r="227" spans="1:15">
      <c r="A227" t="s">
        <v>123</v>
      </c>
      <c r="B227">
        <v>4327</v>
      </c>
      <c r="C227">
        <v>21</v>
      </c>
      <c r="D227">
        <v>12</v>
      </c>
      <c r="E227">
        <v>112</v>
      </c>
      <c r="F227">
        <v>292</v>
      </c>
      <c r="G227">
        <v>140</v>
      </c>
      <c r="H227" t="s">
        <v>27</v>
      </c>
      <c r="I227">
        <v>113</v>
      </c>
      <c r="J227">
        <v>544</v>
      </c>
      <c r="K227">
        <v>14.7330874921273</v>
      </c>
      <c r="L227">
        <v>12.3487661681158</v>
      </c>
      <c r="M227">
        <v>-0.230341559835846</v>
      </c>
      <c r="N227">
        <v>12.329657884670199</v>
      </c>
      <c r="O227">
        <v>2.6349206649435</v>
      </c>
    </row>
    <row r="228" spans="1:15">
      <c r="A228" t="s">
        <v>85</v>
      </c>
      <c r="B228">
        <v>1572</v>
      </c>
      <c r="C228">
        <v>41</v>
      </c>
      <c r="D228">
        <v>8</v>
      </c>
      <c r="E228">
        <v>96</v>
      </c>
      <c r="F228">
        <v>231</v>
      </c>
      <c r="G228">
        <v>80</v>
      </c>
      <c r="H228" t="s">
        <v>50</v>
      </c>
      <c r="I228">
        <v>101</v>
      </c>
      <c r="J228">
        <v>407</v>
      </c>
      <c r="K228">
        <v>14.615829046571299</v>
      </c>
      <c r="L228">
        <v>30.583046664869102</v>
      </c>
      <c r="M228">
        <v>1.6090191233147</v>
      </c>
      <c r="N228">
        <v>11.916698578098201</v>
      </c>
      <c r="O228">
        <v>0.38881199766671798</v>
      </c>
    </row>
    <row r="229" spans="1:15">
      <c r="A229" t="s">
        <v>99</v>
      </c>
      <c r="B229">
        <v>4539</v>
      </c>
      <c r="C229">
        <v>19</v>
      </c>
      <c r="D229">
        <v>12</v>
      </c>
      <c r="E229">
        <v>144</v>
      </c>
      <c r="F229">
        <v>67</v>
      </c>
      <c r="G229">
        <v>120</v>
      </c>
      <c r="H229" t="s">
        <v>37</v>
      </c>
      <c r="I229">
        <v>61</v>
      </c>
      <c r="J229">
        <v>331</v>
      </c>
      <c r="K229">
        <v>14.581426326068501</v>
      </c>
      <c r="L229">
        <v>2.4882377622715302</v>
      </c>
      <c r="M229">
        <v>9.0533898371045698</v>
      </c>
      <c r="N229">
        <v>1.3781765181692001</v>
      </c>
      <c r="O229">
        <v>4.4019417066975999</v>
      </c>
    </row>
    <row r="230" spans="1:15">
      <c r="A230" t="s">
        <v>109</v>
      </c>
      <c r="B230">
        <v>353</v>
      </c>
      <c r="C230">
        <v>50</v>
      </c>
      <c r="D230">
        <v>4</v>
      </c>
      <c r="E230">
        <v>72</v>
      </c>
      <c r="F230">
        <v>200</v>
      </c>
      <c r="G230">
        <v>80</v>
      </c>
      <c r="H230" t="s">
        <v>66</v>
      </c>
      <c r="I230">
        <v>165</v>
      </c>
      <c r="J230">
        <v>306</v>
      </c>
      <c r="K230">
        <v>14.526969863787</v>
      </c>
      <c r="L230">
        <v>14.7665079314803</v>
      </c>
      <c r="M230">
        <v>5.6118991388150699</v>
      </c>
      <c r="N230">
        <v>16.803805767613401</v>
      </c>
      <c r="O230">
        <v>1.6316385592048701</v>
      </c>
    </row>
    <row r="231" spans="1:15">
      <c r="A231" t="s">
        <v>99</v>
      </c>
      <c r="B231">
        <v>3102</v>
      </c>
      <c r="C231">
        <v>29</v>
      </c>
      <c r="D231">
        <v>8</v>
      </c>
      <c r="E231">
        <v>156</v>
      </c>
      <c r="F231">
        <v>151</v>
      </c>
      <c r="G231">
        <v>50</v>
      </c>
      <c r="H231" t="s">
        <v>50</v>
      </c>
      <c r="I231">
        <v>61</v>
      </c>
      <c r="J231">
        <v>357</v>
      </c>
      <c r="K231">
        <v>14.3409879349778</v>
      </c>
      <c r="L231">
        <v>20.758484733236699</v>
      </c>
      <c r="M231">
        <v>8.8985512485830096</v>
      </c>
      <c r="N231">
        <v>6.5474921399402799</v>
      </c>
      <c r="O231">
        <v>-0.31101302864616698</v>
      </c>
    </row>
    <row r="232" spans="1:15">
      <c r="A232" t="s">
        <v>92</v>
      </c>
      <c r="B232">
        <v>4674</v>
      </c>
      <c r="C232">
        <v>36</v>
      </c>
      <c r="D232">
        <v>8</v>
      </c>
      <c r="E232">
        <v>70</v>
      </c>
      <c r="F232">
        <v>239</v>
      </c>
      <c r="G232">
        <v>130</v>
      </c>
      <c r="H232" t="s">
        <v>50</v>
      </c>
      <c r="I232">
        <v>102</v>
      </c>
      <c r="J232">
        <v>439</v>
      </c>
      <c r="K232">
        <v>14.2988435961162</v>
      </c>
      <c r="L232">
        <v>16.745973376939901</v>
      </c>
      <c r="M232">
        <v>0.42871749507588602</v>
      </c>
      <c r="N232">
        <v>9.43598787380785</v>
      </c>
      <c r="O232">
        <v>5.02516266989036</v>
      </c>
    </row>
    <row r="233" spans="1:15">
      <c r="A233" t="s">
        <v>109</v>
      </c>
      <c r="B233">
        <v>3004</v>
      </c>
      <c r="C233">
        <v>45</v>
      </c>
      <c r="D233">
        <v>6</v>
      </c>
      <c r="E233">
        <v>50</v>
      </c>
      <c r="F233">
        <v>88</v>
      </c>
      <c r="G233">
        <v>100</v>
      </c>
      <c r="H233" t="s">
        <v>78</v>
      </c>
      <c r="I233">
        <v>104</v>
      </c>
      <c r="J233">
        <v>241</v>
      </c>
      <c r="K233">
        <v>14.181017889500399</v>
      </c>
      <c r="L233">
        <v>4.2685463608559502</v>
      </c>
      <c r="M233">
        <v>6.6567676047646804</v>
      </c>
      <c r="N233">
        <v>4.1670209896594796</v>
      </c>
      <c r="O233">
        <v>6.04979365485881</v>
      </c>
    </row>
    <row r="234" spans="1:15">
      <c r="A234" t="s">
        <v>87</v>
      </c>
      <c r="B234">
        <v>744</v>
      </c>
      <c r="C234">
        <v>13</v>
      </c>
      <c r="D234">
        <v>12</v>
      </c>
      <c r="E234">
        <v>148</v>
      </c>
      <c r="F234">
        <v>227</v>
      </c>
      <c r="G234">
        <v>90</v>
      </c>
      <c r="H234" t="s">
        <v>43</v>
      </c>
      <c r="I234">
        <v>72</v>
      </c>
      <c r="J234">
        <v>465</v>
      </c>
      <c r="K234">
        <v>14.068388134711199</v>
      </c>
      <c r="L234">
        <v>23.928940569555401</v>
      </c>
      <c r="M234">
        <v>5.3766738928470001</v>
      </c>
      <c r="N234">
        <v>12.934776476730001</v>
      </c>
      <c r="O234">
        <v>-2.62372608868561</v>
      </c>
    </row>
    <row r="235" spans="1:15">
      <c r="A235" t="s">
        <v>94</v>
      </c>
      <c r="B235">
        <v>663</v>
      </c>
      <c r="C235">
        <v>15</v>
      </c>
      <c r="D235">
        <v>13</v>
      </c>
      <c r="E235">
        <v>100</v>
      </c>
      <c r="F235">
        <v>203</v>
      </c>
      <c r="G235">
        <v>270</v>
      </c>
      <c r="H235" t="s">
        <v>95</v>
      </c>
      <c r="I235">
        <v>81</v>
      </c>
      <c r="J235">
        <v>573</v>
      </c>
      <c r="K235">
        <v>14.0211420550566</v>
      </c>
      <c r="L235">
        <v>19.326272200721899</v>
      </c>
      <c r="M235">
        <v>1.08076127108926</v>
      </c>
      <c r="N235">
        <v>2.0483768667807301</v>
      </c>
      <c r="O235">
        <v>13.575649461544799</v>
      </c>
    </row>
    <row r="236" spans="1:15">
      <c r="A236" t="s">
        <v>94</v>
      </c>
      <c r="B236">
        <v>3930</v>
      </c>
      <c r="C236">
        <v>32</v>
      </c>
      <c r="D236">
        <v>8</v>
      </c>
      <c r="E236">
        <v>170</v>
      </c>
      <c r="F236">
        <v>246</v>
      </c>
      <c r="G236">
        <v>150</v>
      </c>
      <c r="H236" t="s">
        <v>49</v>
      </c>
      <c r="I236">
        <v>88</v>
      </c>
      <c r="J236">
        <v>566</v>
      </c>
      <c r="K236">
        <v>13.988056561709699</v>
      </c>
      <c r="L236">
        <v>22.7685792753242</v>
      </c>
      <c r="M236">
        <v>4.6557687760946802</v>
      </c>
      <c r="N236">
        <v>4.1746259211797696</v>
      </c>
      <c r="O236">
        <v>6.4662972494798803</v>
      </c>
    </row>
    <row r="237" spans="1:15">
      <c r="A237" t="s">
        <v>118</v>
      </c>
      <c r="B237">
        <v>4051</v>
      </c>
      <c r="C237">
        <v>56</v>
      </c>
      <c r="D237">
        <v>4</v>
      </c>
      <c r="E237">
        <v>68</v>
      </c>
      <c r="F237">
        <v>137</v>
      </c>
      <c r="G237">
        <v>170</v>
      </c>
      <c r="H237" t="s">
        <v>71</v>
      </c>
      <c r="I237">
        <v>103</v>
      </c>
      <c r="J237">
        <v>375</v>
      </c>
      <c r="K237">
        <v>13.8622063624014</v>
      </c>
      <c r="L237">
        <v>33.9391105187063</v>
      </c>
      <c r="M237">
        <v>-0.485710070429269</v>
      </c>
      <c r="N237">
        <v>7.0868440558981796</v>
      </c>
      <c r="O237">
        <v>7.7245252471720303</v>
      </c>
    </row>
    <row r="238" spans="1:15">
      <c r="A238" t="s">
        <v>109</v>
      </c>
      <c r="B238">
        <v>806</v>
      </c>
      <c r="C238">
        <v>39</v>
      </c>
      <c r="D238">
        <v>8</v>
      </c>
      <c r="E238">
        <v>20</v>
      </c>
      <c r="F238">
        <v>99</v>
      </c>
      <c r="G238">
        <v>120</v>
      </c>
      <c r="H238" t="s">
        <v>39</v>
      </c>
      <c r="I238">
        <v>83</v>
      </c>
      <c r="J238">
        <v>239</v>
      </c>
      <c r="K238">
        <v>13.597372855284201</v>
      </c>
      <c r="L238">
        <v>4.05268733311856</v>
      </c>
      <c r="M238">
        <v>-1.8097446247486</v>
      </c>
      <c r="N238">
        <v>4.9179288257837399</v>
      </c>
      <c r="O238">
        <v>7.7750112588327802</v>
      </c>
    </row>
    <row r="239" spans="1:15">
      <c r="A239" t="s">
        <v>126</v>
      </c>
      <c r="B239">
        <v>308</v>
      </c>
      <c r="C239">
        <v>19</v>
      </c>
      <c r="D239">
        <v>12</v>
      </c>
      <c r="E239">
        <v>208</v>
      </c>
      <c r="F239">
        <v>285</v>
      </c>
      <c r="G239">
        <v>180</v>
      </c>
      <c r="H239" t="s">
        <v>27</v>
      </c>
      <c r="I239">
        <v>132</v>
      </c>
      <c r="J239">
        <v>673</v>
      </c>
      <c r="K239">
        <v>13.5759437033123</v>
      </c>
      <c r="L239">
        <v>25.3092956977863</v>
      </c>
      <c r="M239">
        <v>2.4911276518406398</v>
      </c>
      <c r="N239">
        <v>3.9559151802060599</v>
      </c>
      <c r="O239">
        <v>5.8564870379394796</v>
      </c>
    </row>
    <row r="240" spans="1:15">
      <c r="A240" t="s">
        <v>126</v>
      </c>
      <c r="B240">
        <v>3542</v>
      </c>
      <c r="C240">
        <v>27</v>
      </c>
      <c r="D240">
        <v>10</v>
      </c>
      <c r="E240">
        <v>150</v>
      </c>
      <c r="F240">
        <v>304</v>
      </c>
      <c r="G240">
        <v>130</v>
      </c>
      <c r="H240" t="s">
        <v>52</v>
      </c>
      <c r="I240">
        <v>118</v>
      </c>
      <c r="J240">
        <v>584</v>
      </c>
      <c r="K240">
        <v>13.538009116395401</v>
      </c>
      <c r="L240">
        <v>35.662074350987602</v>
      </c>
      <c r="M240">
        <v>0.516396057532585</v>
      </c>
      <c r="N240">
        <v>10.8797179423792</v>
      </c>
      <c r="O240">
        <v>2.8678645541540799</v>
      </c>
    </row>
    <row r="241" spans="1:15">
      <c r="A241" t="s">
        <v>122</v>
      </c>
      <c r="B241">
        <v>1801</v>
      </c>
      <c r="C241">
        <v>26</v>
      </c>
      <c r="D241">
        <v>10</v>
      </c>
      <c r="E241">
        <v>132</v>
      </c>
      <c r="F241">
        <v>126</v>
      </c>
      <c r="G241">
        <v>120</v>
      </c>
      <c r="H241" t="s">
        <v>34</v>
      </c>
      <c r="I241">
        <v>84</v>
      </c>
      <c r="J241">
        <v>378</v>
      </c>
      <c r="K241">
        <v>13.4153037433894</v>
      </c>
      <c r="L241">
        <v>11.545611073549299</v>
      </c>
      <c r="M241">
        <v>6.1507320330344202</v>
      </c>
      <c r="N241">
        <v>2.5813394801848899</v>
      </c>
      <c r="O241">
        <v>5.0401683846419196</v>
      </c>
    </row>
    <row r="242" spans="1:15">
      <c r="A242" t="s">
        <v>94</v>
      </c>
      <c r="B242">
        <v>173</v>
      </c>
      <c r="C242">
        <v>20</v>
      </c>
      <c r="D242">
        <v>12</v>
      </c>
      <c r="E242">
        <v>126</v>
      </c>
      <c r="F242">
        <v>189</v>
      </c>
      <c r="G242">
        <v>220</v>
      </c>
      <c r="H242" t="s">
        <v>62</v>
      </c>
      <c r="I242">
        <v>82</v>
      </c>
      <c r="J242">
        <v>543</v>
      </c>
      <c r="K242">
        <v>13.2571314107843</v>
      </c>
      <c r="L242">
        <v>6.6688901947564698</v>
      </c>
      <c r="M242">
        <v>1.4901520302996101</v>
      </c>
      <c r="N242">
        <v>3.2493368308175499</v>
      </c>
      <c r="O242">
        <v>8.9102714613723695</v>
      </c>
    </row>
    <row r="243" spans="1:15">
      <c r="A243" t="s">
        <v>92</v>
      </c>
      <c r="B243">
        <v>3723</v>
      </c>
      <c r="C243">
        <v>22</v>
      </c>
      <c r="D243">
        <v>10</v>
      </c>
      <c r="E243">
        <v>104</v>
      </c>
      <c r="F243">
        <v>153</v>
      </c>
      <c r="G243">
        <v>210</v>
      </c>
      <c r="H243" t="s">
        <v>34</v>
      </c>
      <c r="I243">
        <v>80</v>
      </c>
      <c r="J243">
        <v>467</v>
      </c>
      <c r="K243">
        <v>13.250284393656701</v>
      </c>
      <c r="L243">
        <v>14.264857843093001</v>
      </c>
      <c r="M243">
        <v>2.7314175737922599</v>
      </c>
      <c r="N243">
        <v>0.25367293343611602</v>
      </c>
      <c r="O243">
        <v>11.757152254531199</v>
      </c>
    </row>
    <row r="244" spans="1:15">
      <c r="A244" t="s">
        <v>85</v>
      </c>
      <c r="B244">
        <v>4161</v>
      </c>
      <c r="C244">
        <v>50</v>
      </c>
      <c r="D244">
        <v>6</v>
      </c>
      <c r="E244">
        <v>90</v>
      </c>
      <c r="F244">
        <v>122</v>
      </c>
      <c r="G244">
        <v>150</v>
      </c>
      <c r="H244" t="s">
        <v>51</v>
      </c>
      <c r="I244">
        <v>114</v>
      </c>
      <c r="J244">
        <v>372</v>
      </c>
      <c r="K244">
        <v>13.204271959539501</v>
      </c>
      <c r="L244">
        <v>24.911172427836</v>
      </c>
      <c r="M244">
        <v>3.0768821470513301</v>
      </c>
      <c r="N244">
        <v>4.2858345187053404</v>
      </c>
      <c r="O244">
        <v>6.4307428103074598</v>
      </c>
    </row>
    <row r="245" spans="1:15">
      <c r="A245" t="s">
        <v>94</v>
      </c>
      <c r="B245">
        <v>3499</v>
      </c>
      <c r="C245">
        <v>19</v>
      </c>
      <c r="D245">
        <v>12</v>
      </c>
      <c r="E245">
        <v>164</v>
      </c>
      <c r="F245">
        <v>221</v>
      </c>
      <c r="G245">
        <v>130</v>
      </c>
      <c r="H245" t="s">
        <v>27</v>
      </c>
      <c r="I245">
        <v>88</v>
      </c>
      <c r="J245">
        <v>515</v>
      </c>
      <c r="K245">
        <v>13.003627081856999</v>
      </c>
      <c r="L245">
        <v>10.8052680716713</v>
      </c>
      <c r="M245">
        <v>5.7210631921821502</v>
      </c>
      <c r="N245">
        <v>6.0138176499009504</v>
      </c>
      <c r="O245">
        <v>1.29225968500817</v>
      </c>
    </row>
    <row r="246" spans="1:15">
      <c r="A246" t="s">
        <v>118</v>
      </c>
      <c r="B246">
        <v>2542</v>
      </c>
      <c r="C246">
        <v>30</v>
      </c>
      <c r="D246">
        <v>9</v>
      </c>
      <c r="E246">
        <v>112</v>
      </c>
      <c r="F246">
        <v>88</v>
      </c>
      <c r="G246">
        <v>170</v>
      </c>
      <c r="H246" t="s">
        <v>88</v>
      </c>
      <c r="I246">
        <v>66</v>
      </c>
      <c r="J246">
        <v>414</v>
      </c>
      <c r="K246">
        <v>13.002870074589699</v>
      </c>
      <c r="L246">
        <v>18.644262019243701</v>
      </c>
      <c r="M246">
        <v>4.34629425880604</v>
      </c>
      <c r="N246">
        <v>0.62075879335945405</v>
      </c>
      <c r="O246">
        <v>3.6116655159123798</v>
      </c>
    </row>
    <row r="247" spans="1:15">
      <c r="A247" t="s">
        <v>99</v>
      </c>
      <c r="B247">
        <v>4011</v>
      </c>
      <c r="C247">
        <v>31</v>
      </c>
      <c r="D247">
        <v>8</v>
      </c>
      <c r="E247">
        <v>102</v>
      </c>
      <c r="F247">
        <v>104</v>
      </c>
      <c r="G247">
        <v>120</v>
      </c>
      <c r="H247" t="s">
        <v>50</v>
      </c>
      <c r="I247">
        <v>75</v>
      </c>
      <c r="J247">
        <v>326</v>
      </c>
      <c r="K247">
        <v>12.8179471127195</v>
      </c>
      <c r="L247">
        <v>17.077178950306799</v>
      </c>
      <c r="M247">
        <v>4.42481796096369</v>
      </c>
      <c r="N247">
        <v>0.48010611484180798</v>
      </c>
      <c r="O247">
        <v>8.3618611151847109</v>
      </c>
    </row>
    <row r="248" spans="1:15">
      <c r="A248" t="s">
        <v>99</v>
      </c>
      <c r="B248">
        <v>4054</v>
      </c>
      <c r="C248">
        <v>5</v>
      </c>
      <c r="D248">
        <v>15</v>
      </c>
      <c r="E248">
        <v>162</v>
      </c>
      <c r="F248">
        <v>108</v>
      </c>
      <c r="G248">
        <v>160</v>
      </c>
      <c r="H248" t="s">
        <v>58</v>
      </c>
      <c r="I248">
        <v>78</v>
      </c>
      <c r="J248">
        <v>430</v>
      </c>
      <c r="K248">
        <v>12.729059944017299</v>
      </c>
      <c r="L248">
        <v>8.8095433422020903</v>
      </c>
      <c r="M248">
        <v>7.7687515694864997</v>
      </c>
      <c r="N248">
        <v>-0.60581929384421396</v>
      </c>
      <c r="O248">
        <v>6.4929370136529503</v>
      </c>
    </row>
    <row r="249" spans="1:15">
      <c r="A249" t="s">
        <v>122</v>
      </c>
      <c r="B249">
        <v>4689</v>
      </c>
      <c r="C249">
        <v>21</v>
      </c>
      <c r="D249">
        <v>12</v>
      </c>
      <c r="E249">
        <v>72</v>
      </c>
      <c r="F249">
        <v>145</v>
      </c>
      <c r="G249">
        <v>150</v>
      </c>
      <c r="H249" t="s">
        <v>37</v>
      </c>
      <c r="I249">
        <v>121</v>
      </c>
      <c r="J249">
        <v>367</v>
      </c>
      <c r="K249">
        <v>12.6798070046639</v>
      </c>
      <c r="L249">
        <v>6.3705051823300503</v>
      </c>
      <c r="M249">
        <v>1.3585640221109201</v>
      </c>
      <c r="N249">
        <v>3.3823017142063798</v>
      </c>
      <c r="O249">
        <v>7.5981884887981996</v>
      </c>
    </row>
    <row r="250" spans="1:15">
      <c r="A250" t="s">
        <v>99</v>
      </c>
      <c r="B250">
        <v>3755</v>
      </c>
      <c r="C250">
        <v>18</v>
      </c>
      <c r="D250">
        <v>12</v>
      </c>
      <c r="E250">
        <v>172</v>
      </c>
      <c r="F250">
        <v>159</v>
      </c>
      <c r="G250">
        <v>100</v>
      </c>
      <c r="H250" t="s">
        <v>37</v>
      </c>
      <c r="I250">
        <v>82</v>
      </c>
      <c r="J250">
        <v>431</v>
      </c>
      <c r="K250">
        <v>12.624817792786001</v>
      </c>
      <c r="L250">
        <v>10.463374622915699</v>
      </c>
      <c r="M250">
        <v>5.5072751984660497</v>
      </c>
      <c r="N250">
        <v>5.7518944934923004</v>
      </c>
      <c r="O250">
        <v>2.2389930193780301</v>
      </c>
    </row>
    <row r="251" spans="1:15">
      <c r="A251" t="s">
        <v>109</v>
      </c>
      <c r="B251">
        <v>333</v>
      </c>
      <c r="C251">
        <v>11</v>
      </c>
      <c r="D251">
        <v>12</v>
      </c>
      <c r="E251">
        <v>42</v>
      </c>
      <c r="F251">
        <v>103</v>
      </c>
      <c r="G251">
        <v>120</v>
      </c>
      <c r="H251" t="s">
        <v>21</v>
      </c>
      <c r="I251">
        <v>65</v>
      </c>
      <c r="J251">
        <v>265</v>
      </c>
      <c r="K251">
        <v>12.600621463861801</v>
      </c>
      <c r="L251">
        <v>3.12262540346337</v>
      </c>
      <c r="M251">
        <v>-0.56764281275954198</v>
      </c>
      <c r="N251">
        <v>7.2130130697053803</v>
      </c>
      <c r="O251">
        <v>7.4042058740030399</v>
      </c>
    </row>
    <row r="252" spans="1:15">
      <c r="A252" t="s">
        <v>85</v>
      </c>
      <c r="B252">
        <v>1159</v>
      </c>
      <c r="C252">
        <v>10</v>
      </c>
      <c r="D252">
        <v>14</v>
      </c>
      <c r="E252">
        <v>132</v>
      </c>
      <c r="F252">
        <v>127</v>
      </c>
      <c r="G252">
        <v>150</v>
      </c>
      <c r="H252" t="s">
        <v>24</v>
      </c>
      <c r="I252">
        <v>73</v>
      </c>
      <c r="J252">
        <v>409</v>
      </c>
      <c r="K252">
        <v>12.5247184397758</v>
      </c>
      <c r="L252">
        <v>17.477823940690602</v>
      </c>
      <c r="M252">
        <v>5.3695434928818804</v>
      </c>
      <c r="N252">
        <v>1.01613312259235</v>
      </c>
      <c r="O252">
        <v>6.3569074253296396</v>
      </c>
    </row>
    <row r="253" spans="1:15">
      <c r="A253" t="s">
        <v>87</v>
      </c>
      <c r="B253">
        <v>3557</v>
      </c>
      <c r="C253">
        <v>38</v>
      </c>
      <c r="D253">
        <v>8</v>
      </c>
      <c r="E253">
        <v>92</v>
      </c>
      <c r="F253">
        <v>208</v>
      </c>
      <c r="G253">
        <v>100</v>
      </c>
      <c r="H253" t="s">
        <v>35</v>
      </c>
      <c r="I253">
        <v>102</v>
      </c>
      <c r="J253">
        <v>400</v>
      </c>
      <c r="K253">
        <v>12.524122454612399</v>
      </c>
      <c r="L253">
        <v>17.8801374960352</v>
      </c>
      <c r="M253">
        <v>0.61452519375433801</v>
      </c>
      <c r="N253">
        <v>10.6071945596844</v>
      </c>
      <c r="O253">
        <v>5.2066871193248203E-2</v>
      </c>
    </row>
    <row r="254" spans="1:15">
      <c r="A254" t="s">
        <v>99</v>
      </c>
      <c r="B254">
        <v>4182</v>
      </c>
      <c r="C254">
        <v>20</v>
      </c>
      <c r="D254">
        <v>12</v>
      </c>
      <c r="E254">
        <v>132</v>
      </c>
      <c r="F254">
        <v>102</v>
      </c>
      <c r="G254">
        <v>190</v>
      </c>
      <c r="H254" t="s">
        <v>37</v>
      </c>
      <c r="I254">
        <v>66</v>
      </c>
      <c r="J254">
        <v>424</v>
      </c>
      <c r="K254">
        <v>12.5142915799299</v>
      </c>
      <c r="L254">
        <v>13.859926644321</v>
      </c>
      <c r="M254">
        <v>1.71949232315482</v>
      </c>
      <c r="N254">
        <v>-1.61291506501687</v>
      </c>
      <c r="O254">
        <v>12.903198575285201</v>
      </c>
    </row>
    <row r="255" spans="1:15">
      <c r="A255" t="s">
        <v>118</v>
      </c>
      <c r="B255">
        <v>2093</v>
      </c>
      <c r="C255">
        <v>10</v>
      </c>
      <c r="D255">
        <v>12</v>
      </c>
      <c r="E255">
        <v>188</v>
      </c>
      <c r="F255">
        <v>171</v>
      </c>
      <c r="G255">
        <v>80</v>
      </c>
      <c r="H255" t="s">
        <v>43</v>
      </c>
      <c r="I255">
        <v>82</v>
      </c>
      <c r="J255">
        <v>439</v>
      </c>
      <c r="K255">
        <v>12.453456385715199</v>
      </c>
      <c r="L255">
        <v>20.367411383701199</v>
      </c>
      <c r="M255">
        <v>7.71416995997357</v>
      </c>
      <c r="N255">
        <v>3.6478445486748798</v>
      </c>
      <c r="O255">
        <v>-0.56623274270453205</v>
      </c>
    </row>
    <row r="256" spans="1:15">
      <c r="A256" t="s">
        <v>87</v>
      </c>
      <c r="B256">
        <v>1557</v>
      </c>
      <c r="C256">
        <v>14</v>
      </c>
      <c r="D256">
        <v>12</v>
      </c>
      <c r="E256">
        <v>140</v>
      </c>
      <c r="F256">
        <v>111</v>
      </c>
      <c r="G256">
        <v>140</v>
      </c>
      <c r="H256" t="s">
        <v>43</v>
      </c>
      <c r="I256">
        <v>74</v>
      </c>
      <c r="J256">
        <v>391</v>
      </c>
      <c r="K256">
        <v>12.1008422692547</v>
      </c>
      <c r="L256">
        <v>15.199003603916299</v>
      </c>
      <c r="M256">
        <v>6.1141572152089099</v>
      </c>
      <c r="N256">
        <v>1.36071319017533</v>
      </c>
      <c r="O256">
        <v>5.8076235421340598</v>
      </c>
    </row>
    <row r="257" spans="1:15">
      <c r="A257" t="s">
        <v>87</v>
      </c>
      <c r="B257">
        <v>2152</v>
      </c>
      <c r="C257">
        <v>25</v>
      </c>
      <c r="D257">
        <v>10</v>
      </c>
      <c r="E257">
        <v>114</v>
      </c>
      <c r="F257">
        <v>149</v>
      </c>
      <c r="G257">
        <v>150</v>
      </c>
      <c r="H257" t="s">
        <v>47</v>
      </c>
      <c r="I257">
        <v>88</v>
      </c>
      <c r="J257">
        <v>413</v>
      </c>
      <c r="K257">
        <v>12.050032950496</v>
      </c>
      <c r="L257">
        <v>21.221385987979101</v>
      </c>
      <c r="M257">
        <v>1.3074235865144599</v>
      </c>
      <c r="N257">
        <v>6.5294750690775496</v>
      </c>
      <c r="O257">
        <v>3.7186589234882699</v>
      </c>
    </row>
    <row r="258" spans="1:15">
      <c r="A258" t="s">
        <v>126</v>
      </c>
      <c r="B258">
        <v>3570</v>
      </c>
      <c r="C258">
        <v>36</v>
      </c>
      <c r="D258">
        <v>6</v>
      </c>
      <c r="E258">
        <v>222</v>
      </c>
      <c r="F258">
        <v>180</v>
      </c>
      <c r="G258">
        <v>80</v>
      </c>
      <c r="H258" t="s">
        <v>70</v>
      </c>
      <c r="I258">
        <v>98</v>
      </c>
      <c r="J258">
        <v>482</v>
      </c>
      <c r="K258">
        <v>11.882519943454099</v>
      </c>
      <c r="L258">
        <v>21.889817559430401</v>
      </c>
      <c r="M258">
        <v>9.2679512708465595</v>
      </c>
      <c r="N258">
        <v>4.2052788773810903</v>
      </c>
      <c r="O258">
        <v>1.0795370260257399E-2</v>
      </c>
    </row>
    <row r="259" spans="1:15">
      <c r="A259" t="s">
        <v>92</v>
      </c>
      <c r="B259">
        <v>2503</v>
      </c>
      <c r="C259">
        <v>39</v>
      </c>
      <c r="D259">
        <v>6</v>
      </c>
      <c r="E259">
        <v>86</v>
      </c>
      <c r="F259">
        <v>148</v>
      </c>
      <c r="G259">
        <v>100</v>
      </c>
      <c r="H259" t="s">
        <v>51</v>
      </c>
      <c r="I259">
        <v>94</v>
      </c>
      <c r="J259">
        <v>334</v>
      </c>
      <c r="K259">
        <v>11.7355944646451</v>
      </c>
      <c r="L259">
        <v>22.756090149527001</v>
      </c>
      <c r="M259">
        <v>2.4509504934269102</v>
      </c>
      <c r="N259">
        <v>6.6097675565823</v>
      </c>
      <c r="O259">
        <v>1.8389888558227601</v>
      </c>
    </row>
    <row r="260" spans="1:15">
      <c r="A260" t="s">
        <v>99</v>
      </c>
      <c r="B260">
        <v>3294</v>
      </c>
      <c r="C260">
        <v>41</v>
      </c>
      <c r="D260">
        <v>6</v>
      </c>
      <c r="E260">
        <v>86</v>
      </c>
      <c r="F260">
        <v>166</v>
      </c>
      <c r="G260">
        <v>70</v>
      </c>
      <c r="H260" t="s">
        <v>51</v>
      </c>
      <c r="I260">
        <v>72</v>
      </c>
      <c r="J260">
        <v>322</v>
      </c>
      <c r="K260">
        <v>11.6819499704712</v>
      </c>
      <c r="L260">
        <v>24.3419302046557</v>
      </c>
      <c r="M260">
        <v>1.38834082781029</v>
      </c>
      <c r="N260">
        <v>8.4628860592828996</v>
      </c>
      <c r="O260">
        <v>1.44518409294099</v>
      </c>
    </row>
    <row r="261" spans="1:15">
      <c r="A261" t="s">
        <v>99</v>
      </c>
      <c r="B261">
        <v>4741</v>
      </c>
      <c r="C261">
        <v>26</v>
      </c>
      <c r="D261">
        <v>10</v>
      </c>
      <c r="E261">
        <v>104</v>
      </c>
      <c r="F261">
        <v>136</v>
      </c>
      <c r="G261">
        <v>110</v>
      </c>
      <c r="H261" t="s">
        <v>34</v>
      </c>
      <c r="I261">
        <v>88</v>
      </c>
      <c r="J261">
        <v>350</v>
      </c>
      <c r="K261">
        <v>11.560374837970899</v>
      </c>
      <c r="L261">
        <v>15.7073740443464</v>
      </c>
      <c r="M261">
        <v>2.7742288205757002</v>
      </c>
      <c r="N261">
        <v>5.7861654537774196</v>
      </c>
      <c r="O261">
        <v>2.6368389248305202</v>
      </c>
    </row>
    <row r="262" spans="1:15">
      <c r="A262" t="s">
        <v>118</v>
      </c>
      <c r="B262">
        <v>2192</v>
      </c>
      <c r="C262">
        <v>37</v>
      </c>
      <c r="D262">
        <v>8</v>
      </c>
      <c r="E262">
        <v>116</v>
      </c>
      <c r="F262">
        <v>130</v>
      </c>
      <c r="G262">
        <v>160</v>
      </c>
      <c r="H262" t="s">
        <v>35</v>
      </c>
      <c r="I262">
        <v>73</v>
      </c>
      <c r="J262">
        <v>406</v>
      </c>
      <c r="K262">
        <v>11.554273375999101</v>
      </c>
      <c r="L262">
        <v>20.5136476323901</v>
      </c>
      <c r="M262">
        <v>1.0105730116109699</v>
      </c>
      <c r="N262">
        <v>-0.14995900741636201</v>
      </c>
      <c r="O262">
        <v>9.6272644829409106</v>
      </c>
    </row>
    <row r="263" spans="1:15">
      <c r="A263" t="s">
        <v>122</v>
      </c>
      <c r="B263">
        <v>418</v>
      </c>
      <c r="C263">
        <v>31</v>
      </c>
      <c r="D263">
        <v>10</v>
      </c>
      <c r="E263">
        <v>92</v>
      </c>
      <c r="F263">
        <v>151</v>
      </c>
      <c r="G263">
        <v>140</v>
      </c>
      <c r="H263" t="s">
        <v>34</v>
      </c>
      <c r="I263">
        <v>124</v>
      </c>
      <c r="J263">
        <v>383</v>
      </c>
      <c r="K263">
        <v>11.491687969451601</v>
      </c>
      <c r="L263">
        <v>7.6446404660923797</v>
      </c>
      <c r="M263">
        <v>-0.31148607550617802</v>
      </c>
      <c r="N263">
        <v>6.5968657267631503</v>
      </c>
      <c r="O263">
        <v>7.4375932569072001</v>
      </c>
    </row>
    <row r="264" spans="1:15">
      <c r="A264" t="s">
        <v>85</v>
      </c>
      <c r="B264">
        <v>2339</v>
      </c>
      <c r="C264">
        <v>40</v>
      </c>
      <c r="D264">
        <v>8</v>
      </c>
      <c r="E264">
        <v>96</v>
      </c>
      <c r="F264">
        <v>159</v>
      </c>
      <c r="G264">
        <v>160</v>
      </c>
      <c r="H264" t="s">
        <v>50</v>
      </c>
      <c r="I264">
        <v>102</v>
      </c>
      <c r="J264">
        <v>415</v>
      </c>
      <c r="K264">
        <v>11.422662763778799</v>
      </c>
      <c r="L264">
        <v>18.289822800884899</v>
      </c>
      <c r="M264">
        <v>3.8634504415423199</v>
      </c>
      <c r="N264">
        <v>4.8588846009632602</v>
      </c>
      <c r="O264">
        <v>4.9867410156978202</v>
      </c>
    </row>
    <row r="265" spans="1:15">
      <c r="A265" t="s">
        <v>109</v>
      </c>
      <c r="B265">
        <v>3171</v>
      </c>
      <c r="C265">
        <v>8</v>
      </c>
      <c r="D265">
        <v>12</v>
      </c>
      <c r="E265">
        <v>74</v>
      </c>
      <c r="F265">
        <v>101</v>
      </c>
      <c r="G265">
        <v>120</v>
      </c>
      <c r="H265" t="s">
        <v>21</v>
      </c>
      <c r="I265">
        <v>76</v>
      </c>
      <c r="J265">
        <v>295</v>
      </c>
      <c r="K265">
        <v>11.374384828861301</v>
      </c>
      <c r="L265">
        <v>11.290790248033501</v>
      </c>
      <c r="M265">
        <v>2.67683995711818</v>
      </c>
      <c r="N265">
        <v>1.40590608146804</v>
      </c>
      <c r="O265">
        <v>4.1756095011701202</v>
      </c>
    </row>
    <row r="266" spans="1:15">
      <c r="A266" t="s">
        <v>92</v>
      </c>
      <c r="B266">
        <v>3061</v>
      </c>
      <c r="C266">
        <v>17</v>
      </c>
      <c r="D266">
        <v>10</v>
      </c>
      <c r="E266">
        <v>190</v>
      </c>
      <c r="F266">
        <v>162</v>
      </c>
      <c r="G266">
        <v>120</v>
      </c>
      <c r="H266" t="s">
        <v>34</v>
      </c>
      <c r="I266">
        <v>80</v>
      </c>
      <c r="J266">
        <v>472</v>
      </c>
      <c r="K266">
        <v>11.214310503438099</v>
      </c>
      <c r="L266">
        <v>7.94351158455627</v>
      </c>
      <c r="M266">
        <v>9.6384594153520293</v>
      </c>
      <c r="N266">
        <v>1.9430425640495299</v>
      </c>
      <c r="O266">
        <v>-0.52408228537139101</v>
      </c>
    </row>
    <row r="267" spans="1:15">
      <c r="A267" t="s">
        <v>118</v>
      </c>
      <c r="B267">
        <v>2517</v>
      </c>
      <c r="C267">
        <v>48</v>
      </c>
      <c r="D267">
        <v>6</v>
      </c>
      <c r="E267">
        <v>92</v>
      </c>
      <c r="F267">
        <v>128</v>
      </c>
      <c r="G267">
        <v>100</v>
      </c>
      <c r="H267" t="s">
        <v>57</v>
      </c>
      <c r="I267">
        <v>56</v>
      </c>
      <c r="J267">
        <v>320</v>
      </c>
      <c r="K267">
        <v>11.1387248696065</v>
      </c>
      <c r="L267">
        <v>17.8127968995326</v>
      </c>
      <c r="M267">
        <v>1.49335398905706</v>
      </c>
      <c r="N267">
        <v>5.0919226086890896</v>
      </c>
      <c r="O267">
        <v>3.1515006732646902</v>
      </c>
    </row>
    <row r="268" spans="1:15">
      <c r="A268" t="s">
        <v>118</v>
      </c>
      <c r="B268">
        <v>2811</v>
      </c>
      <c r="C268">
        <v>54</v>
      </c>
      <c r="D268">
        <v>4</v>
      </c>
      <c r="E268">
        <v>102</v>
      </c>
      <c r="F268">
        <v>115</v>
      </c>
      <c r="G268">
        <v>100</v>
      </c>
      <c r="H268" t="s">
        <v>71</v>
      </c>
      <c r="I268">
        <v>66</v>
      </c>
      <c r="J268">
        <v>317</v>
      </c>
      <c r="K268">
        <v>11.013259140703299</v>
      </c>
      <c r="L268">
        <v>22.556334195379598</v>
      </c>
      <c r="M268">
        <v>4.9344906977549403</v>
      </c>
      <c r="N268">
        <v>4.2809976099884501</v>
      </c>
      <c r="O268">
        <v>1.9128933983712499</v>
      </c>
    </row>
    <row r="269" spans="1:15">
      <c r="A269" t="s">
        <v>123</v>
      </c>
      <c r="B269">
        <v>3546</v>
      </c>
      <c r="C269">
        <v>24</v>
      </c>
      <c r="D269">
        <v>10</v>
      </c>
      <c r="E269">
        <v>168</v>
      </c>
      <c r="F269">
        <v>193</v>
      </c>
      <c r="G269">
        <v>160</v>
      </c>
      <c r="H269" t="s">
        <v>52</v>
      </c>
      <c r="I269">
        <v>86</v>
      </c>
      <c r="J269">
        <v>521</v>
      </c>
      <c r="K269">
        <v>10.9689636365501</v>
      </c>
      <c r="L269">
        <v>30.925311990937299</v>
      </c>
      <c r="M269">
        <v>4.41148144810332</v>
      </c>
      <c r="N269">
        <v>2.6723276008906001</v>
      </c>
      <c r="O269">
        <v>3.9684268223496901</v>
      </c>
    </row>
    <row r="270" spans="1:15">
      <c r="A270" t="s">
        <v>109</v>
      </c>
      <c r="B270">
        <v>354</v>
      </c>
      <c r="C270">
        <v>48</v>
      </c>
      <c r="D270">
        <v>6</v>
      </c>
      <c r="E270">
        <v>24</v>
      </c>
      <c r="F270">
        <v>76</v>
      </c>
      <c r="G270">
        <v>130</v>
      </c>
      <c r="H270" t="s">
        <v>116</v>
      </c>
      <c r="I270">
        <v>77</v>
      </c>
      <c r="J270">
        <v>233</v>
      </c>
      <c r="K270">
        <v>10.88191553875</v>
      </c>
      <c r="L270">
        <v>34.608966555543098</v>
      </c>
      <c r="M270">
        <v>-1.5621224326805101</v>
      </c>
      <c r="N270">
        <v>-1.3214495210518</v>
      </c>
      <c r="O270">
        <v>11.293885466337599</v>
      </c>
    </row>
    <row r="271" spans="1:15">
      <c r="A271" t="s">
        <v>118</v>
      </c>
      <c r="B271">
        <v>1571</v>
      </c>
      <c r="C271">
        <v>43</v>
      </c>
      <c r="D271">
        <v>6</v>
      </c>
      <c r="E271">
        <v>140</v>
      </c>
      <c r="F271">
        <v>109</v>
      </c>
      <c r="G271">
        <v>90</v>
      </c>
      <c r="H271" t="s">
        <v>57</v>
      </c>
      <c r="I271">
        <v>56</v>
      </c>
      <c r="J271">
        <v>339</v>
      </c>
      <c r="K271">
        <v>10.874858200335099</v>
      </c>
      <c r="L271">
        <v>15.6014360883817</v>
      </c>
      <c r="M271">
        <v>7.2527182846240397</v>
      </c>
      <c r="N271">
        <v>0.69891622736848202</v>
      </c>
      <c r="O271">
        <v>2.6103195538831701</v>
      </c>
    </row>
    <row r="272" spans="1:15">
      <c r="A272" t="s">
        <v>109</v>
      </c>
      <c r="B272">
        <v>1396</v>
      </c>
      <c r="C272">
        <v>56</v>
      </c>
      <c r="D272">
        <v>4</v>
      </c>
      <c r="E272">
        <v>34</v>
      </c>
      <c r="F272">
        <v>30</v>
      </c>
      <c r="G272">
        <v>160</v>
      </c>
      <c r="H272" t="s">
        <v>66</v>
      </c>
      <c r="I272">
        <v>76</v>
      </c>
      <c r="J272">
        <v>224</v>
      </c>
      <c r="K272">
        <v>10.806689731980301</v>
      </c>
      <c r="L272">
        <v>8.26658225479229</v>
      </c>
      <c r="M272">
        <v>-1.34816980339172</v>
      </c>
      <c r="N272">
        <v>-3.1259780416392999</v>
      </c>
      <c r="O272">
        <v>16.195276519079801</v>
      </c>
    </row>
    <row r="273" spans="1:15">
      <c r="A273" t="s">
        <v>109</v>
      </c>
      <c r="B273">
        <v>4299</v>
      </c>
      <c r="C273">
        <v>36</v>
      </c>
      <c r="D273">
        <v>8</v>
      </c>
      <c r="E273">
        <v>46</v>
      </c>
      <c r="F273">
        <v>48</v>
      </c>
      <c r="G273">
        <v>120</v>
      </c>
      <c r="H273" t="s">
        <v>39</v>
      </c>
      <c r="I273">
        <v>50</v>
      </c>
      <c r="J273">
        <v>214</v>
      </c>
      <c r="K273">
        <v>10.7858712055988</v>
      </c>
      <c r="L273">
        <v>20.731865619123798</v>
      </c>
      <c r="M273">
        <v>3.3212877787110302</v>
      </c>
      <c r="N273">
        <v>-4.9044302524735004</v>
      </c>
      <c r="O273">
        <v>9.0890808864964203</v>
      </c>
    </row>
    <row r="274" spans="1:15">
      <c r="A274" t="s">
        <v>126</v>
      </c>
      <c r="B274">
        <v>470</v>
      </c>
      <c r="C274">
        <v>26</v>
      </c>
      <c r="D274">
        <v>10</v>
      </c>
      <c r="E274">
        <v>174</v>
      </c>
      <c r="F274">
        <v>280</v>
      </c>
      <c r="G274">
        <v>200</v>
      </c>
      <c r="H274" t="s">
        <v>52</v>
      </c>
      <c r="I274">
        <v>113</v>
      </c>
      <c r="J274">
        <v>654</v>
      </c>
      <c r="K274">
        <v>10.700520673840099</v>
      </c>
      <c r="L274">
        <v>18.084453245775599</v>
      </c>
      <c r="M274">
        <v>0.76372404510931102</v>
      </c>
      <c r="N274">
        <v>4.5888349376567197</v>
      </c>
      <c r="O274">
        <v>6.5374503931154502</v>
      </c>
    </row>
    <row r="275" spans="1:15">
      <c r="A275" t="s">
        <v>109</v>
      </c>
      <c r="B275">
        <v>1230</v>
      </c>
      <c r="C275">
        <v>58</v>
      </c>
      <c r="D275">
        <v>2</v>
      </c>
      <c r="E275">
        <v>92</v>
      </c>
      <c r="F275">
        <v>60</v>
      </c>
      <c r="G275">
        <v>100</v>
      </c>
      <c r="H275" t="s">
        <v>48</v>
      </c>
      <c r="I275">
        <v>79</v>
      </c>
      <c r="J275">
        <v>206</v>
      </c>
      <c r="K275">
        <v>10.676452530634</v>
      </c>
      <c r="L275">
        <v>18.003292739590101</v>
      </c>
      <c r="M275">
        <v>9.6951981951303097</v>
      </c>
      <c r="N275">
        <v>0.50578002071101302</v>
      </c>
      <c r="O275">
        <v>8.6433135146793401</v>
      </c>
    </row>
    <row r="276" spans="1:15">
      <c r="A276" t="s">
        <v>85</v>
      </c>
      <c r="B276">
        <v>3041</v>
      </c>
      <c r="C276">
        <v>17</v>
      </c>
      <c r="D276">
        <v>12</v>
      </c>
      <c r="E276">
        <v>60</v>
      </c>
      <c r="F276">
        <v>127</v>
      </c>
      <c r="G276">
        <v>200</v>
      </c>
      <c r="H276" t="s">
        <v>37</v>
      </c>
      <c r="I276">
        <v>95</v>
      </c>
      <c r="J276">
        <v>387</v>
      </c>
      <c r="K276">
        <v>10.584687696785901</v>
      </c>
      <c r="L276">
        <v>14.020257558559701</v>
      </c>
      <c r="M276">
        <v>-0.42488782557414301</v>
      </c>
      <c r="N276">
        <v>-7.6088628968912303E-2</v>
      </c>
      <c r="O276">
        <v>9.41035092958227</v>
      </c>
    </row>
    <row r="277" spans="1:15">
      <c r="A277" t="s">
        <v>118</v>
      </c>
      <c r="B277">
        <v>4110</v>
      </c>
      <c r="C277">
        <v>52</v>
      </c>
      <c r="D277">
        <v>6</v>
      </c>
      <c r="E277">
        <v>78</v>
      </c>
      <c r="F277">
        <v>153</v>
      </c>
      <c r="G277">
        <v>100</v>
      </c>
      <c r="H277" t="s">
        <v>57</v>
      </c>
      <c r="I277">
        <v>65</v>
      </c>
      <c r="J277">
        <v>331</v>
      </c>
      <c r="K277">
        <v>10.476049863392401</v>
      </c>
      <c r="L277">
        <v>10.6549829786427</v>
      </c>
      <c r="M277">
        <v>2.2956074288339998</v>
      </c>
      <c r="N277">
        <v>4.0055057688471303</v>
      </c>
      <c r="O277">
        <v>3.2860847044482102</v>
      </c>
    </row>
    <row r="278" spans="1:15">
      <c r="A278" t="s">
        <v>94</v>
      </c>
      <c r="B278">
        <v>228</v>
      </c>
      <c r="C278">
        <v>14</v>
      </c>
      <c r="D278">
        <v>14</v>
      </c>
      <c r="E278">
        <v>134</v>
      </c>
      <c r="F278">
        <v>237</v>
      </c>
      <c r="G278">
        <v>210</v>
      </c>
      <c r="H278" t="s">
        <v>36</v>
      </c>
      <c r="I278">
        <v>85</v>
      </c>
      <c r="J278">
        <v>581</v>
      </c>
      <c r="K278">
        <v>10.308241567545601</v>
      </c>
      <c r="L278">
        <v>18.093794880888499</v>
      </c>
      <c r="M278">
        <v>1.2356144186884801</v>
      </c>
      <c r="N278">
        <v>0.84819326061279798</v>
      </c>
      <c r="O278">
        <v>8.4854208935157303</v>
      </c>
    </row>
    <row r="279" spans="1:15">
      <c r="A279" t="s">
        <v>99</v>
      </c>
      <c r="B279">
        <v>4511</v>
      </c>
      <c r="C279">
        <v>24</v>
      </c>
      <c r="D279">
        <v>10</v>
      </c>
      <c r="E279">
        <v>156</v>
      </c>
      <c r="F279">
        <v>119</v>
      </c>
      <c r="G279">
        <v>80</v>
      </c>
      <c r="H279" t="s">
        <v>34</v>
      </c>
      <c r="I279">
        <v>66</v>
      </c>
      <c r="J279">
        <v>355</v>
      </c>
      <c r="K279">
        <v>10.296781877486501</v>
      </c>
      <c r="L279">
        <v>9.5645749304743202</v>
      </c>
      <c r="M279">
        <v>7.0785541483208503</v>
      </c>
      <c r="N279">
        <v>4.35101519296422</v>
      </c>
      <c r="O279">
        <v>-0.91378306782368901</v>
      </c>
    </row>
    <row r="280" spans="1:15">
      <c r="A280" t="s">
        <v>109</v>
      </c>
      <c r="B280">
        <v>884</v>
      </c>
      <c r="C280">
        <v>21</v>
      </c>
      <c r="D280">
        <v>10</v>
      </c>
      <c r="E280">
        <v>40</v>
      </c>
      <c r="F280">
        <v>69</v>
      </c>
      <c r="G280">
        <v>150</v>
      </c>
      <c r="H280" t="s">
        <v>42</v>
      </c>
      <c r="I280">
        <v>77</v>
      </c>
      <c r="J280">
        <v>259</v>
      </c>
      <c r="K280">
        <v>10.2801905392691</v>
      </c>
      <c r="L280">
        <v>7.3210752689884799</v>
      </c>
      <c r="M280">
        <v>-3.4666800340927399</v>
      </c>
      <c r="N280">
        <v>1.38406707483856</v>
      </c>
      <c r="O280">
        <v>10.904240673136</v>
      </c>
    </row>
    <row r="281" spans="1:15">
      <c r="A281" t="s">
        <v>123</v>
      </c>
      <c r="B281">
        <v>4409</v>
      </c>
      <c r="C281">
        <v>20</v>
      </c>
      <c r="D281">
        <v>12</v>
      </c>
      <c r="E281">
        <v>156</v>
      </c>
      <c r="F281">
        <v>171</v>
      </c>
      <c r="G281">
        <v>110</v>
      </c>
      <c r="H281" t="s">
        <v>27</v>
      </c>
      <c r="I281">
        <v>67</v>
      </c>
      <c r="J281">
        <v>437</v>
      </c>
      <c r="K281">
        <v>10.260745131063</v>
      </c>
      <c r="L281">
        <v>9.9652564238155197</v>
      </c>
      <c r="M281">
        <v>4.7750699028599799</v>
      </c>
      <c r="N281">
        <v>2.6437933713908501</v>
      </c>
      <c r="O281">
        <v>3.3536341083822498</v>
      </c>
    </row>
    <row r="282" spans="1:15">
      <c r="A282" t="s">
        <v>122</v>
      </c>
      <c r="B282">
        <v>3103</v>
      </c>
      <c r="C282">
        <v>24</v>
      </c>
      <c r="D282">
        <v>10</v>
      </c>
      <c r="E282">
        <v>140</v>
      </c>
      <c r="F282">
        <v>93</v>
      </c>
      <c r="G282">
        <v>130</v>
      </c>
      <c r="H282" t="s">
        <v>34</v>
      </c>
      <c r="I282">
        <v>60</v>
      </c>
      <c r="J282">
        <v>363</v>
      </c>
      <c r="K282">
        <v>10.2100960105717</v>
      </c>
      <c r="L282">
        <v>17.572640281457598</v>
      </c>
      <c r="M282">
        <v>9.04684633857633</v>
      </c>
      <c r="N282">
        <v>-2.5572136176620899</v>
      </c>
      <c r="O282">
        <v>3.7413948874628402</v>
      </c>
    </row>
    <row r="283" spans="1:15">
      <c r="A283" t="s">
        <v>87</v>
      </c>
      <c r="B283">
        <v>4707</v>
      </c>
      <c r="C283">
        <v>18</v>
      </c>
      <c r="D283">
        <v>10</v>
      </c>
      <c r="E283">
        <v>186</v>
      </c>
      <c r="F283">
        <v>75</v>
      </c>
      <c r="G283">
        <v>140</v>
      </c>
      <c r="H283" t="s">
        <v>47</v>
      </c>
      <c r="I283">
        <v>65</v>
      </c>
      <c r="J283">
        <v>401</v>
      </c>
      <c r="K283">
        <v>10.141777589568299</v>
      </c>
      <c r="L283">
        <v>5.9393805443062497</v>
      </c>
      <c r="M283">
        <v>10.721151879254601</v>
      </c>
      <c r="N283">
        <v>-5.3234279549984098</v>
      </c>
      <c r="O283">
        <v>5.0255306193646696</v>
      </c>
    </row>
    <row r="284" spans="1:15">
      <c r="A284" t="s">
        <v>85</v>
      </c>
      <c r="B284">
        <v>4583</v>
      </c>
      <c r="C284">
        <v>7</v>
      </c>
      <c r="D284">
        <v>16</v>
      </c>
      <c r="E284">
        <v>210</v>
      </c>
      <c r="F284">
        <v>190</v>
      </c>
      <c r="G284">
        <v>80</v>
      </c>
      <c r="H284" t="s">
        <v>16</v>
      </c>
      <c r="I284">
        <v>93</v>
      </c>
      <c r="J284">
        <v>480</v>
      </c>
      <c r="K284">
        <v>10.0694848697492</v>
      </c>
      <c r="L284">
        <v>-2.9067191685924101</v>
      </c>
      <c r="M284">
        <v>8.6707909722761691</v>
      </c>
      <c r="N284">
        <v>1.4573166120390499</v>
      </c>
      <c r="O284">
        <v>-0.43444226248790901</v>
      </c>
    </row>
    <row r="285" spans="1:15">
      <c r="A285" t="s">
        <v>118</v>
      </c>
      <c r="B285">
        <v>1432</v>
      </c>
      <c r="C285">
        <v>22</v>
      </c>
      <c r="D285">
        <v>10</v>
      </c>
      <c r="E285">
        <v>154</v>
      </c>
      <c r="F285">
        <v>106</v>
      </c>
      <c r="G285">
        <v>150</v>
      </c>
      <c r="H285" t="s">
        <v>47</v>
      </c>
      <c r="I285">
        <v>62</v>
      </c>
      <c r="J285">
        <v>410</v>
      </c>
      <c r="K285">
        <v>10.009654350435</v>
      </c>
      <c r="L285">
        <v>7.5247640708179899</v>
      </c>
      <c r="M285">
        <v>7.5971727378520297</v>
      </c>
      <c r="N285">
        <v>2.6080287641303199</v>
      </c>
      <c r="O285">
        <v>2.4667416643463</v>
      </c>
    </row>
    <row r="286" spans="1:15">
      <c r="A286" t="s">
        <v>99</v>
      </c>
      <c r="B286">
        <v>2845</v>
      </c>
      <c r="C286">
        <v>32</v>
      </c>
      <c r="D286">
        <v>8</v>
      </c>
      <c r="E286">
        <v>102</v>
      </c>
      <c r="F286">
        <v>113</v>
      </c>
      <c r="G286">
        <v>110</v>
      </c>
      <c r="H286" t="s">
        <v>50</v>
      </c>
      <c r="I286">
        <v>72</v>
      </c>
      <c r="J286">
        <v>325</v>
      </c>
      <c r="K286">
        <v>9.9942037132447794</v>
      </c>
      <c r="L286">
        <v>6.5751706428293799</v>
      </c>
      <c r="M286">
        <v>0.74544355296009801</v>
      </c>
      <c r="N286">
        <v>2.1976615015716998</v>
      </c>
      <c r="O286">
        <v>6.56966338121362</v>
      </c>
    </row>
    <row r="287" spans="1:15">
      <c r="A287" t="s">
        <v>99</v>
      </c>
      <c r="B287">
        <v>3740</v>
      </c>
      <c r="C287">
        <v>50</v>
      </c>
      <c r="D287">
        <v>2</v>
      </c>
      <c r="E287">
        <v>80</v>
      </c>
      <c r="F287">
        <v>165</v>
      </c>
      <c r="G287">
        <v>30</v>
      </c>
      <c r="H287" t="s">
        <v>93</v>
      </c>
      <c r="I287">
        <v>63</v>
      </c>
      <c r="J287">
        <v>275</v>
      </c>
      <c r="K287">
        <v>9.9847288338295197</v>
      </c>
      <c r="L287">
        <v>20.512484116392201</v>
      </c>
      <c r="M287">
        <v>1.3268586240350599</v>
      </c>
      <c r="N287">
        <v>7.7120710977218696</v>
      </c>
      <c r="O287">
        <v>0.55202479503676105</v>
      </c>
    </row>
    <row r="288" spans="1:15">
      <c r="A288" t="s">
        <v>87</v>
      </c>
      <c r="B288">
        <v>3732</v>
      </c>
      <c r="C288">
        <v>61</v>
      </c>
      <c r="D288">
        <v>2</v>
      </c>
      <c r="E288">
        <v>102</v>
      </c>
      <c r="F288">
        <v>95</v>
      </c>
      <c r="G288">
        <v>90</v>
      </c>
      <c r="H288" t="s">
        <v>79</v>
      </c>
      <c r="I288">
        <v>54</v>
      </c>
      <c r="J288">
        <v>344</v>
      </c>
      <c r="K288">
        <v>9.9766892609643403</v>
      </c>
      <c r="L288">
        <v>18.709680135828599</v>
      </c>
      <c r="M288">
        <v>5.1942168715566099</v>
      </c>
      <c r="N288">
        <v>-1.1714272661683001</v>
      </c>
      <c r="O288">
        <v>-2.2082113800523202</v>
      </c>
    </row>
    <row r="289" spans="1:15">
      <c r="A289" t="s">
        <v>92</v>
      </c>
      <c r="B289">
        <v>4166</v>
      </c>
      <c r="C289">
        <v>31</v>
      </c>
      <c r="D289">
        <v>8</v>
      </c>
      <c r="E289">
        <v>110</v>
      </c>
      <c r="F289">
        <v>199</v>
      </c>
      <c r="G289">
        <v>170</v>
      </c>
      <c r="H289" t="s">
        <v>50</v>
      </c>
      <c r="I289">
        <v>117</v>
      </c>
      <c r="J289">
        <v>479</v>
      </c>
      <c r="K289">
        <v>9.9617431012304696</v>
      </c>
      <c r="L289">
        <v>23.982405131596899</v>
      </c>
      <c r="M289">
        <v>2.6678078175293298</v>
      </c>
      <c r="N289">
        <v>3.6715942264522501</v>
      </c>
      <c r="O289">
        <v>5.1619975022921603</v>
      </c>
    </row>
    <row r="290" spans="1:15">
      <c r="A290" t="s">
        <v>109</v>
      </c>
      <c r="B290">
        <v>421</v>
      </c>
      <c r="C290">
        <v>35</v>
      </c>
      <c r="D290">
        <v>8</v>
      </c>
      <c r="E290">
        <v>50</v>
      </c>
      <c r="F290">
        <v>58</v>
      </c>
      <c r="G290">
        <v>110</v>
      </c>
      <c r="H290" t="s">
        <v>39</v>
      </c>
      <c r="I290">
        <v>67</v>
      </c>
      <c r="J290">
        <v>218</v>
      </c>
      <c r="K290">
        <v>9.9463555865548408</v>
      </c>
      <c r="L290">
        <v>18.0391622616253</v>
      </c>
      <c r="M290">
        <v>2.6060063714737498</v>
      </c>
      <c r="N290">
        <v>1.8814876958175899</v>
      </c>
      <c r="O290">
        <v>4.4027268615059603</v>
      </c>
    </row>
    <row r="291" spans="1:15">
      <c r="A291" t="s">
        <v>92</v>
      </c>
      <c r="B291">
        <v>2499</v>
      </c>
      <c r="C291">
        <v>20</v>
      </c>
      <c r="D291">
        <v>10</v>
      </c>
      <c r="E291">
        <v>150</v>
      </c>
      <c r="F291">
        <v>182</v>
      </c>
      <c r="G291">
        <v>170</v>
      </c>
      <c r="H291" t="s">
        <v>34</v>
      </c>
      <c r="I291">
        <v>80</v>
      </c>
      <c r="J291">
        <v>502</v>
      </c>
      <c r="K291">
        <v>9.9217535414197897</v>
      </c>
      <c r="L291">
        <v>11.271977281683601</v>
      </c>
      <c r="M291">
        <v>3.4987831533407898</v>
      </c>
      <c r="N291">
        <v>-1.33323500738346</v>
      </c>
      <c r="O291">
        <v>8.8744054971741697</v>
      </c>
    </row>
    <row r="292" spans="1:15">
      <c r="A292" t="s">
        <v>92</v>
      </c>
      <c r="B292">
        <v>3036</v>
      </c>
      <c r="C292">
        <v>28</v>
      </c>
      <c r="D292">
        <v>10</v>
      </c>
      <c r="E292">
        <v>58</v>
      </c>
      <c r="F292">
        <v>236</v>
      </c>
      <c r="G292">
        <v>130</v>
      </c>
      <c r="H292" t="s">
        <v>34</v>
      </c>
      <c r="I292">
        <v>103</v>
      </c>
      <c r="J292">
        <v>424</v>
      </c>
      <c r="K292">
        <v>9.8672515991159404</v>
      </c>
      <c r="L292">
        <v>22.7748236601408</v>
      </c>
      <c r="M292">
        <v>-3.9185198575702498</v>
      </c>
      <c r="N292">
        <v>6.7251305903087397</v>
      </c>
      <c r="O292">
        <v>6.6260341169707297</v>
      </c>
    </row>
    <row r="293" spans="1:15">
      <c r="A293" t="s">
        <v>94</v>
      </c>
      <c r="B293">
        <v>571</v>
      </c>
      <c r="C293">
        <v>33</v>
      </c>
      <c r="D293">
        <v>8</v>
      </c>
      <c r="E293">
        <v>92</v>
      </c>
      <c r="F293">
        <v>263</v>
      </c>
      <c r="G293">
        <v>150</v>
      </c>
      <c r="H293" t="s">
        <v>49</v>
      </c>
      <c r="I293">
        <v>81</v>
      </c>
      <c r="J293">
        <v>505</v>
      </c>
      <c r="K293">
        <v>9.8492110322878101</v>
      </c>
      <c r="L293">
        <v>15.4002287005413</v>
      </c>
      <c r="M293">
        <v>-0.77326220627956999</v>
      </c>
      <c r="N293">
        <v>7.2051925025933903</v>
      </c>
      <c r="O293">
        <v>3.6038801996176302</v>
      </c>
    </row>
    <row r="294" spans="1:15">
      <c r="A294" t="s">
        <v>85</v>
      </c>
      <c r="B294">
        <v>2102</v>
      </c>
      <c r="C294">
        <v>26</v>
      </c>
      <c r="D294">
        <v>10</v>
      </c>
      <c r="E294">
        <v>144</v>
      </c>
      <c r="F294">
        <v>204</v>
      </c>
      <c r="G294">
        <v>150</v>
      </c>
      <c r="H294" t="s">
        <v>34</v>
      </c>
      <c r="I294">
        <v>114</v>
      </c>
      <c r="J294">
        <v>498</v>
      </c>
      <c r="K294">
        <v>9.8406964899123803</v>
      </c>
      <c r="L294">
        <v>6.8597344354786003</v>
      </c>
      <c r="M294">
        <v>0.30973133365004402</v>
      </c>
      <c r="N294">
        <v>3.2356816999504798</v>
      </c>
      <c r="O294">
        <v>7.0678291026747999</v>
      </c>
    </row>
    <row r="295" spans="1:15">
      <c r="A295" t="s">
        <v>109</v>
      </c>
      <c r="B295">
        <v>1796</v>
      </c>
      <c r="C295">
        <v>38</v>
      </c>
      <c r="D295">
        <v>8</v>
      </c>
      <c r="E295">
        <v>38</v>
      </c>
      <c r="F295">
        <v>110</v>
      </c>
      <c r="G295">
        <v>80</v>
      </c>
      <c r="H295" t="s">
        <v>39</v>
      </c>
      <c r="I295">
        <v>71</v>
      </c>
      <c r="J295">
        <v>228</v>
      </c>
      <c r="K295">
        <v>9.8332568586043294</v>
      </c>
      <c r="L295">
        <v>9.9667090342606599</v>
      </c>
      <c r="M295">
        <v>-0.35834609327233402</v>
      </c>
      <c r="N295">
        <v>9.4131398203520398</v>
      </c>
      <c r="O295">
        <v>2.3674872307719301</v>
      </c>
    </row>
    <row r="296" spans="1:15">
      <c r="A296" t="s">
        <v>87</v>
      </c>
      <c r="B296">
        <v>4352</v>
      </c>
      <c r="C296">
        <v>32</v>
      </c>
      <c r="D296">
        <v>8</v>
      </c>
      <c r="E296">
        <v>132</v>
      </c>
      <c r="F296">
        <v>101</v>
      </c>
      <c r="G296">
        <v>120</v>
      </c>
      <c r="H296" t="s">
        <v>35</v>
      </c>
      <c r="I296">
        <v>84</v>
      </c>
      <c r="J296">
        <v>353</v>
      </c>
      <c r="K296">
        <v>9.7076049157587292</v>
      </c>
      <c r="L296">
        <v>5.68004516419429</v>
      </c>
      <c r="M296">
        <v>5.4204185771644697</v>
      </c>
      <c r="N296">
        <v>1.28706738776615</v>
      </c>
      <c r="O296">
        <v>3.80195909990656</v>
      </c>
    </row>
    <row r="297" spans="1:15">
      <c r="A297" t="s">
        <v>92</v>
      </c>
      <c r="B297">
        <v>3751</v>
      </c>
      <c r="C297">
        <v>34</v>
      </c>
      <c r="D297">
        <v>8</v>
      </c>
      <c r="E297">
        <v>86</v>
      </c>
      <c r="F297">
        <v>195</v>
      </c>
      <c r="G297">
        <v>70</v>
      </c>
      <c r="H297" t="s">
        <v>50</v>
      </c>
      <c r="I297">
        <v>79</v>
      </c>
      <c r="J297">
        <v>351</v>
      </c>
      <c r="K297">
        <v>9.5413643912120492</v>
      </c>
      <c r="L297">
        <v>22.860086412042101</v>
      </c>
      <c r="M297">
        <v>1.4709197802695699</v>
      </c>
      <c r="N297">
        <v>7.84619529479441</v>
      </c>
      <c r="O297">
        <v>-0.13129768808626799</v>
      </c>
    </row>
    <row r="298" spans="1:15">
      <c r="A298" t="s">
        <v>109</v>
      </c>
      <c r="B298">
        <v>271</v>
      </c>
      <c r="C298">
        <v>57</v>
      </c>
      <c r="D298">
        <v>4</v>
      </c>
      <c r="E298">
        <v>34</v>
      </c>
      <c r="F298">
        <v>62</v>
      </c>
      <c r="G298">
        <v>60</v>
      </c>
      <c r="H298" t="s">
        <v>66</v>
      </c>
      <c r="I298">
        <v>83</v>
      </c>
      <c r="J298">
        <v>156</v>
      </c>
      <c r="K298">
        <v>9.4444599285020399</v>
      </c>
      <c r="L298">
        <v>9.2433956975859601</v>
      </c>
      <c r="M298">
        <v>-0.74024974753355699</v>
      </c>
      <c r="N298">
        <v>5.1014409273569701</v>
      </c>
      <c r="O298">
        <v>5.1627552590899004</v>
      </c>
    </row>
    <row r="299" spans="1:15">
      <c r="A299" t="s">
        <v>87</v>
      </c>
      <c r="B299">
        <v>4065</v>
      </c>
      <c r="C299">
        <v>41</v>
      </c>
      <c r="D299">
        <v>6</v>
      </c>
      <c r="E299">
        <v>128</v>
      </c>
      <c r="F299">
        <v>105</v>
      </c>
      <c r="G299">
        <v>60</v>
      </c>
      <c r="H299" t="s">
        <v>57</v>
      </c>
      <c r="I299">
        <v>68</v>
      </c>
      <c r="J299">
        <v>293</v>
      </c>
      <c r="K299">
        <v>9.3995254142169404</v>
      </c>
      <c r="L299">
        <v>5.5318354400610401</v>
      </c>
      <c r="M299">
        <v>8.4564137407461306</v>
      </c>
      <c r="N299">
        <v>3.23770979850558</v>
      </c>
      <c r="O299">
        <v>-0.19157854369354399</v>
      </c>
    </row>
    <row r="300" spans="1:15">
      <c r="A300" t="s">
        <v>85</v>
      </c>
      <c r="B300">
        <v>2496</v>
      </c>
      <c r="C300">
        <v>28</v>
      </c>
      <c r="D300">
        <v>10</v>
      </c>
      <c r="E300">
        <v>132</v>
      </c>
      <c r="F300">
        <v>179</v>
      </c>
      <c r="G300">
        <v>120</v>
      </c>
      <c r="H300" t="s">
        <v>34</v>
      </c>
      <c r="I300">
        <v>65</v>
      </c>
      <c r="J300">
        <v>431</v>
      </c>
      <c r="K300">
        <v>9.2982295007843803</v>
      </c>
      <c r="L300">
        <v>17.254341253322401</v>
      </c>
      <c r="M300">
        <v>1.8705295890579501</v>
      </c>
      <c r="N300">
        <v>5.4639535038898099</v>
      </c>
      <c r="O300">
        <v>3.0789963423344702</v>
      </c>
    </row>
    <row r="301" spans="1:15">
      <c r="A301" t="s">
        <v>94</v>
      </c>
      <c r="B301">
        <v>2370</v>
      </c>
      <c r="C301">
        <v>24</v>
      </c>
      <c r="D301">
        <v>10</v>
      </c>
      <c r="E301">
        <v>174</v>
      </c>
      <c r="F301">
        <v>165</v>
      </c>
      <c r="G301">
        <v>170</v>
      </c>
      <c r="H301" t="s">
        <v>52</v>
      </c>
      <c r="I301">
        <v>96</v>
      </c>
      <c r="J301">
        <v>509</v>
      </c>
      <c r="K301">
        <v>9.2899506197090407</v>
      </c>
      <c r="L301">
        <v>14.8836502712296</v>
      </c>
      <c r="M301">
        <v>5.9418534784472099</v>
      </c>
      <c r="N301">
        <v>-1.3392227294807599</v>
      </c>
      <c r="O301">
        <v>7.9479121886493802</v>
      </c>
    </row>
    <row r="302" spans="1:15">
      <c r="A302" t="s">
        <v>109</v>
      </c>
      <c r="B302">
        <v>4012</v>
      </c>
      <c r="C302">
        <v>18</v>
      </c>
      <c r="D302">
        <v>10</v>
      </c>
      <c r="E302">
        <v>78</v>
      </c>
      <c r="F302">
        <v>108</v>
      </c>
      <c r="G302">
        <v>60</v>
      </c>
      <c r="H302" t="s">
        <v>42</v>
      </c>
      <c r="I302">
        <v>79</v>
      </c>
      <c r="J302">
        <v>246</v>
      </c>
      <c r="K302">
        <v>9.2469694029100609</v>
      </c>
      <c r="L302">
        <v>0.12932609460491801</v>
      </c>
      <c r="M302">
        <v>7.5131398474302697</v>
      </c>
      <c r="N302">
        <v>7.3109047129309701</v>
      </c>
      <c r="O302">
        <v>-3.1180013912898299</v>
      </c>
    </row>
    <row r="303" spans="1:15">
      <c r="A303" t="s">
        <v>122</v>
      </c>
      <c r="B303">
        <v>4731</v>
      </c>
      <c r="C303">
        <v>19</v>
      </c>
      <c r="D303">
        <v>12</v>
      </c>
      <c r="E303">
        <v>122</v>
      </c>
      <c r="F303">
        <v>174</v>
      </c>
      <c r="G303">
        <v>110</v>
      </c>
      <c r="H303" t="s">
        <v>37</v>
      </c>
      <c r="I303">
        <v>95</v>
      </c>
      <c r="J303">
        <v>406</v>
      </c>
      <c r="K303">
        <v>9.2190635554157705</v>
      </c>
      <c r="L303">
        <v>21.4102629101058</v>
      </c>
      <c r="M303">
        <v>2.43121478919422</v>
      </c>
      <c r="N303">
        <v>5.7799903495685898</v>
      </c>
      <c r="O303">
        <v>-0.19603081244679099</v>
      </c>
    </row>
    <row r="304" spans="1:15">
      <c r="A304" t="s">
        <v>122</v>
      </c>
      <c r="B304">
        <v>2881</v>
      </c>
      <c r="C304">
        <v>27</v>
      </c>
      <c r="D304">
        <v>10</v>
      </c>
      <c r="E304">
        <v>124</v>
      </c>
      <c r="F304">
        <v>80</v>
      </c>
      <c r="G304">
        <v>90</v>
      </c>
      <c r="H304" t="s">
        <v>34</v>
      </c>
      <c r="I304">
        <v>63</v>
      </c>
      <c r="J304">
        <v>294</v>
      </c>
      <c r="K304">
        <v>9.2070004979920501</v>
      </c>
      <c r="L304">
        <v>17.9221979198912</v>
      </c>
      <c r="M304">
        <v>8.0336704126798892</v>
      </c>
      <c r="N304">
        <v>-2.71347004261448</v>
      </c>
      <c r="O304">
        <v>2.0274367212137601</v>
      </c>
    </row>
    <row r="305" spans="1:15">
      <c r="A305" t="s">
        <v>122</v>
      </c>
      <c r="B305">
        <v>3696</v>
      </c>
      <c r="C305">
        <v>32</v>
      </c>
      <c r="D305">
        <v>9</v>
      </c>
      <c r="E305">
        <v>94</v>
      </c>
      <c r="F305">
        <v>179</v>
      </c>
      <c r="G305">
        <v>50</v>
      </c>
      <c r="H305" t="s">
        <v>103</v>
      </c>
      <c r="I305">
        <v>76</v>
      </c>
      <c r="J305">
        <v>323</v>
      </c>
      <c r="K305">
        <v>9.1814243518088592</v>
      </c>
      <c r="L305">
        <v>2.5521073192813399</v>
      </c>
      <c r="M305">
        <v>3.9550238565514699</v>
      </c>
      <c r="N305">
        <v>8.0662180557274201</v>
      </c>
      <c r="O305">
        <v>-2.9162153180740402</v>
      </c>
    </row>
    <row r="306" spans="1:15">
      <c r="A306" t="s">
        <v>85</v>
      </c>
      <c r="B306">
        <v>3647</v>
      </c>
      <c r="C306">
        <v>30</v>
      </c>
      <c r="D306">
        <v>10</v>
      </c>
      <c r="E306">
        <v>112</v>
      </c>
      <c r="F306">
        <v>156</v>
      </c>
      <c r="G306">
        <v>190</v>
      </c>
      <c r="H306" t="s">
        <v>34</v>
      </c>
      <c r="I306">
        <v>102</v>
      </c>
      <c r="J306">
        <v>458</v>
      </c>
      <c r="K306">
        <v>9.1299240785191405</v>
      </c>
      <c r="L306">
        <v>18.180651092591901</v>
      </c>
      <c r="M306">
        <v>-0.15500972874917299</v>
      </c>
      <c r="N306">
        <v>-1.5191546017283999</v>
      </c>
      <c r="O306">
        <v>9.2360919101234007</v>
      </c>
    </row>
    <row r="307" spans="1:15">
      <c r="A307" t="s">
        <v>94</v>
      </c>
      <c r="B307">
        <v>1687</v>
      </c>
      <c r="C307">
        <v>21</v>
      </c>
      <c r="D307">
        <v>12</v>
      </c>
      <c r="E307">
        <v>116</v>
      </c>
      <c r="F307">
        <v>264</v>
      </c>
      <c r="G307">
        <v>110</v>
      </c>
      <c r="H307" t="s">
        <v>62</v>
      </c>
      <c r="I307">
        <v>94</v>
      </c>
      <c r="J307">
        <v>539</v>
      </c>
      <c r="K307">
        <v>9.1225556445768508</v>
      </c>
      <c r="L307">
        <v>8.7373624136721801</v>
      </c>
      <c r="M307">
        <v>0.65115972792879295</v>
      </c>
      <c r="N307">
        <v>5.0330068915806603</v>
      </c>
      <c r="O307">
        <v>1.67686722685197</v>
      </c>
    </row>
    <row r="308" spans="1:15">
      <c r="A308" t="s">
        <v>123</v>
      </c>
      <c r="B308">
        <v>4377</v>
      </c>
      <c r="C308">
        <v>14</v>
      </c>
      <c r="D308">
        <v>14</v>
      </c>
      <c r="E308">
        <v>192</v>
      </c>
      <c r="F308">
        <v>196</v>
      </c>
      <c r="G308">
        <v>90</v>
      </c>
      <c r="H308" t="s">
        <v>36</v>
      </c>
      <c r="I308">
        <v>97</v>
      </c>
      <c r="J308">
        <v>478</v>
      </c>
      <c r="K308">
        <v>8.9438270973823304</v>
      </c>
      <c r="L308">
        <v>12.6401868385275</v>
      </c>
      <c r="M308">
        <v>5.9582686962568001</v>
      </c>
      <c r="N308">
        <v>2.8716797379454202</v>
      </c>
      <c r="O308">
        <v>0.46079948847373597</v>
      </c>
    </row>
    <row r="309" spans="1:15">
      <c r="A309" t="s">
        <v>109</v>
      </c>
      <c r="B309">
        <v>759</v>
      </c>
      <c r="C309">
        <v>19</v>
      </c>
      <c r="D309">
        <v>10</v>
      </c>
      <c r="E309">
        <v>60</v>
      </c>
      <c r="F309">
        <v>71</v>
      </c>
      <c r="G309">
        <v>140</v>
      </c>
      <c r="H309" t="s">
        <v>42</v>
      </c>
      <c r="I309">
        <v>66</v>
      </c>
      <c r="J309">
        <v>271</v>
      </c>
      <c r="K309">
        <v>8.9299130691099098</v>
      </c>
      <c r="L309">
        <v>4.2733290304010696</v>
      </c>
      <c r="M309">
        <v>4.3981141018680701</v>
      </c>
      <c r="N309">
        <v>-0.96096681250617</v>
      </c>
      <c r="O309">
        <v>8.6956420639525192</v>
      </c>
    </row>
    <row r="310" spans="1:15">
      <c r="A310" t="s">
        <v>118</v>
      </c>
      <c r="B310">
        <v>3574</v>
      </c>
      <c r="C310">
        <v>31</v>
      </c>
      <c r="D310">
        <v>9</v>
      </c>
      <c r="E310">
        <v>96</v>
      </c>
      <c r="F310">
        <v>177</v>
      </c>
      <c r="G310">
        <v>60</v>
      </c>
      <c r="H310" t="s">
        <v>88</v>
      </c>
      <c r="I310">
        <v>98</v>
      </c>
      <c r="J310">
        <v>333</v>
      </c>
      <c r="K310">
        <v>8.9169397814779892</v>
      </c>
      <c r="L310">
        <v>7.6291755219959603</v>
      </c>
      <c r="M310">
        <v>2.4918935705070901</v>
      </c>
      <c r="N310">
        <v>8.8258341704449403</v>
      </c>
      <c r="O310">
        <v>-2.7650345875808502</v>
      </c>
    </row>
    <row r="311" spans="1:15">
      <c r="A311" t="s">
        <v>123</v>
      </c>
      <c r="B311">
        <v>4568</v>
      </c>
      <c r="C311">
        <v>30</v>
      </c>
      <c r="D311">
        <v>8</v>
      </c>
      <c r="E311">
        <v>126</v>
      </c>
      <c r="F311">
        <v>200</v>
      </c>
      <c r="G311">
        <v>180</v>
      </c>
      <c r="H311" t="s">
        <v>49</v>
      </c>
      <c r="I311">
        <v>109</v>
      </c>
      <c r="J311">
        <v>506</v>
      </c>
      <c r="K311">
        <v>8.8140654345301108</v>
      </c>
      <c r="L311">
        <v>16.074339201491</v>
      </c>
      <c r="M311">
        <v>-1.07941136715736E-2</v>
      </c>
      <c r="N311">
        <v>1.3224436753744599</v>
      </c>
      <c r="O311">
        <v>7.53528573518917</v>
      </c>
    </row>
    <row r="312" spans="1:15">
      <c r="A312" t="s">
        <v>85</v>
      </c>
      <c r="B312">
        <v>1515</v>
      </c>
      <c r="C312">
        <v>37</v>
      </c>
      <c r="D312">
        <v>8</v>
      </c>
      <c r="E312">
        <v>120</v>
      </c>
      <c r="F312">
        <v>156</v>
      </c>
      <c r="G312">
        <v>100</v>
      </c>
      <c r="H312" t="s">
        <v>50</v>
      </c>
      <c r="I312">
        <v>89</v>
      </c>
      <c r="J312">
        <v>376</v>
      </c>
      <c r="K312">
        <v>8.7528734923046194</v>
      </c>
      <c r="L312">
        <v>28.124329930575399</v>
      </c>
      <c r="M312">
        <v>2.9367142831511601</v>
      </c>
      <c r="N312">
        <v>6.2090959853796299</v>
      </c>
      <c r="O312">
        <v>0.158035009356641</v>
      </c>
    </row>
    <row r="313" spans="1:15">
      <c r="A313" t="s">
        <v>122</v>
      </c>
      <c r="B313">
        <v>4295</v>
      </c>
      <c r="C313">
        <v>38</v>
      </c>
      <c r="D313">
        <v>8</v>
      </c>
      <c r="E313">
        <v>84</v>
      </c>
      <c r="F313">
        <v>96</v>
      </c>
      <c r="G313">
        <v>110</v>
      </c>
      <c r="H313" t="s">
        <v>50</v>
      </c>
      <c r="I313">
        <v>53</v>
      </c>
      <c r="J313">
        <v>290</v>
      </c>
      <c r="K313">
        <v>8.6082142946237301</v>
      </c>
      <c r="L313">
        <v>6.0137029478582296</v>
      </c>
      <c r="M313">
        <v>2.71353617787224</v>
      </c>
      <c r="N313">
        <v>3.9697339819863302</v>
      </c>
      <c r="O313">
        <v>3.93933971096456</v>
      </c>
    </row>
    <row r="314" spans="1:15">
      <c r="A314" t="s">
        <v>109</v>
      </c>
      <c r="B314">
        <v>1600</v>
      </c>
      <c r="C314">
        <v>32</v>
      </c>
      <c r="D314">
        <v>8</v>
      </c>
      <c r="E314">
        <v>66</v>
      </c>
      <c r="F314">
        <v>112</v>
      </c>
      <c r="G314">
        <v>60</v>
      </c>
      <c r="H314" t="s">
        <v>39</v>
      </c>
      <c r="I314">
        <v>88</v>
      </c>
      <c r="J314">
        <v>238</v>
      </c>
      <c r="K314">
        <v>8.5571681648409008</v>
      </c>
      <c r="L314">
        <v>5.6520909203223901</v>
      </c>
      <c r="M314">
        <v>4.7478863313008999</v>
      </c>
      <c r="N314">
        <v>4.8036998722087096</v>
      </c>
      <c r="O314">
        <v>-0.87897210422394501</v>
      </c>
    </row>
    <row r="315" spans="1:15">
      <c r="A315" t="s">
        <v>94</v>
      </c>
      <c r="B315">
        <v>3146</v>
      </c>
      <c r="C315">
        <v>38</v>
      </c>
      <c r="D315">
        <v>4</v>
      </c>
      <c r="E315">
        <v>54</v>
      </c>
      <c r="F315">
        <v>97</v>
      </c>
      <c r="G315">
        <v>50</v>
      </c>
      <c r="H315" t="s">
        <v>97</v>
      </c>
      <c r="I315">
        <v>93</v>
      </c>
      <c r="J315">
        <v>512</v>
      </c>
      <c r="K315">
        <v>8.5537402697792206</v>
      </c>
      <c r="L315">
        <v>10.3584861638743</v>
      </c>
      <c r="M315">
        <v>-4.8496792132505897</v>
      </c>
      <c r="N315">
        <v>-7.8998522250269403</v>
      </c>
      <c r="O315">
        <v>-4.0218399685179502</v>
      </c>
    </row>
    <row r="316" spans="1:15">
      <c r="A316" t="s">
        <v>118</v>
      </c>
      <c r="B316">
        <v>2002</v>
      </c>
      <c r="C316">
        <v>27</v>
      </c>
      <c r="D316">
        <v>10</v>
      </c>
      <c r="E316">
        <v>96</v>
      </c>
      <c r="F316">
        <v>126</v>
      </c>
      <c r="G316">
        <v>160</v>
      </c>
      <c r="H316" t="s">
        <v>47</v>
      </c>
      <c r="I316">
        <v>91</v>
      </c>
      <c r="J316">
        <v>382</v>
      </c>
      <c r="K316">
        <v>8.4925470594955694</v>
      </c>
      <c r="L316">
        <v>2.5931548039841701</v>
      </c>
      <c r="M316">
        <v>-6.0329988564946403E-2</v>
      </c>
      <c r="N316">
        <v>-1.92138538072172</v>
      </c>
      <c r="O316">
        <v>9.8021346123200708</v>
      </c>
    </row>
    <row r="317" spans="1:15">
      <c r="A317" t="s">
        <v>122</v>
      </c>
      <c r="B317">
        <v>2438</v>
      </c>
      <c r="C317">
        <v>14</v>
      </c>
      <c r="D317">
        <v>14</v>
      </c>
      <c r="E317">
        <v>74</v>
      </c>
      <c r="F317">
        <v>153</v>
      </c>
      <c r="G317">
        <v>140</v>
      </c>
      <c r="H317" t="s">
        <v>24</v>
      </c>
      <c r="I317">
        <v>106</v>
      </c>
      <c r="J317">
        <v>367</v>
      </c>
      <c r="K317">
        <v>8.3772912818048706</v>
      </c>
      <c r="L317">
        <v>4.4736877150934298</v>
      </c>
      <c r="M317">
        <v>-1.1020716280704099</v>
      </c>
      <c r="N317">
        <v>3.39287985068917</v>
      </c>
      <c r="O317">
        <v>6.0040400961001898</v>
      </c>
    </row>
    <row r="318" spans="1:15">
      <c r="A318" t="s">
        <v>85</v>
      </c>
      <c r="B318">
        <v>3849</v>
      </c>
      <c r="C318">
        <v>35</v>
      </c>
      <c r="D318">
        <v>8</v>
      </c>
      <c r="E318">
        <v>130</v>
      </c>
      <c r="F318">
        <v>211</v>
      </c>
      <c r="G318">
        <v>100</v>
      </c>
      <c r="H318" t="s">
        <v>50</v>
      </c>
      <c r="I318">
        <v>122</v>
      </c>
      <c r="J318">
        <v>441</v>
      </c>
      <c r="K318">
        <v>8.2474124688278199</v>
      </c>
      <c r="L318">
        <v>9.51098388124705</v>
      </c>
      <c r="M318">
        <v>3.47653340118613</v>
      </c>
      <c r="N318">
        <v>3.0364869329450399</v>
      </c>
      <c r="O318">
        <v>1.91842918612587</v>
      </c>
    </row>
    <row r="319" spans="1:15">
      <c r="A319" t="s">
        <v>126</v>
      </c>
      <c r="B319">
        <v>1</v>
      </c>
      <c r="C319">
        <v>25</v>
      </c>
      <c r="D319">
        <v>10</v>
      </c>
      <c r="E319">
        <v>206</v>
      </c>
      <c r="F319">
        <v>208</v>
      </c>
      <c r="G319">
        <v>70</v>
      </c>
      <c r="H319" t="s">
        <v>52</v>
      </c>
      <c r="I319">
        <v>92</v>
      </c>
      <c r="J319">
        <v>484</v>
      </c>
      <c r="K319">
        <v>8.1817127978394204</v>
      </c>
      <c r="L319">
        <v>14.423452479585899</v>
      </c>
      <c r="M319">
        <v>7.44464480105247</v>
      </c>
      <c r="N319">
        <v>2.24231802035102</v>
      </c>
      <c r="O319">
        <v>-0.15824040949239099</v>
      </c>
    </row>
    <row r="320" spans="1:15">
      <c r="A320" t="s">
        <v>87</v>
      </c>
      <c r="B320">
        <v>4769</v>
      </c>
      <c r="C320">
        <v>43</v>
      </c>
      <c r="D320">
        <v>6</v>
      </c>
      <c r="E320">
        <v>108</v>
      </c>
      <c r="F320">
        <v>81</v>
      </c>
      <c r="G320">
        <v>110</v>
      </c>
      <c r="H320" t="s">
        <v>57</v>
      </c>
      <c r="I320">
        <v>60</v>
      </c>
      <c r="J320">
        <v>326</v>
      </c>
      <c r="K320">
        <v>8.1524997068779506</v>
      </c>
      <c r="L320">
        <v>20.243884526424502</v>
      </c>
      <c r="M320">
        <v>3.5888197122708498</v>
      </c>
      <c r="N320">
        <v>2.8616115914626001</v>
      </c>
      <c r="O320">
        <v>9.18917686380143E-3</v>
      </c>
    </row>
    <row r="321" spans="1:15">
      <c r="A321" t="s">
        <v>99</v>
      </c>
      <c r="B321">
        <v>1714</v>
      </c>
      <c r="C321">
        <v>21</v>
      </c>
      <c r="D321">
        <v>12</v>
      </c>
      <c r="E321">
        <v>54</v>
      </c>
      <c r="F321">
        <v>58</v>
      </c>
      <c r="G321">
        <v>160</v>
      </c>
      <c r="H321" t="s">
        <v>37</v>
      </c>
      <c r="I321">
        <v>45</v>
      </c>
      <c r="J321">
        <v>272</v>
      </c>
      <c r="K321">
        <v>8.0889434586216797</v>
      </c>
      <c r="L321">
        <v>-0.97453386167752298</v>
      </c>
      <c r="M321">
        <v>-0.69674410682407595</v>
      </c>
      <c r="N321">
        <v>7.2432014229997899E-2</v>
      </c>
      <c r="O321">
        <v>8.9940699787994003</v>
      </c>
    </row>
    <row r="322" spans="1:15">
      <c r="A322" t="s">
        <v>126</v>
      </c>
      <c r="B322">
        <v>3548</v>
      </c>
      <c r="C322">
        <v>24</v>
      </c>
      <c r="D322">
        <v>11</v>
      </c>
      <c r="E322">
        <v>178</v>
      </c>
      <c r="F322">
        <v>211</v>
      </c>
      <c r="G322">
        <v>130</v>
      </c>
      <c r="H322" t="s">
        <v>53</v>
      </c>
      <c r="I322">
        <v>82</v>
      </c>
      <c r="J322">
        <v>519</v>
      </c>
      <c r="K322">
        <v>8.05981831937296</v>
      </c>
      <c r="L322">
        <v>17.002452543145701</v>
      </c>
      <c r="M322">
        <v>3.7335808263005998</v>
      </c>
      <c r="N322">
        <v>1.1418307485369601</v>
      </c>
      <c r="O322">
        <v>2.5898768884891599</v>
      </c>
    </row>
    <row r="323" spans="1:15">
      <c r="A323" t="s">
        <v>126</v>
      </c>
      <c r="B323">
        <v>503</v>
      </c>
      <c r="C323">
        <v>23</v>
      </c>
      <c r="D323">
        <v>11</v>
      </c>
      <c r="E323">
        <v>206</v>
      </c>
      <c r="F323">
        <v>302</v>
      </c>
      <c r="G323">
        <v>120</v>
      </c>
      <c r="H323" t="s">
        <v>53</v>
      </c>
      <c r="I323">
        <v>96</v>
      </c>
      <c r="J323">
        <v>628</v>
      </c>
      <c r="K323">
        <v>7.9279586934126698</v>
      </c>
      <c r="L323">
        <v>15.6971875494248</v>
      </c>
      <c r="M323">
        <v>3.6463241428095898</v>
      </c>
      <c r="N323">
        <v>6.75713455614203</v>
      </c>
      <c r="O323">
        <v>-1.28766939813396</v>
      </c>
    </row>
    <row r="324" spans="1:15">
      <c r="A324" t="s">
        <v>123</v>
      </c>
      <c r="B324">
        <v>141</v>
      </c>
      <c r="C324">
        <v>27</v>
      </c>
      <c r="D324">
        <v>9</v>
      </c>
      <c r="E324">
        <v>136</v>
      </c>
      <c r="F324">
        <v>125</v>
      </c>
      <c r="G324">
        <v>160</v>
      </c>
      <c r="H324" t="s">
        <v>69</v>
      </c>
      <c r="I324">
        <v>85</v>
      </c>
      <c r="J324">
        <v>421</v>
      </c>
      <c r="K324">
        <v>7.8005397296870802</v>
      </c>
      <c r="L324">
        <v>20.474380434062699</v>
      </c>
      <c r="M324">
        <v>2.4262293577603802</v>
      </c>
      <c r="N324">
        <v>-1.3187983676661399</v>
      </c>
      <c r="O324">
        <v>7.00580584813315</v>
      </c>
    </row>
    <row r="325" spans="1:15">
      <c r="A325" t="s">
        <v>92</v>
      </c>
      <c r="B325">
        <v>3871</v>
      </c>
      <c r="C325">
        <v>26</v>
      </c>
      <c r="D325">
        <v>10</v>
      </c>
      <c r="E325">
        <v>92</v>
      </c>
      <c r="F325">
        <v>163</v>
      </c>
      <c r="G325">
        <v>160</v>
      </c>
      <c r="H325" t="s">
        <v>34</v>
      </c>
      <c r="I325">
        <v>76</v>
      </c>
      <c r="J325">
        <v>415</v>
      </c>
      <c r="K325">
        <v>7.74095667513477</v>
      </c>
      <c r="L325">
        <v>13.63469497829</v>
      </c>
      <c r="M325">
        <v>-1.03859868739688</v>
      </c>
      <c r="N325">
        <v>4.6230909473564497</v>
      </c>
      <c r="O325">
        <v>4.9446375909861198</v>
      </c>
    </row>
    <row r="326" spans="1:15">
      <c r="A326" t="s">
        <v>87</v>
      </c>
      <c r="B326">
        <v>3164</v>
      </c>
      <c r="C326">
        <v>9</v>
      </c>
      <c r="D326">
        <v>14</v>
      </c>
      <c r="E326">
        <v>54</v>
      </c>
      <c r="F326">
        <v>89</v>
      </c>
      <c r="G326">
        <v>170</v>
      </c>
      <c r="H326" t="s">
        <v>33</v>
      </c>
      <c r="I326">
        <v>81</v>
      </c>
      <c r="J326">
        <v>313</v>
      </c>
      <c r="K326">
        <v>7.7294690729337896</v>
      </c>
      <c r="L326">
        <v>-2.8777459083535599</v>
      </c>
      <c r="M326">
        <v>-3.69054192094401</v>
      </c>
      <c r="N326">
        <v>2.1194970672543398</v>
      </c>
      <c r="O326">
        <v>11.257730057595801</v>
      </c>
    </row>
    <row r="327" spans="1:15">
      <c r="A327" t="s">
        <v>92</v>
      </c>
      <c r="B327">
        <v>4506</v>
      </c>
      <c r="C327">
        <v>25</v>
      </c>
      <c r="D327">
        <v>10</v>
      </c>
      <c r="E327">
        <v>96</v>
      </c>
      <c r="F327">
        <v>227</v>
      </c>
      <c r="G327">
        <v>110</v>
      </c>
      <c r="H327" t="s">
        <v>34</v>
      </c>
      <c r="I327">
        <v>103</v>
      </c>
      <c r="J327">
        <v>433</v>
      </c>
      <c r="K327">
        <v>7.7151217361892197</v>
      </c>
      <c r="L327">
        <v>3.9295020452329599</v>
      </c>
      <c r="M327">
        <v>0.97841867436470498</v>
      </c>
      <c r="N327">
        <v>6.3729516216573696</v>
      </c>
      <c r="O327">
        <v>1.4645534978177801</v>
      </c>
    </row>
    <row r="328" spans="1:15">
      <c r="A328" t="s">
        <v>109</v>
      </c>
      <c r="B328">
        <v>522</v>
      </c>
      <c r="C328">
        <v>24</v>
      </c>
      <c r="D328">
        <v>9</v>
      </c>
      <c r="E328">
        <v>38</v>
      </c>
      <c r="F328">
        <v>40</v>
      </c>
      <c r="G328">
        <v>230</v>
      </c>
      <c r="H328" t="s">
        <v>114</v>
      </c>
      <c r="I328">
        <v>67</v>
      </c>
      <c r="J328">
        <v>308</v>
      </c>
      <c r="K328">
        <v>7.6259773018684003</v>
      </c>
      <c r="L328">
        <v>9.2179624123660897</v>
      </c>
      <c r="M328">
        <v>-3.41595024250325</v>
      </c>
      <c r="N328">
        <v>-7.4735079999435596</v>
      </c>
      <c r="O328">
        <v>17.310779838884802</v>
      </c>
    </row>
    <row r="329" spans="1:15">
      <c r="A329" t="s">
        <v>85</v>
      </c>
      <c r="B329">
        <v>4160</v>
      </c>
      <c r="C329">
        <v>48</v>
      </c>
      <c r="D329">
        <v>6</v>
      </c>
      <c r="E329">
        <v>120</v>
      </c>
      <c r="F329">
        <v>171</v>
      </c>
      <c r="G329">
        <v>50</v>
      </c>
      <c r="H329" t="s">
        <v>51</v>
      </c>
      <c r="I329">
        <v>70</v>
      </c>
      <c r="J329">
        <v>341</v>
      </c>
      <c r="K329">
        <v>7.6001220814664903</v>
      </c>
      <c r="L329">
        <v>21.5640585358979</v>
      </c>
      <c r="M329">
        <v>5.1399202026071498</v>
      </c>
      <c r="N329">
        <v>4.4813452881778204</v>
      </c>
      <c r="O329">
        <v>-1.1099677866892299</v>
      </c>
    </row>
    <row r="330" spans="1:15">
      <c r="A330" t="s">
        <v>118</v>
      </c>
      <c r="B330">
        <v>1700</v>
      </c>
      <c r="C330">
        <v>50</v>
      </c>
      <c r="D330">
        <v>6</v>
      </c>
      <c r="E330">
        <v>90</v>
      </c>
      <c r="F330">
        <v>62</v>
      </c>
      <c r="G330">
        <v>140</v>
      </c>
      <c r="H330" t="s">
        <v>57</v>
      </c>
      <c r="I330">
        <v>56</v>
      </c>
      <c r="J330">
        <v>292</v>
      </c>
      <c r="K330">
        <v>7.5749722169147402</v>
      </c>
      <c r="L330">
        <v>17.782476956181299</v>
      </c>
      <c r="M330">
        <v>1.68610150852573</v>
      </c>
      <c r="N330">
        <v>-0.64077630934028795</v>
      </c>
      <c r="O330">
        <v>6.2440819423739402</v>
      </c>
    </row>
    <row r="331" spans="1:15">
      <c r="A331" t="s">
        <v>94</v>
      </c>
      <c r="B331">
        <v>1493</v>
      </c>
      <c r="C331">
        <v>16</v>
      </c>
      <c r="D331">
        <v>12</v>
      </c>
      <c r="E331">
        <v>208</v>
      </c>
      <c r="F331">
        <v>217</v>
      </c>
      <c r="G331">
        <v>100</v>
      </c>
      <c r="H331" t="s">
        <v>27</v>
      </c>
      <c r="I331">
        <v>111</v>
      </c>
      <c r="J331">
        <v>525</v>
      </c>
      <c r="K331">
        <v>7.5239292982579897</v>
      </c>
      <c r="L331">
        <v>16.991543510660101</v>
      </c>
      <c r="M331">
        <v>6.9029982024601901</v>
      </c>
      <c r="N331">
        <v>0.27577554302006202</v>
      </c>
      <c r="O331">
        <v>0.23854639828674501</v>
      </c>
    </row>
    <row r="332" spans="1:15">
      <c r="A332" t="s">
        <v>118</v>
      </c>
      <c r="B332">
        <v>2046</v>
      </c>
      <c r="C332">
        <v>25</v>
      </c>
      <c r="D332">
        <v>10</v>
      </c>
      <c r="E332">
        <v>122</v>
      </c>
      <c r="F332">
        <v>180</v>
      </c>
      <c r="G332">
        <v>70</v>
      </c>
      <c r="H332" t="s">
        <v>47</v>
      </c>
      <c r="I332">
        <v>92</v>
      </c>
      <c r="J332">
        <v>433</v>
      </c>
      <c r="K332">
        <v>7.4815498263553497</v>
      </c>
      <c r="L332">
        <v>13.2331031153293</v>
      </c>
      <c r="M332">
        <v>-0.44537601314516301</v>
      </c>
      <c r="N332">
        <v>5.2298841747336002</v>
      </c>
      <c r="O332">
        <v>-5.4270092173139597</v>
      </c>
    </row>
    <row r="333" spans="1:15">
      <c r="A333" t="s">
        <v>94</v>
      </c>
      <c r="B333">
        <v>190</v>
      </c>
      <c r="C333">
        <v>29</v>
      </c>
      <c r="D333">
        <v>9</v>
      </c>
      <c r="E333">
        <v>76</v>
      </c>
      <c r="F333">
        <v>205</v>
      </c>
      <c r="G333">
        <v>190</v>
      </c>
      <c r="H333" t="s">
        <v>69</v>
      </c>
      <c r="I333">
        <v>81</v>
      </c>
      <c r="J333">
        <v>471</v>
      </c>
      <c r="K333">
        <v>7.2823329119882896</v>
      </c>
      <c r="L333">
        <v>11.0499774886338</v>
      </c>
      <c r="M333">
        <v>-2.7487728093450801</v>
      </c>
      <c r="N333">
        <v>1.38392862677851</v>
      </c>
      <c r="O333">
        <v>8.6982093823946602</v>
      </c>
    </row>
    <row r="334" spans="1:15">
      <c r="A334" t="s">
        <v>92</v>
      </c>
      <c r="B334">
        <v>27</v>
      </c>
      <c r="C334">
        <v>32</v>
      </c>
      <c r="D334">
        <v>8</v>
      </c>
      <c r="E334">
        <v>102</v>
      </c>
      <c r="F334">
        <v>290</v>
      </c>
      <c r="G334">
        <v>40</v>
      </c>
      <c r="H334" t="s">
        <v>50</v>
      </c>
      <c r="I334">
        <v>88</v>
      </c>
      <c r="J334">
        <v>432</v>
      </c>
      <c r="K334">
        <v>7.2125019512165096</v>
      </c>
      <c r="L334">
        <v>18.5409408144398</v>
      </c>
      <c r="M334">
        <v>2.2251299578579098</v>
      </c>
      <c r="N334">
        <v>8.1716560706089592</v>
      </c>
      <c r="O334">
        <v>-2.7479132791553398</v>
      </c>
    </row>
    <row r="335" spans="1:15">
      <c r="A335" t="s">
        <v>87</v>
      </c>
      <c r="B335">
        <v>3611</v>
      </c>
      <c r="C335">
        <v>29</v>
      </c>
      <c r="D335">
        <v>9</v>
      </c>
      <c r="E335">
        <v>120</v>
      </c>
      <c r="F335">
        <v>84</v>
      </c>
      <c r="G335">
        <v>150</v>
      </c>
      <c r="H335" t="s">
        <v>88</v>
      </c>
      <c r="I335">
        <v>64</v>
      </c>
      <c r="J335">
        <v>354</v>
      </c>
      <c r="K335">
        <v>7.1746723985310998</v>
      </c>
      <c r="L335">
        <v>10.480158310656099</v>
      </c>
      <c r="M335">
        <v>4.3017426146362796</v>
      </c>
      <c r="N335">
        <v>-1.04183599071963</v>
      </c>
      <c r="O335">
        <v>2.6077116683452899</v>
      </c>
    </row>
    <row r="336" spans="1:15">
      <c r="A336" t="s">
        <v>85</v>
      </c>
      <c r="B336">
        <v>2029</v>
      </c>
      <c r="C336">
        <v>45</v>
      </c>
      <c r="D336">
        <v>8</v>
      </c>
      <c r="E336">
        <v>74</v>
      </c>
      <c r="F336">
        <v>135</v>
      </c>
      <c r="G336">
        <v>90</v>
      </c>
      <c r="H336" t="s">
        <v>50</v>
      </c>
      <c r="I336">
        <v>94</v>
      </c>
      <c r="J336">
        <v>299</v>
      </c>
      <c r="K336">
        <v>7.0889235891930804</v>
      </c>
      <c r="L336">
        <v>21.092280011950201</v>
      </c>
      <c r="M336">
        <v>0.37869219070634802</v>
      </c>
      <c r="N336">
        <v>7.2127038827254397</v>
      </c>
      <c r="O336">
        <v>0.36232291970417602</v>
      </c>
    </row>
    <row r="337" spans="1:15">
      <c r="A337" t="s">
        <v>109</v>
      </c>
      <c r="B337">
        <v>3053</v>
      </c>
      <c r="C337">
        <v>55</v>
      </c>
      <c r="D337">
        <v>4</v>
      </c>
      <c r="E337">
        <v>44</v>
      </c>
      <c r="F337">
        <v>104</v>
      </c>
      <c r="G337">
        <v>100</v>
      </c>
      <c r="H337" t="s">
        <v>66</v>
      </c>
      <c r="I337">
        <v>79</v>
      </c>
      <c r="J337">
        <v>248</v>
      </c>
      <c r="K337">
        <v>7.0572264114108396</v>
      </c>
      <c r="L337">
        <v>12.253040650477899</v>
      </c>
      <c r="M337">
        <v>-2.61438125332903</v>
      </c>
      <c r="N337">
        <v>2.9919111953100002</v>
      </c>
      <c r="O337">
        <v>4.4546639580170098</v>
      </c>
    </row>
    <row r="338" spans="1:15">
      <c r="A338" t="s">
        <v>123</v>
      </c>
      <c r="B338">
        <v>2075</v>
      </c>
      <c r="C338">
        <v>17</v>
      </c>
      <c r="D338">
        <v>13</v>
      </c>
      <c r="E338">
        <v>192</v>
      </c>
      <c r="F338">
        <v>204</v>
      </c>
      <c r="G338">
        <v>70</v>
      </c>
      <c r="H338" t="s">
        <v>95</v>
      </c>
      <c r="I338">
        <v>86</v>
      </c>
      <c r="J338">
        <v>466</v>
      </c>
      <c r="K338">
        <v>6.9935033065986403</v>
      </c>
      <c r="L338">
        <v>12.8329163662782</v>
      </c>
      <c r="M338">
        <v>5.40815003105069</v>
      </c>
      <c r="N338">
        <v>4.9796030969069598</v>
      </c>
      <c r="O338">
        <v>-3.2125630218490699</v>
      </c>
    </row>
    <row r="339" spans="1:15">
      <c r="A339" t="s">
        <v>122</v>
      </c>
      <c r="B339">
        <v>4155</v>
      </c>
      <c r="C339">
        <v>37</v>
      </c>
      <c r="D339">
        <v>8</v>
      </c>
      <c r="E339">
        <v>86</v>
      </c>
      <c r="F339">
        <v>113</v>
      </c>
      <c r="G339">
        <v>110</v>
      </c>
      <c r="H339" t="s">
        <v>50</v>
      </c>
      <c r="I339">
        <v>68</v>
      </c>
      <c r="J339">
        <v>309</v>
      </c>
      <c r="K339">
        <v>6.9566901215144998</v>
      </c>
      <c r="L339">
        <v>11.694624158918399</v>
      </c>
      <c r="M339">
        <v>2.7264091329058502</v>
      </c>
      <c r="N339">
        <v>-1.15444261594588</v>
      </c>
      <c r="O339">
        <v>2.88291048761673</v>
      </c>
    </row>
    <row r="340" spans="1:15">
      <c r="A340" t="s">
        <v>122</v>
      </c>
      <c r="B340">
        <v>441</v>
      </c>
      <c r="C340">
        <v>12</v>
      </c>
      <c r="D340">
        <v>14</v>
      </c>
      <c r="E340">
        <v>94</v>
      </c>
      <c r="F340">
        <v>169</v>
      </c>
      <c r="G340">
        <v>80</v>
      </c>
      <c r="H340" t="s">
        <v>24</v>
      </c>
      <c r="I340">
        <v>70</v>
      </c>
      <c r="J340">
        <v>343</v>
      </c>
      <c r="K340">
        <v>6.83924807030896</v>
      </c>
      <c r="L340">
        <v>3.0544571461669201</v>
      </c>
      <c r="M340">
        <v>1.3311988690972101</v>
      </c>
      <c r="N340">
        <v>4.5812449214052897</v>
      </c>
      <c r="O340">
        <v>2.1139194912953601</v>
      </c>
    </row>
    <row r="341" spans="1:15">
      <c r="A341" t="s">
        <v>99</v>
      </c>
      <c r="B341">
        <v>3846</v>
      </c>
      <c r="C341">
        <v>27</v>
      </c>
      <c r="D341">
        <v>10</v>
      </c>
      <c r="E341">
        <v>78</v>
      </c>
      <c r="F341">
        <v>124</v>
      </c>
      <c r="G341">
        <v>90</v>
      </c>
      <c r="H341" t="s">
        <v>34</v>
      </c>
      <c r="I341">
        <v>100</v>
      </c>
      <c r="J341">
        <v>323</v>
      </c>
      <c r="K341">
        <v>6.6712004958324798</v>
      </c>
      <c r="L341">
        <v>7.9807421514663597</v>
      </c>
      <c r="M341">
        <v>-0.33266701492310402</v>
      </c>
      <c r="N341">
        <v>2.50068202014684</v>
      </c>
      <c r="O341">
        <v>2.1051795009147001</v>
      </c>
    </row>
    <row r="342" spans="1:15">
      <c r="A342" t="s">
        <v>118</v>
      </c>
      <c r="B342">
        <v>753</v>
      </c>
      <c r="C342">
        <v>44</v>
      </c>
      <c r="D342">
        <v>6</v>
      </c>
      <c r="E342">
        <v>104</v>
      </c>
      <c r="F342">
        <v>78</v>
      </c>
      <c r="G342">
        <v>170</v>
      </c>
      <c r="H342" t="s">
        <v>57</v>
      </c>
      <c r="I342">
        <v>65</v>
      </c>
      <c r="J342">
        <v>352</v>
      </c>
      <c r="K342">
        <v>6.6678365156904604</v>
      </c>
      <c r="L342">
        <v>12.9344389979347</v>
      </c>
      <c r="M342">
        <v>-1.28519333513417E-2</v>
      </c>
      <c r="N342">
        <v>0.572699075330662</v>
      </c>
      <c r="O342">
        <v>7.9083088063384102</v>
      </c>
    </row>
    <row r="343" spans="1:15">
      <c r="A343" t="s">
        <v>99</v>
      </c>
      <c r="B343">
        <v>4728</v>
      </c>
      <c r="C343">
        <v>34</v>
      </c>
      <c r="D343">
        <v>8</v>
      </c>
      <c r="E343">
        <v>58</v>
      </c>
      <c r="F343">
        <v>106</v>
      </c>
      <c r="G343">
        <v>170</v>
      </c>
      <c r="H343" t="s">
        <v>50</v>
      </c>
      <c r="I343">
        <v>56</v>
      </c>
      <c r="J343">
        <v>334</v>
      </c>
      <c r="K343">
        <v>6.6475670631976103</v>
      </c>
      <c r="L343">
        <v>13.4963920868847</v>
      </c>
      <c r="M343">
        <v>-1.7833444305583299</v>
      </c>
      <c r="N343">
        <v>0.74589217121312301</v>
      </c>
      <c r="O343">
        <v>7.9680939340057604</v>
      </c>
    </row>
    <row r="344" spans="1:15">
      <c r="A344" t="s">
        <v>118</v>
      </c>
      <c r="B344">
        <v>2147</v>
      </c>
      <c r="C344">
        <v>26</v>
      </c>
      <c r="D344">
        <v>10</v>
      </c>
      <c r="E344">
        <v>114</v>
      </c>
      <c r="F344">
        <v>182</v>
      </c>
      <c r="G344">
        <v>90</v>
      </c>
      <c r="H344" t="s">
        <v>47</v>
      </c>
      <c r="I344">
        <v>75</v>
      </c>
      <c r="J344">
        <v>386</v>
      </c>
      <c r="K344">
        <v>6.6427391496201604</v>
      </c>
      <c r="L344">
        <v>0.159138374926623</v>
      </c>
      <c r="M344">
        <v>2.89287727711057</v>
      </c>
      <c r="N344">
        <v>3.6506600353570402</v>
      </c>
      <c r="O344">
        <v>-1.4897128176387E-2</v>
      </c>
    </row>
    <row r="345" spans="1:15">
      <c r="A345" t="s">
        <v>118</v>
      </c>
      <c r="B345">
        <v>4106</v>
      </c>
      <c r="C345">
        <v>29</v>
      </c>
      <c r="D345">
        <v>9</v>
      </c>
      <c r="E345">
        <v>132</v>
      </c>
      <c r="F345">
        <v>118</v>
      </c>
      <c r="G345">
        <v>80</v>
      </c>
      <c r="H345" t="s">
        <v>88</v>
      </c>
      <c r="I345">
        <v>114</v>
      </c>
      <c r="J345">
        <v>330</v>
      </c>
      <c r="K345">
        <v>6.6193880946898203</v>
      </c>
      <c r="L345">
        <v>5.8727021097598104</v>
      </c>
      <c r="M345">
        <v>3.5665397833544099</v>
      </c>
      <c r="N345">
        <v>2.2637778566705502</v>
      </c>
      <c r="O345">
        <v>0.85210066478883695</v>
      </c>
    </row>
    <row r="346" spans="1:15">
      <c r="A346" t="s">
        <v>94</v>
      </c>
      <c r="B346">
        <v>1735</v>
      </c>
      <c r="C346">
        <v>23</v>
      </c>
      <c r="D346">
        <v>10</v>
      </c>
      <c r="E346">
        <v>182</v>
      </c>
      <c r="F346">
        <v>199</v>
      </c>
      <c r="G346">
        <v>120</v>
      </c>
      <c r="H346" t="s">
        <v>52</v>
      </c>
      <c r="I346">
        <v>84</v>
      </c>
      <c r="J346">
        <v>501</v>
      </c>
      <c r="K346">
        <v>6.4561628309431303</v>
      </c>
      <c r="L346">
        <v>18.101346418730301</v>
      </c>
      <c r="M346">
        <v>5.8257093948693202</v>
      </c>
      <c r="N346">
        <v>1.0997413960667799</v>
      </c>
      <c r="O346">
        <v>0.67204552320491595</v>
      </c>
    </row>
    <row r="347" spans="1:15">
      <c r="A347" t="s">
        <v>94</v>
      </c>
      <c r="B347">
        <v>3182</v>
      </c>
      <c r="C347">
        <v>37</v>
      </c>
      <c r="D347">
        <v>4</v>
      </c>
      <c r="E347">
        <v>144</v>
      </c>
      <c r="F347">
        <v>187</v>
      </c>
      <c r="G347">
        <v>140</v>
      </c>
      <c r="H347" t="s">
        <v>75</v>
      </c>
      <c r="I347">
        <v>89</v>
      </c>
      <c r="J347">
        <v>471</v>
      </c>
      <c r="K347">
        <v>6.35864754182077</v>
      </c>
      <c r="L347">
        <v>31.012731955588698</v>
      </c>
      <c r="M347">
        <v>3.2842632492193999</v>
      </c>
      <c r="N347">
        <v>-0.25761158480218499</v>
      </c>
      <c r="O347">
        <v>3.6402154302663399</v>
      </c>
    </row>
    <row r="348" spans="1:15">
      <c r="A348" t="s">
        <v>126</v>
      </c>
      <c r="B348">
        <v>3655</v>
      </c>
      <c r="C348">
        <v>15</v>
      </c>
      <c r="D348">
        <v>14</v>
      </c>
      <c r="E348">
        <v>170</v>
      </c>
      <c r="F348">
        <v>314</v>
      </c>
      <c r="G348">
        <v>110</v>
      </c>
      <c r="H348" t="s">
        <v>36</v>
      </c>
      <c r="I348">
        <v>76</v>
      </c>
      <c r="J348">
        <v>594</v>
      </c>
      <c r="K348">
        <v>6.3428824939362398</v>
      </c>
      <c r="L348">
        <v>13.9157974456941</v>
      </c>
      <c r="M348">
        <v>1.9817802424247499</v>
      </c>
      <c r="N348">
        <v>6.08330112872257</v>
      </c>
      <c r="O348">
        <v>-1.31484939736581</v>
      </c>
    </row>
    <row r="349" spans="1:15">
      <c r="A349" t="s">
        <v>122</v>
      </c>
      <c r="B349">
        <v>1865</v>
      </c>
      <c r="C349">
        <v>41</v>
      </c>
      <c r="D349">
        <v>7</v>
      </c>
      <c r="E349">
        <v>60</v>
      </c>
      <c r="F349">
        <v>85</v>
      </c>
      <c r="G349">
        <v>80</v>
      </c>
      <c r="H349" t="s">
        <v>105</v>
      </c>
      <c r="I349">
        <v>44</v>
      </c>
      <c r="J349">
        <v>225</v>
      </c>
      <c r="K349">
        <v>6.3062283646028998</v>
      </c>
      <c r="L349">
        <v>3.0817638176386799</v>
      </c>
      <c r="M349">
        <v>2.2388424086316498</v>
      </c>
      <c r="N349">
        <v>6.2001368347920902</v>
      </c>
      <c r="O349">
        <v>-1.4993230930531001</v>
      </c>
    </row>
    <row r="350" spans="1:15">
      <c r="A350" t="s">
        <v>118</v>
      </c>
      <c r="B350">
        <v>3192</v>
      </c>
      <c r="C350">
        <v>42</v>
      </c>
      <c r="D350">
        <v>6</v>
      </c>
      <c r="E350">
        <v>140</v>
      </c>
      <c r="F350">
        <v>77</v>
      </c>
      <c r="G350">
        <v>180</v>
      </c>
      <c r="H350" t="s">
        <v>57</v>
      </c>
      <c r="I350">
        <v>83</v>
      </c>
      <c r="J350">
        <v>397</v>
      </c>
      <c r="K350">
        <v>6.2785439285037397</v>
      </c>
      <c r="L350">
        <v>22.0639146933236</v>
      </c>
      <c r="M350">
        <v>5.28183321096523</v>
      </c>
      <c r="N350">
        <v>-2.5336327127656499</v>
      </c>
      <c r="O350">
        <v>4.2366999990582697</v>
      </c>
    </row>
    <row r="351" spans="1:15">
      <c r="A351" t="s">
        <v>122</v>
      </c>
      <c r="B351">
        <v>3335</v>
      </c>
      <c r="C351">
        <v>25</v>
      </c>
      <c r="D351">
        <v>10</v>
      </c>
      <c r="E351">
        <v>136</v>
      </c>
      <c r="F351">
        <v>150</v>
      </c>
      <c r="G351">
        <v>70</v>
      </c>
      <c r="H351" t="s">
        <v>34</v>
      </c>
      <c r="I351">
        <v>73</v>
      </c>
      <c r="J351">
        <v>356</v>
      </c>
      <c r="K351">
        <v>6.1512918729393</v>
      </c>
      <c r="L351">
        <v>15.4852352324822</v>
      </c>
      <c r="M351">
        <v>4.6181596859634002</v>
      </c>
      <c r="N351">
        <v>0.66306365163440495</v>
      </c>
      <c r="O351">
        <v>1.2589709053276801</v>
      </c>
    </row>
    <row r="352" spans="1:15">
      <c r="A352" t="s">
        <v>118</v>
      </c>
      <c r="B352">
        <v>3787</v>
      </c>
      <c r="C352">
        <v>11</v>
      </c>
      <c r="D352">
        <v>12</v>
      </c>
      <c r="E352">
        <v>168</v>
      </c>
      <c r="F352">
        <v>141</v>
      </c>
      <c r="G352">
        <v>90</v>
      </c>
      <c r="H352" t="s">
        <v>43</v>
      </c>
      <c r="I352">
        <v>68</v>
      </c>
      <c r="J352">
        <v>399</v>
      </c>
      <c r="K352">
        <v>6.1375514326034697</v>
      </c>
      <c r="L352">
        <v>7.1932446378850301</v>
      </c>
      <c r="M352">
        <v>5.5110911005898</v>
      </c>
      <c r="N352">
        <v>4.0163629571176296</v>
      </c>
      <c r="O352">
        <v>-3.2456928047770002</v>
      </c>
    </row>
    <row r="353" spans="1:15">
      <c r="A353" t="s">
        <v>118</v>
      </c>
      <c r="B353">
        <v>4662</v>
      </c>
      <c r="C353">
        <v>39</v>
      </c>
      <c r="D353">
        <v>8</v>
      </c>
      <c r="E353">
        <v>66</v>
      </c>
      <c r="F353">
        <v>105</v>
      </c>
      <c r="G353">
        <v>160</v>
      </c>
      <c r="H353" t="s">
        <v>35</v>
      </c>
      <c r="I353">
        <v>68</v>
      </c>
      <c r="J353">
        <v>331</v>
      </c>
      <c r="K353">
        <v>5.9427600835164203</v>
      </c>
      <c r="L353">
        <v>12.521783920376601</v>
      </c>
      <c r="M353">
        <v>-5.1711323946802503</v>
      </c>
      <c r="N353">
        <v>1.6728204726247</v>
      </c>
      <c r="O353">
        <v>9.74512985177887</v>
      </c>
    </row>
    <row r="354" spans="1:15">
      <c r="A354" t="s">
        <v>122</v>
      </c>
      <c r="B354">
        <v>2737</v>
      </c>
      <c r="C354">
        <v>44</v>
      </c>
      <c r="D354">
        <v>6</v>
      </c>
      <c r="E354">
        <v>80</v>
      </c>
      <c r="F354">
        <v>148</v>
      </c>
      <c r="G354">
        <v>60</v>
      </c>
      <c r="H354" t="s">
        <v>51</v>
      </c>
      <c r="I354">
        <v>64</v>
      </c>
      <c r="J354">
        <v>288</v>
      </c>
      <c r="K354">
        <v>5.8887374889564903</v>
      </c>
      <c r="L354">
        <v>23.9189440079295</v>
      </c>
      <c r="M354">
        <v>1.77434079904607</v>
      </c>
      <c r="N354">
        <v>7.0616392541860602</v>
      </c>
      <c r="O354">
        <v>-1.1678184191477301</v>
      </c>
    </row>
    <row r="355" spans="1:15">
      <c r="A355" t="s">
        <v>94</v>
      </c>
      <c r="B355">
        <v>839</v>
      </c>
      <c r="C355">
        <v>27</v>
      </c>
      <c r="D355">
        <v>10</v>
      </c>
      <c r="E355">
        <v>72</v>
      </c>
      <c r="F355">
        <v>227</v>
      </c>
      <c r="G355">
        <v>120</v>
      </c>
      <c r="H355" t="s">
        <v>52</v>
      </c>
      <c r="I355">
        <v>73</v>
      </c>
      <c r="J355">
        <v>419</v>
      </c>
      <c r="K355">
        <v>5.8266149365002597</v>
      </c>
      <c r="L355">
        <v>7.0251086427527003</v>
      </c>
      <c r="M355">
        <v>-2.97623069405859E-2</v>
      </c>
      <c r="N355">
        <v>6.6678952893895698</v>
      </c>
      <c r="O355">
        <v>1.93161797049148</v>
      </c>
    </row>
    <row r="356" spans="1:15">
      <c r="A356" t="s">
        <v>109</v>
      </c>
      <c r="B356">
        <v>1155</v>
      </c>
      <c r="C356">
        <v>3</v>
      </c>
      <c r="D356">
        <v>14</v>
      </c>
      <c r="E356">
        <v>96</v>
      </c>
      <c r="F356">
        <v>40</v>
      </c>
      <c r="G356">
        <v>150</v>
      </c>
      <c r="H356" t="s">
        <v>20</v>
      </c>
      <c r="I356">
        <v>76</v>
      </c>
      <c r="J356">
        <v>286</v>
      </c>
      <c r="K356">
        <v>5.80677478105203</v>
      </c>
      <c r="L356">
        <v>13.501568183948701</v>
      </c>
      <c r="M356">
        <v>3.7284419655794601</v>
      </c>
      <c r="N356">
        <v>-9.3700417797700002</v>
      </c>
      <c r="O356">
        <v>7.4087192052544504</v>
      </c>
    </row>
    <row r="357" spans="1:15">
      <c r="A357" t="s">
        <v>118</v>
      </c>
      <c r="B357">
        <v>2635</v>
      </c>
      <c r="C357">
        <v>7</v>
      </c>
      <c r="D357">
        <v>14</v>
      </c>
      <c r="E357">
        <v>168</v>
      </c>
      <c r="F357">
        <v>126</v>
      </c>
      <c r="G357">
        <v>80</v>
      </c>
      <c r="H357" t="s">
        <v>33</v>
      </c>
      <c r="I357">
        <v>81</v>
      </c>
      <c r="J357">
        <v>374</v>
      </c>
      <c r="K357">
        <v>5.7032878501454798</v>
      </c>
      <c r="L357">
        <v>-4.6917441038146599</v>
      </c>
      <c r="M357">
        <v>6.1059944571682596</v>
      </c>
      <c r="N357">
        <v>1.66195546816466</v>
      </c>
      <c r="O357">
        <v>0.72794534221122198</v>
      </c>
    </row>
    <row r="358" spans="1:15">
      <c r="A358" t="s">
        <v>92</v>
      </c>
      <c r="B358">
        <v>3184</v>
      </c>
      <c r="C358">
        <v>14</v>
      </c>
      <c r="D358">
        <v>12</v>
      </c>
      <c r="E358">
        <v>154</v>
      </c>
      <c r="F358">
        <v>213</v>
      </c>
      <c r="G358">
        <v>70</v>
      </c>
      <c r="H358" t="s">
        <v>37</v>
      </c>
      <c r="I358">
        <v>102</v>
      </c>
      <c r="J358">
        <v>449</v>
      </c>
      <c r="K358">
        <v>5.6784698899946697</v>
      </c>
      <c r="L358">
        <v>17.788951741483501</v>
      </c>
      <c r="M358">
        <v>4.80303344019653</v>
      </c>
      <c r="N358">
        <v>1.0117166448475801</v>
      </c>
      <c r="O358">
        <v>-0.90194934375874702</v>
      </c>
    </row>
    <row r="359" spans="1:15">
      <c r="A359" t="s">
        <v>122</v>
      </c>
      <c r="B359">
        <v>4589</v>
      </c>
      <c r="C359">
        <v>20</v>
      </c>
      <c r="D359">
        <v>12</v>
      </c>
      <c r="E359">
        <v>84</v>
      </c>
      <c r="F359">
        <v>155</v>
      </c>
      <c r="G359">
        <v>140</v>
      </c>
      <c r="H359" t="s">
        <v>37</v>
      </c>
      <c r="I359">
        <v>109</v>
      </c>
      <c r="J359">
        <v>379</v>
      </c>
      <c r="K359">
        <v>5.6367717178544199</v>
      </c>
      <c r="L359">
        <v>2.6990689405333002</v>
      </c>
      <c r="M359">
        <v>0.16653114900601501</v>
      </c>
      <c r="N359">
        <v>2.91691071344533</v>
      </c>
      <c r="O359">
        <v>2.1394209879970201</v>
      </c>
    </row>
    <row r="360" spans="1:15">
      <c r="A360" t="s">
        <v>87</v>
      </c>
      <c r="B360">
        <v>1612</v>
      </c>
      <c r="C360">
        <v>42</v>
      </c>
      <c r="D360">
        <v>6</v>
      </c>
      <c r="E360">
        <v>112</v>
      </c>
      <c r="F360">
        <v>152</v>
      </c>
      <c r="G360">
        <v>100</v>
      </c>
      <c r="H360" t="s">
        <v>57</v>
      </c>
      <c r="I360">
        <v>132</v>
      </c>
      <c r="J360">
        <v>364</v>
      </c>
      <c r="K360">
        <v>5.6363925250040801</v>
      </c>
      <c r="L360">
        <v>9.34315208823039</v>
      </c>
      <c r="M360">
        <v>6.4855936345766502E-2</v>
      </c>
      <c r="N360">
        <v>0.71333254045934003</v>
      </c>
      <c r="O360">
        <v>3.7822606018802198</v>
      </c>
    </row>
    <row r="361" spans="1:15">
      <c r="A361" t="s">
        <v>94</v>
      </c>
      <c r="B361">
        <v>2104</v>
      </c>
      <c r="C361">
        <v>35</v>
      </c>
      <c r="D361">
        <v>6</v>
      </c>
      <c r="E361">
        <v>102</v>
      </c>
      <c r="F361">
        <v>181</v>
      </c>
      <c r="G361">
        <v>110</v>
      </c>
      <c r="H361" t="s">
        <v>61</v>
      </c>
      <c r="I361">
        <v>88</v>
      </c>
      <c r="J361">
        <v>409</v>
      </c>
      <c r="K361">
        <v>5.6306346625560302</v>
      </c>
      <c r="L361">
        <v>29.952384916471399</v>
      </c>
      <c r="M361">
        <v>1.4975780522545099</v>
      </c>
      <c r="N361">
        <v>4.3209298965751799</v>
      </c>
      <c r="O361">
        <v>-7.8811456547930703E-2</v>
      </c>
    </row>
    <row r="362" spans="1:15">
      <c r="A362" t="s">
        <v>92</v>
      </c>
      <c r="B362">
        <v>3839</v>
      </c>
      <c r="C362">
        <v>15</v>
      </c>
      <c r="D362">
        <v>12</v>
      </c>
      <c r="E362">
        <v>94</v>
      </c>
      <c r="F362">
        <v>248</v>
      </c>
      <c r="G362">
        <v>100</v>
      </c>
      <c r="H362" t="s">
        <v>37</v>
      </c>
      <c r="I362">
        <v>124</v>
      </c>
      <c r="J362">
        <v>442</v>
      </c>
      <c r="K362">
        <v>5.6085483443873203</v>
      </c>
      <c r="L362">
        <v>4.9490222727839299</v>
      </c>
      <c r="M362">
        <v>1.0032426260287599</v>
      </c>
      <c r="N362">
        <v>6.9498408725417002</v>
      </c>
      <c r="O362">
        <v>-1.92070117573129</v>
      </c>
    </row>
    <row r="363" spans="1:15">
      <c r="A363" t="s">
        <v>87</v>
      </c>
      <c r="B363">
        <v>1604</v>
      </c>
      <c r="C363">
        <v>46</v>
      </c>
      <c r="D363">
        <v>6</v>
      </c>
      <c r="E363">
        <v>94</v>
      </c>
      <c r="F363">
        <v>122</v>
      </c>
      <c r="G363">
        <v>150</v>
      </c>
      <c r="H363" t="s">
        <v>57</v>
      </c>
      <c r="I363">
        <v>97</v>
      </c>
      <c r="J363">
        <v>383</v>
      </c>
      <c r="K363">
        <v>5.5016501732349097</v>
      </c>
      <c r="L363">
        <v>20.337180799099102</v>
      </c>
      <c r="M363">
        <v>-0.49162834867626998</v>
      </c>
      <c r="N363">
        <v>-1.1848045285016899</v>
      </c>
      <c r="O363">
        <v>5.39587612968851</v>
      </c>
    </row>
    <row r="364" spans="1:15">
      <c r="A364" t="s">
        <v>122</v>
      </c>
      <c r="B364">
        <v>653</v>
      </c>
      <c r="C364">
        <v>45</v>
      </c>
      <c r="D364">
        <v>6</v>
      </c>
      <c r="E364">
        <v>74</v>
      </c>
      <c r="F364">
        <v>71</v>
      </c>
      <c r="G364">
        <v>70</v>
      </c>
      <c r="H364" t="s">
        <v>78</v>
      </c>
      <c r="I364">
        <v>58</v>
      </c>
      <c r="J364">
        <v>369</v>
      </c>
      <c r="K364">
        <v>5.4657672552207499</v>
      </c>
      <c r="L364">
        <v>5.5607265400010801</v>
      </c>
      <c r="M364">
        <v>-1.07379777646273</v>
      </c>
      <c r="N364">
        <v>-10.7335210299773</v>
      </c>
      <c r="O364">
        <v>-1.6720715571718401</v>
      </c>
    </row>
    <row r="365" spans="1:15">
      <c r="A365" t="s">
        <v>122</v>
      </c>
      <c r="B365">
        <v>4346</v>
      </c>
      <c r="C365">
        <v>39</v>
      </c>
      <c r="D365">
        <v>8</v>
      </c>
      <c r="E365">
        <v>30</v>
      </c>
      <c r="F365">
        <v>105</v>
      </c>
      <c r="G365">
        <v>150</v>
      </c>
      <c r="H365" t="s">
        <v>50</v>
      </c>
      <c r="I365">
        <v>63</v>
      </c>
      <c r="J365">
        <v>285</v>
      </c>
      <c r="K365">
        <v>5.38751673835133</v>
      </c>
      <c r="L365">
        <v>4.9098721887966503</v>
      </c>
      <c r="M365">
        <v>-5.3160202707140698</v>
      </c>
      <c r="N365">
        <v>2.5615047143784802</v>
      </c>
      <c r="O365">
        <v>10.055900374334501</v>
      </c>
    </row>
    <row r="366" spans="1:15">
      <c r="A366" t="s">
        <v>126</v>
      </c>
      <c r="B366">
        <v>4779</v>
      </c>
      <c r="C366">
        <v>37</v>
      </c>
      <c r="D366">
        <v>6</v>
      </c>
      <c r="E366">
        <v>136</v>
      </c>
      <c r="F366">
        <v>248</v>
      </c>
      <c r="G366">
        <v>100</v>
      </c>
      <c r="H366" t="s">
        <v>70</v>
      </c>
      <c r="I366">
        <v>108</v>
      </c>
      <c r="J366">
        <v>484</v>
      </c>
      <c r="K366">
        <v>5.2422887237691196</v>
      </c>
      <c r="L366">
        <v>31.109540246437501</v>
      </c>
      <c r="M366">
        <v>0.65959421487941905</v>
      </c>
      <c r="N366">
        <v>4.3605184871984202</v>
      </c>
      <c r="O366">
        <v>-0.46793459508915802</v>
      </c>
    </row>
    <row r="367" spans="1:15">
      <c r="A367" t="s">
        <v>94</v>
      </c>
      <c r="B367">
        <v>3654</v>
      </c>
      <c r="C367">
        <v>22</v>
      </c>
      <c r="D367">
        <v>12</v>
      </c>
      <c r="E367">
        <v>72</v>
      </c>
      <c r="F367">
        <v>186</v>
      </c>
      <c r="G367">
        <v>220</v>
      </c>
      <c r="H367" t="s">
        <v>27</v>
      </c>
      <c r="I367">
        <v>89</v>
      </c>
      <c r="J367">
        <v>478</v>
      </c>
      <c r="K367">
        <v>5.2192001326235697</v>
      </c>
      <c r="L367">
        <v>5.3330011504441002</v>
      </c>
      <c r="M367">
        <v>-2.9286455325799401</v>
      </c>
      <c r="N367">
        <v>-1.30120970184468</v>
      </c>
      <c r="O367">
        <v>9.1918010658110205</v>
      </c>
    </row>
    <row r="368" spans="1:15">
      <c r="A368" t="s">
        <v>123</v>
      </c>
      <c r="B368">
        <v>4368</v>
      </c>
      <c r="C368">
        <v>31</v>
      </c>
      <c r="D368">
        <v>8</v>
      </c>
      <c r="E368">
        <v>114</v>
      </c>
      <c r="F368">
        <v>146</v>
      </c>
      <c r="G368">
        <v>180</v>
      </c>
      <c r="H368" t="s">
        <v>49</v>
      </c>
      <c r="I368">
        <v>97</v>
      </c>
      <c r="J368">
        <v>440</v>
      </c>
      <c r="K368">
        <v>5.2119422002487497</v>
      </c>
      <c r="L368">
        <v>18.817027125542001</v>
      </c>
      <c r="M368">
        <v>-0.54812970965751295</v>
      </c>
      <c r="N368">
        <v>-1.7241493169887701</v>
      </c>
      <c r="O368">
        <v>7.4034946066379801</v>
      </c>
    </row>
    <row r="369" spans="1:15">
      <c r="A369" t="s">
        <v>85</v>
      </c>
      <c r="B369">
        <v>1622</v>
      </c>
      <c r="C369">
        <v>34</v>
      </c>
      <c r="D369">
        <v>8</v>
      </c>
      <c r="E369">
        <v>134</v>
      </c>
      <c r="F369">
        <v>206</v>
      </c>
      <c r="G369">
        <v>120</v>
      </c>
      <c r="H369" t="s">
        <v>50</v>
      </c>
      <c r="I369">
        <v>136</v>
      </c>
      <c r="J369">
        <v>460</v>
      </c>
      <c r="K369">
        <v>5.0494282250537097</v>
      </c>
      <c r="L369">
        <v>21.741705565736702</v>
      </c>
      <c r="M369">
        <v>2.8160738743436902</v>
      </c>
      <c r="N369">
        <v>3.2897008442185598</v>
      </c>
      <c r="O369">
        <v>-0.57004304529949601</v>
      </c>
    </row>
    <row r="370" spans="1:15">
      <c r="A370" t="s">
        <v>118</v>
      </c>
      <c r="B370">
        <v>2521</v>
      </c>
      <c r="C370">
        <v>28</v>
      </c>
      <c r="D370">
        <v>9</v>
      </c>
      <c r="E370">
        <v>134</v>
      </c>
      <c r="F370">
        <v>98</v>
      </c>
      <c r="G370">
        <v>150</v>
      </c>
      <c r="H370" t="s">
        <v>88</v>
      </c>
      <c r="I370">
        <v>109</v>
      </c>
      <c r="J370">
        <v>382</v>
      </c>
      <c r="K370">
        <v>4.9953033379398404</v>
      </c>
      <c r="L370">
        <v>3.04016410247264</v>
      </c>
      <c r="M370">
        <v>3.7899743261727301</v>
      </c>
      <c r="N370">
        <v>-3.8467417624092701</v>
      </c>
      <c r="O370">
        <v>4.9024912368189399</v>
      </c>
    </row>
    <row r="371" spans="1:15">
      <c r="A371" t="s">
        <v>122</v>
      </c>
      <c r="B371">
        <v>3481</v>
      </c>
      <c r="C371">
        <v>28</v>
      </c>
      <c r="D371">
        <v>10</v>
      </c>
      <c r="E371">
        <v>110</v>
      </c>
      <c r="F371">
        <v>127</v>
      </c>
      <c r="G371">
        <v>80</v>
      </c>
      <c r="H371" t="s">
        <v>34</v>
      </c>
      <c r="I371">
        <v>55</v>
      </c>
      <c r="J371">
        <v>317</v>
      </c>
      <c r="K371">
        <v>4.9798814433257101</v>
      </c>
      <c r="L371">
        <v>6.5614315371424503</v>
      </c>
      <c r="M371">
        <v>2.7662295245817301</v>
      </c>
      <c r="N371">
        <v>1.7918684474011</v>
      </c>
      <c r="O371">
        <v>1.71676986181835</v>
      </c>
    </row>
    <row r="372" spans="1:15">
      <c r="A372" t="s">
        <v>126</v>
      </c>
      <c r="B372">
        <v>2676</v>
      </c>
      <c r="C372">
        <v>34</v>
      </c>
      <c r="D372">
        <v>8</v>
      </c>
      <c r="E372">
        <v>118</v>
      </c>
      <c r="F372">
        <v>251</v>
      </c>
      <c r="G372">
        <v>120</v>
      </c>
      <c r="H372" t="s">
        <v>49</v>
      </c>
      <c r="I372">
        <v>114</v>
      </c>
      <c r="J372">
        <v>489</v>
      </c>
      <c r="K372">
        <v>4.9211101439702301</v>
      </c>
      <c r="L372">
        <v>14.857547664076399</v>
      </c>
      <c r="M372">
        <v>0.32342183989648299</v>
      </c>
      <c r="N372">
        <v>2.8122037664483499</v>
      </c>
      <c r="O372">
        <v>3.04583329621896</v>
      </c>
    </row>
    <row r="373" spans="1:15">
      <c r="A373" t="s">
        <v>123</v>
      </c>
      <c r="B373">
        <v>830</v>
      </c>
      <c r="C373">
        <v>26</v>
      </c>
      <c r="D373">
        <v>10</v>
      </c>
      <c r="E373">
        <v>126</v>
      </c>
      <c r="F373">
        <v>190</v>
      </c>
      <c r="G373">
        <v>110</v>
      </c>
      <c r="H373" t="s">
        <v>52</v>
      </c>
      <c r="I373">
        <v>79</v>
      </c>
      <c r="J373">
        <v>426</v>
      </c>
      <c r="K373">
        <v>4.9066131325954796</v>
      </c>
      <c r="L373">
        <v>19.686943178286299</v>
      </c>
      <c r="M373">
        <v>0.45678429530654202</v>
      </c>
      <c r="N373">
        <v>1.04990453782251</v>
      </c>
      <c r="O373">
        <v>3.4640643864912799</v>
      </c>
    </row>
    <row r="374" spans="1:15">
      <c r="A374" t="s">
        <v>85</v>
      </c>
      <c r="B374">
        <v>3128</v>
      </c>
      <c r="C374">
        <v>57</v>
      </c>
      <c r="D374">
        <v>4</v>
      </c>
      <c r="E374">
        <v>114</v>
      </c>
      <c r="F374">
        <v>115</v>
      </c>
      <c r="G374">
        <v>100</v>
      </c>
      <c r="H374" t="s">
        <v>74</v>
      </c>
      <c r="I374">
        <v>72</v>
      </c>
      <c r="J374">
        <v>401</v>
      </c>
      <c r="K374">
        <v>4.8938185980490099</v>
      </c>
      <c r="L374">
        <v>30.7332426563482</v>
      </c>
      <c r="M374">
        <v>0.71233703295012496</v>
      </c>
      <c r="N374">
        <v>-2.85754010858872</v>
      </c>
      <c r="O374">
        <v>-0.66109051795174001</v>
      </c>
    </row>
    <row r="375" spans="1:15">
      <c r="A375" t="s">
        <v>122</v>
      </c>
      <c r="B375">
        <v>3735</v>
      </c>
      <c r="C375">
        <v>40</v>
      </c>
      <c r="D375">
        <v>7</v>
      </c>
      <c r="E375">
        <v>90</v>
      </c>
      <c r="F375">
        <v>100</v>
      </c>
      <c r="G375">
        <v>130</v>
      </c>
      <c r="H375" t="s">
        <v>105</v>
      </c>
      <c r="I375">
        <v>58</v>
      </c>
      <c r="J375">
        <v>320</v>
      </c>
      <c r="K375">
        <v>4.75231610339352</v>
      </c>
      <c r="L375">
        <v>3.5909036048655798</v>
      </c>
      <c r="M375">
        <v>3.5613982096312999</v>
      </c>
      <c r="N375">
        <v>-1.91279061842366</v>
      </c>
      <c r="O375">
        <v>4.2459032527568397</v>
      </c>
    </row>
    <row r="376" spans="1:15">
      <c r="A376" t="s">
        <v>122</v>
      </c>
      <c r="B376">
        <v>3612</v>
      </c>
      <c r="C376">
        <v>55</v>
      </c>
      <c r="D376">
        <v>4</v>
      </c>
      <c r="E376">
        <v>64</v>
      </c>
      <c r="F376">
        <v>84</v>
      </c>
      <c r="G376">
        <v>110</v>
      </c>
      <c r="H376" t="s">
        <v>74</v>
      </c>
      <c r="I376">
        <v>53</v>
      </c>
      <c r="J376">
        <v>258</v>
      </c>
      <c r="K376">
        <v>4.7449936525564498</v>
      </c>
      <c r="L376">
        <v>22.430829559547401</v>
      </c>
      <c r="M376">
        <v>1.06326270854989</v>
      </c>
      <c r="N376">
        <v>0.25719773275864999</v>
      </c>
      <c r="O376">
        <v>2.8242087595570502</v>
      </c>
    </row>
    <row r="377" spans="1:15">
      <c r="A377" t="s">
        <v>109</v>
      </c>
      <c r="B377">
        <v>4640</v>
      </c>
      <c r="C377">
        <v>23</v>
      </c>
      <c r="D377">
        <v>9</v>
      </c>
      <c r="E377">
        <v>98</v>
      </c>
      <c r="F377">
        <v>119</v>
      </c>
      <c r="G377">
        <v>80</v>
      </c>
      <c r="H377" t="s">
        <v>114</v>
      </c>
      <c r="I377">
        <v>67</v>
      </c>
      <c r="J377">
        <v>297</v>
      </c>
      <c r="K377">
        <v>4.6690389386401101</v>
      </c>
      <c r="L377">
        <v>5.2876914015237402</v>
      </c>
      <c r="M377">
        <v>3.4390128108743401</v>
      </c>
      <c r="N377">
        <v>3.1411150694099201</v>
      </c>
      <c r="O377">
        <v>-1.9400858802787899</v>
      </c>
    </row>
    <row r="378" spans="1:15">
      <c r="A378" t="s">
        <v>126</v>
      </c>
      <c r="B378">
        <v>1188</v>
      </c>
      <c r="C378">
        <v>32</v>
      </c>
      <c r="D378">
        <v>8</v>
      </c>
      <c r="E378">
        <v>154</v>
      </c>
      <c r="F378">
        <v>245</v>
      </c>
      <c r="G378">
        <v>120</v>
      </c>
      <c r="H378" t="s">
        <v>49</v>
      </c>
      <c r="I378">
        <v>95</v>
      </c>
      <c r="J378">
        <v>519</v>
      </c>
      <c r="K378">
        <v>4.6028944152344096</v>
      </c>
      <c r="L378">
        <v>20.697981684426001</v>
      </c>
      <c r="M378">
        <v>0.27734184288917202</v>
      </c>
      <c r="N378">
        <v>3.68439876038211</v>
      </c>
      <c r="O378">
        <v>-0.21519531687947499</v>
      </c>
    </row>
    <row r="379" spans="1:15">
      <c r="A379" t="s">
        <v>87</v>
      </c>
      <c r="B379">
        <v>2797</v>
      </c>
      <c r="C379">
        <v>48</v>
      </c>
      <c r="D379">
        <v>6</v>
      </c>
      <c r="E379">
        <v>92</v>
      </c>
      <c r="F379">
        <v>86</v>
      </c>
      <c r="G379">
        <v>80</v>
      </c>
      <c r="H379" t="s">
        <v>57</v>
      </c>
      <c r="I379">
        <v>49</v>
      </c>
      <c r="J379">
        <v>258</v>
      </c>
      <c r="K379">
        <v>4.60278474294386</v>
      </c>
      <c r="L379">
        <v>8.1598650276036295</v>
      </c>
      <c r="M379">
        <v>2.3769291350624302</v>
      </c>
      <c r="N379">
        <v>2.1834545679231301</v>
      </c>
      <c r="O379">
        <v>0.45169461855419002</v>
      </c>
    </row>
    <row r="380" spans="1:15">
      <c r="A380" t="s">
        <v>85</v>
      </c>
      <c r="B380">
        <v>4673</v>
      </c>
      <c r="C380">
        <v>38</v>
      </c>
      <c r="D380">
        <v>8</v>
      </c>
      <c r="E380">
        <v>118</v>
      </c>
      <c r="F380">
        <v>153</v>
      </c>
      <c r="G380">
        <v>120</v>
      </c>
      <c r="H380" t="s">
        <v>50</v>
      </c>
      <c r="I380">
        <v>101</v>
      </c>
      <c r="J380">
        <v>391</v>
      </c>
      <c r="K380">
        <v>4.6026143649858096</v>
      </c>
      <c r="L380">
        <v>21.7383387086191</v>
      </c>
      <c r="M380">
        <v>1.9221537396419099</v>
      </c>
      <c r="N380">
        <v>1.0446106230935299</v>
      </c>
      <c r="O380">
        <v>1.94456053940012</v>
      </c>
    </row>
    <row r="381" spans="1:15">
      <c r="A381" t="s">
        <v>118</v>
      </c>
      <c r="B381">
        <v>3131</v>
      </c>
      <c r="C381">
        <v>23</v>
      </c>
      <c r="D381">
        <v>10</v>
      </c>
      <c r="E381">
        <v>138</v>
      </c>
      <c r="F381">
        <v>153</v>
      </c>
      <c r="G381">
        <v>100</v>
      </c>
      <c r="H381" t="s">
        <v>47</v>
      </c>
      <c r="I381">
        <v>64</v>
      </c>
      <c r="J381">
        <v>391</v>
      </c>
      <c r="K381">
        <v>4.6010730327170197</v>
      </c>
      <c r="L381">
        <v>-3.87600095474586</v>
      </c>
      <c r="M381">
        <v>3.67486528646109</v>
      </c>
      <c r="N381">
        <v>-1.22753503579155</v>
      </c>
      <c r="O381">
        <v>1.42843520783357</v>
      </c>
    </row>
    <row r="382" spans="1:15">
      <c r="A382" t="s">
        <v>122</v>
      </c>
      <c r="B382">
        <v>3833</v>
      </c>
      <c r="C382">
        <v>48</v>
      </c>
      <c r="D382">
        <v>6</v>
      </c>
      <c r="E382">
        <v>66</v>
      </c>
      <c r="F382">
        <v>184</v>
      </c>
      <c r="G382">
        <v>80</v>
      </c>
      <c r="H382" t="s">
        <v>51</v>
      </c>
      <c r="I382">
        <v>70</v>
      </c>
      <c r="J382">
        <v>330</v>
      </c>
      <c r="K382">
        <v>4.5811834515260896</v>
      </c>
      <c r="L382">
        <v>18.964745774754501</v>
      </c>
      <c r="M382">
        <v>-2.6032555813521401</v>
      </c>
      <c r="N382">
        <v>7.3522423692412104</v>
      </c>
      <c r="O382">
        <v>-0.46482295672725898</v>
      </c>
    </row>
    <row r="383" spans="1:15">
      <c r="A383" t="s">
        <v>99</v>
      </c>
      <c r="B383">
        <v>3122</v>
      </c>
      <c r="C383">
        <v>17</v>
      </c>
      <c r="D383">
        <v>13</v>
      </c>
      <c r="E383">
        <v>130</v>
      </c>
      <c r="F383">
        <v>164</v>
      </c>
      <c r="G383">
        <v>50</v>
      </c>
      <c r="H383" t="s">
        <v>101</v>
      </c>
      <c r="I383">
        <v>87</v>
      </c>
      <c r="J383">
        <v>344</v>
      </c>
      <c r="K383">
        <v>4.53341820513565</v>
      </c>
      <c r="L383">
        <v>0.12139768835911099</v>
      </c>
      <c r="M383">
        <v>2.7098684572470502</v>
      </c>
      <c r="N383">
        <v>2.3701030411452502</v>
      </c>
      <c r="O383">
        <v>-0.65259084040959103</v>
      </c>
    </row>
    <row r="384" spans="1:15">
      <c r="A384" t="s">
        <v>109</v>
      </c>
      <c r="B384">
        <v>4383</v>
      </c>
      <c r="C384">
        <v>20</v>
      </c>
      <c r="D384">
        <v>10</v>
      </c>
      <c r="E384">
        <v>54</v>
      </c>
      <c r="F384">
        <v>58</v>
      </c>
      <c r="G384">
        <v>120</v>
      </c>
      <c r="H384" t="s">
        <v>42</v>
      </c>
      <c r="I384">
        <v>73</v>
      </c>
      <c r="J384">
        <v>232</v>
      </c>
      <c r="K384">
        <v>4.4429164609742697</v>
      </c>
      <c r="L384">
        <v>11.7859210843952</v>
      </c>
      <c r="M384">
        <v>0.156204594845328</v>
      </c>
      <c r="N384">
        <v>-2.5726166935952999</v>
      </c>
      <c r="O384">
        <v>5.1283146062100604</v>
      </c>
    </row>
    <row r="385" spans="1:15">
      <c r="A385" t="s">
        <v>109</v>
      </c>
      <c r="B385">
        <v>3204</v>
      </c>
      <c r="C385">
        <v>46</v>
      </c>
      <c r="D385">
        <v>6</v>
      </c>
      <c r="E385">
        <v>46</v>
      </c>
      <c r="F385">
        <v>95</v>
      </c>
      <c r="G385">
        <v>70</v>
      </c>
      <c r="H385" t="s">
        <v>116</v>
      </c>
      <c r="I385">
        <v>71</v>
      </c>
      <c r="J385">
        <v>223</v>
      </c>
      <c r="K385">
        <v>4.4057131182294498</v>
      </c>
      <c r="L385">
        <v>17.765607614299402</v>
      </c>
      <c r="M385">
        <v>-2.2644856750836801</v>
      </c>
      <c r="N385">
        <v>0.33688810771534</v>
      </c>
      <c r="O385">
        <v>1.5129318383772401</v>
      </c>
    </row>
    <row r="386" spans="1:15">
      <c r="A386" t="s">
        <v>109</v>
      </c>
      <c r="B386">
        <v>3760</v>
      </c>
      <c r="C386">
        <v>29</v>
      </c>
      <c r="D386">
        <v>8</v>
      </c>
      <c r="E386">
        <v>86</v>
      </c>
      <c r="F386">
        <v>49</v>
      </c>
      <c r="G386">
        <v>60</v>
      </c>
      <c r="H386" t="s">
        <v>39</v>
      </c>
      <c r="I386">
        <v>50</v>
      </c>
      <c r="J386">
        <v>149</v>
      </c>
      <c r="K386">
        <v>4.3476325684543298</v>
      </c>
      <c r="L386">
        <v>-8.4625742745683592</v>
      </c>
      <c r="M386">
        <v>13.6070713702874</v>
      </c>
      <c r="N386">
        <v>2.8642273611055802</v>
      </c>
      <c r="O386">
        <v>3.6616743042403201</v>
      </c>
    </row>
    <row r="387" spans="1:15">
      <c r="A387" t="s">
        <v>87</v>
      </c>
      <c r="B387">
        <v>4066</v>
      </c>
      <c r="C387">
        <v>35</v>
      </c>
      <c r="D387">
        <v>8</v>
      </c>
      <c r="E387">
        <v>114</v>
      </c>
      <c r="F387">
        <v>100</v>
      </c>
      <c r="G387">
        <v>120</v>
      </c>
      <c r="H387" t="s">
        <v>35</v>
      </c>
      <c r="I387">
        <v>64</v>
      </c>
      <c r="J387">
        <v>334</v>
      </c>
      <c r="K387">
        <v>4.2837106905207998</v>
      </c>
      <c r="L387">
        <v>34.635376716391498</v>
      </c>
      <c r="M387">
        <v>0.41318031076328998</v>
      </c>
      <c r="N387">
        <v>0.94051816973623903</v>
      </c>
      <c r="O387">
        <v>3.3021666256301598</v>
      </c>
    </row>
    <row r="388" spans="1:15">
      <c r="A388" t="s">
        <v>99</v>
      </c>
      <c r="B388">
        <v>3754</v>
      </c>
      <c r="C388">
        <v>47</v>
      </c>
      <c r="D388">
        <v>4</v>
      </c>
      <c r="E388">
        <v>84</v>
      </c>
      <c r="F388">
        <v>149</v>
      </c>
      <c r="G388">
        <v>40</v>
      </c>
      <c r="H388" t="s">
        <v>74</v>
      </c>
      <c r="I388">
        <v>71</v>
      </c>
      <c r="J388">
        <v>273</v>
      </c>
      <c r="K388">
        <v>4.2775439053118198</v>
      </c>
      <c r="L388">
        <v>24.983357885439201</v>
      </c>
      <c r="M388">
        <v>-8.0433600326099294E-2</v>
      </c>
      <c r="N388">
        <v>6.8700045888409802</v>
      </c>
      <c r="O388">
        <v>-2.4699493283905198</v>
      </c>
    </row>
    <row r="389" spans="1:15">
      <c r="A389" t="s">
        <v>118</v>
      </c>
      <c r="B389">
        <v>3636</v>
      </c>
      <c r="C389">
        <v>49</v>
      </c>
      <c r="D389">
        <v>6</v>
      </c>
      <c r="E389">
        <v>90</v>
      </c>
      <c r="F389">
        <v>70</v>
      </c>
      <c r="G389">
        <v>140</v>
      </c>
      <c r="H389" t="s">
        <v>57</v>
      </c>
      <c r="I389">
        <v>59</v>
      </c>
      <c r="J389">
        <v>300</v>
      </c>
      <c r="K389">
        <v>4.2709557729957899</v>
      </c>
      <c r="L389">
        <v>20.828095069493202</v>
      </c>
      <c r="M389">
        <v>1.98928269464825</v>
      </c>
      <c r="N389">
        <v>-1.37142780310003</v>
      </c>
      <c r="O389">
        <v>3.4042668012052602</v>
      </c>
    </row>
    <row r="390" spans="1:15">
      <c r="A390" t="s">
        <v>123</v>
      </c>
      <c r="B390">
        <v>4483</v>
      </c>
      <c r="C390">
        <v>37</v>
      </c>
      <c r="D390">
        <v>6</v>
      </c>
      <c r="E390">
        <v>132</v>
      </c>
      <c r="F390">
        <v>219</v>
      </c>
      <c r="G390">
        <v>70</v>
      </c>
      <c r="H390" t="s">
        <v>70</v>
      </c>
      <c r="I390">
        <v>64</v>
      </c>
      <c r="J390">
        <v>421</v>
      </c>
      <c r="K390">
        <v>4.2475264375740398</v>
      </c>
      <c r="L390">
        <v>27.854424759170701</v>
      </c>
      <c r="M390">
        <v>-0.54971604221388004</v>
      </c>
      <c r="N390">
        <v>7.4617437625630103</v>
      </c>
      <c r="O390">
        <v>-2.6001568138158202</v>
      </c>
    </row>
    <row r="391" spans="1:15">
      <c r="A391" t="s">
        <v>92</v>
      </c>
      <c r="B391">
        <v>2491</v>
      </c>
      <c r="C391">
        <v>43</v>
      </c>
      <c r="D391">
        <v>6</v>
      </c>
      <c r="E391">
        <v>70</v>
      </c>
      <c r="F391">
        <v>108</v>
      </c>
      <c r="G391">
        <v>140</v>
      </c>
      <c r="H391" t="s">
        <v>51</v>
      </c>
      <c r="I391">
        <v>67</v>
      </c>
      <c r="J391">
        <v>318</v>
      </c>
      <c r="K391">
        <v>4.1706312708351296</v>
      </c>
      <c r="L391">
        <v>17.948048455218402</v>
      </c>
      <c r="M391">
        <v>0.60932310347288499</v>
      </c>
      <c r="N391">
        <v>-1.3586663853990599</v>
      </c>
      <c r="O391">
        <v>4.4078737450438998</v>
      </c>
    </row>
    <row r="392" spans="1:15">
      <c r="A392" t="s">
        <v>126</v>
      </c>
      <c r="B392">
        <v>4737</v>
      </c>
      <c r="C392">
        <v>16</v>
      </c>
      <c r="D392">
        <v>14</v>
      </c>
      <c r="E392">
        <v>128</v>
      </c>
      <c r="F392">
        <v>213</v>
      </c>
      <c r="G392">
        <v>200</v>
      </c>
      <c r="H392" t="s">
        <v>36</v>
      </c>
      <c r="I392">
        <v>68</v>
      </c>
      <c r="J392">
        <v>541</v>
      </c>
      <c r="K392">
        <v>3.9202363587761</v>
      </c>
      <c r="L392">
        <v>11.9690424094301</v>
      </c>
      <c r="M392">
        <v>-1.9988366660794199</v>
      </c>
      <c r="N392">
        <v>-0.32384279947800299</v>
      </c>
      <c r="O392">
        <v>7.3857207563204899</v>
      </c>
    </row>
    <row r="393" spans="1:15">
      <c r="A393" t="s">
        <v>122</v>
      </c>
      <c r="B393">
        <v>2789</v>
      </c>
      <c r="C393">
        <v>46</v>
      </c>
      <c r="D393">
        <v>6</v>
      </c>
      <c r="E393">
        <v>68</v>
      </c>
      <c r="F393">
        <v>92</v>
      </c>
      <c r="G393">
        <v>140</v>
      </c>
      <c r="H393" t="s">
        <v>51</v>
      </c>
      <c r="I393">
        <v>58</v>
      </c>
      <c r="J393">
        <v>300</v>
      </c>
      <c r="K393">
        <v>3.8546491170416801</v>
      </c>
      <c r="L393">
        <v>13.8036115862082</v>
      </c>
      <c r="M393">
        <v>-0.225224416675775</v>
      </c>
      <c r="N393">
        <v>-0.48321589616358901</v>
      </c>
      <c r="O393">
        <v>7.1007887245413404</v>
      </c>
    </row>
    <row r="394" spans="1:15">
      <c r="A394" t="s">
        <v>122</v>
      </c>
      <c r="B394">
        <v>4672</v>
      </c>
      <c r="C394">
        <v>53</v>
      </c>
      <c r="D394">
        <v>4</v>
      </c>
      <c r="E394">
        <v>76</v>
      </c>
      <c r="F394">
        <v>130</v>
      </c>
      <c r="G394">
        <v>80</v>
      </c>
      <c r="H394" t="s">
        <v>74</v>
      </c>
      <c r="I394">
        <v>63</v>
      </c>
      <c r="J394">
        <v>286</v>
      </c>
      <c r="K394">
        <v>3.7662082647481001</v>
      </c>
      <c r="L394">
        <v>22.667094956029199</v>
      </c>
      <c r="M394">
        <v>1.5987027800103699</v>
      </c>
      <c r="N394">
        <v>4.3866191348084502</v>
      </c>
      <c r="O394">
        <v>0.394653935906007</v>
      </c>
    </row>
    <row r="395" spans="1:15">
      <c r="A395" t="s">
        <v>92</v>
      </c>
      <c r="B395">
        <v>3267</v>
      </c>
      <c r="C395">
        <v>37</v>
      </c>
      <c r="D395">
        <v>8</v>
      </c>
      <c r="E395">
        <v>38</v>
      </c>
      <c r="F395">
        <v>190</v>
      </c>
      <c r="G395">
        <v>150</v>
      </c>
      <c r="H395" t="s">
        <v>50</v>
      </c>
      <c r="I395">
        <v>103</v>
      </c>
      <c r="J395">
        <v>378</v>
      </c>
      <c r="K395">
        <v>3.74193076384985</v>
      </c>
      <c r="L395">
        <v>16.695298244012498</v>
      </c>
      <c r="M395">
        <v>-4.3180246218453702</v>
      </c>
      <c r="N395">
        <v>-0.831075215613441</v>
      </c>
      <c r="O395">
        <v>8.68982078913929</v>
      </c>
    </row>
    <row r="396" spans="1:15">
      <c r="A396" t="s">
        <v>109</v>
      </c>
      <c r="B396">
        <v>2933</v>
      </c>
      <c r="C396">
        <v>59</v>
      </c>
      <c r="D396">
        <v>2</v>
      </c>
      <c r="E396">
        <v>64</v>
      </c>
      <c r="F396">
        <v>74</v>
      </c>
      <c r="G396">
        <v>30</v>
      </c>
      <c r="H396" t="s">
        <v>98</v>
      </c>
      <c r="I396">
        <v>70</v>
      </c>
      <c r="J396">
        <v>249</v>
      </c>
      <c r="K396">
        <v>3.6853632087830301</v>
      </c>
      <c r="L396">
        <v>20.360740860067001</v>
      </c>
      <c r="M396">
        <v>-3.7076437585754101</v>
      </c>
      <c r="N396">
        <v>-5.8820915081046499</v>
      </c>
      <c r="O396">
        <v>-6.9891139868515602</v>
      </c>
    </row>
    <row r="397" spans="1:15">
      <c r="A397" t="s">
        <v>126</v>
      </c>
      <c r="B397">
        <v>3175</v>
      </c>
      <c r="C397">
        <v>38</v>
      </c>
      <c r="D397">
        <v>4</v>
      </c>
      <c r="E397">
        <v>56</v>
      </c>
      <c r="F397">
        <v>170</v>
      </c>
      <c r="G397">
        <v>60</v>
      </c>
      <c r="H397" t="s">
        <v>64</v>
      </c>
      <c r="I397">
        <v>74</v>
      </c>
      <c r="J397">
        <v>498</v>
      </c>
      <c r="K397">
        <v>3.66067984151432</v>
      </c>
      <c r="L397">
        <v>9.9718573712632494</v>
      </c>
      <c r="M397">
        <v>-7.5917816557276296</v>
      </c>
      <c r="N397">
        <v>-4.86564608419223</v>
      </c>
      <c r="O397">
        <v>-3.6625417083977201</v>
      </c>
    </row>
    <row r="398" spans="1:15">
      <c r="A398" t="s">
        <v>87</v>
      </c>
      <c r="B398">
        <v>2916</v>
      </c>
      <c r="C398">
        <v>39</v>
      </c>
      <c r="D398">
        <v>7</v>
      </c>
      <c r="E398">
        <v>60</v>
      </c>
      <c r="F398">
        <v>95</v>
      </c>
      <c r="G398">
        <v>130</v>
      </c>
      <c r="H398" t="s">
        <v>89</v>
      </c>
      <c r="I398">
        <v>75</v>
      </c>
      <c r="J398">
        <v>285</v>
      </c>
      <c r="K398">
        <v>3.6434979789006499</v>
      </c>
      <c r="L398">
        <v>-5.2937088839087103</v>
      </c>
      <c r="M398">
        <v>-3.0478443872703198</v>
      </c>
      <c r="N398">
        <v>-2.7999491537065899</v>
      </c>
      <c r="O398">
        <v>8.5910469690653404</v>
      </c>
    </row>
    <row r="399" spans="1:15">
      <c r="A399" t="s">
        <v>87</v>
      </c>
      <c r="B399">
        <v>1876</v>
      </c>
      <c r="C399">
        <v>30</v>
      </c>
      <c r="D399">
        <v>9</v>
      </c>
      <c r="E399">
        <v>90</v>
      </c>
      <c r="F399">
        <v>104</v>
      </c>
      <c r="G399">
        <v>130</v>
      </c>
      <c r="H399" t="s">
        <v>88</v>
      </c>
      <c r="I399">
        <v>76</v>
      </c>
      <c r="J399">
        <v>324</v>
      </c>
      <c r="K399">
        <v>3.5580291455105102</v>
      </c>
      <c r="L399">
        <v>-0.79460405252607902</v>
      </c>
      <c r="M399">
        <v>1.1255531488262001</v>
      </c>
      <c r="N399">
        <v>-1.6099685726294299</v>
      </c>
      <c r="O399">
        <v>4.3271948824787501</v>
      </c>
    </row>
    <row r="400" spans="1:15">
      <c r="A400" t="s">
        <v>92</v>
      </c>
      <c r="B400">
        <v>2500</v>
      </c>
      <c r="C400">
        <v>40</v>
      </c>
      <c r="D400">
        <v>6</v>
      </c>
      <c r="E400">
        <v>84</v>
      </c>
      <c r="F400">
        <v>104</v>
      </c>
      <c r="G400">
        <v>140</v>
      </c>
      <c r="H400" t="s">
        <v>51</v>
      </c>
      <c r="I400">
        <v>71</v>
      </c>
      <c r="J400">
        <v>328</v>
      </c>
      <c r="K400">
        <v>3.4049003459123099</v>
      </c>
      <c r="L400">
        <v>28.0784550200841</v>
      </c>
      <c r="M400">
        <v>1.14131822774611</v>
      </c>
      <c r="N400">
        <v>-2.1996239574148602</v>
      </c>
      <c r="O400">
        <v>4.99595023824872</v>
      </c>
    </row>
    <row r="401" spans="1:15">
      <c r="A401" t="s">
        <v>123</v>
      </c>
      <c r="B401">
        <v>4237</v>
      </c>
      <c r="C401">
        <v>23</v>
      </c>
      <c r="D401">
        <v>11</v>
      </c>
      <c r="E401">
        <v>118</v>
      </c>
      <c r="F401">
        <v>152</v>
      </c>
      <c r="G401">
        <v>80</v>
      </c>
      <c r="H401" t="s">
        <v>53</v>
      </c>
      <c r="I401">
        <v>75</v>
      </c>
      <c r="J401">
        <v>350</v>
      </c>
      <c r="K401">
        <v>3.40315775189924</v>
      </c>
      <c r="L401">
        <v>8.79805780590155</v>
      </c>
      <c r="M401">
        <v>2.6457890851995498</v>
      </c>
      <c r="N401">
        <v>0.991796773266161</v>
      </c>
      <c r="O401">
        <v>-1.7032765946776302E-2</v>
      </c>
    </row>
    <row r="402" spans="1:15">
      <c r="A402" t="s">
        <v>87</v>
      </c>
      <c r="B402">
        <v>1251</v>
      </c>
      <c r="C402">
        <v>60</v>
      </c>
      <c r="D402">
        <v>3</v>
      </c>
      <c r="E402">
        <v>96</v>
      </c>
      <c r="F402">
        <v>113</v>
      </c>
      <c r="G402">
        <v>70</v>
      </c>
      <c r="H402" t="s">
        <v>91</v>
      </c>
      <c r="I402">
        <v>100</v>
      </c>
      <c r="J402">
        <v>279</v>
      </c>
      <c r="K402">
        <v>3.2988068163295199</v>
      </c>
      <c r="L402">
        <v>27.591725923966099</v>
      </c>
      <c r="M402">
        <v>0.892367646141348</v>
      </c>
      <c r="N402">
        <v>4.82324445389792</v>
      </c>
      <c r="O402">
        <v>-1.3335285946206801</v>
      </c>
    </row>
    <row r="403" spans="1:15">
      <c r="A403" t="s">
        <v>99</v>
      </c>
      <c r="B403">
        <v>4845</v>
      </c>
      <c r="C403">
        <v>28</v>
      </c>
      <c r="D403">
        <v>9</v>
      </c>
      <c r="E403">
        <v>72</v>
      </c>
      <c r="F403">
        <v>141</v>
      </c>
      <c r="G403">
        <v>80</v>
      </c>
      <c r="H403" t="s">
        <v>103</v>
      </c>
      <c r="I403">
        <v>55</v>
      </c>
      <c r="J403">
        <v>293</v>
      </c>
      <c r="K403">
        <v>3.2860862679121601</v>
      </c>
      <c r="L403">
        <v>2.4806684532747401</v>
      </c>
      <c r="M403">
        <v>-2.0840773379537501</v>
      </c>
      <c r="N403">
        <v>5.6169435298369699</v>
      </c>
      <c r="O403">
        <v>-0.20753329297883399</v>
      </c>
    </row>
    <row r="404" spans="1:15">
      <c r="A404" t="s">
        <v>92</v>
      </c>
      <c r="B404">
        <v>4480</v>
      </c>
      <c r="C404">
        <v>44</v>
      </c>
      <c r="D404">
        <v>4</v>
      </c>
      <c r="E404">
        <v>86</v>
      </c>
      <c r="F404">
        <v>94</v>
      </c>
      <c r="G404">
        <v>60</v>
      </c>
      <c r="H404" t="s">
        <v>74</v>
      </c>
      <c r="I404">
        <v>62</v>
      </c>
      <c r="J404">
        <v>240</v>
      </c>
      <c r="K404">
        <v>3.2622517641074702</v>
      </c>
      <c r="L404">
        <v>25.463283902096599</v>
      </c>
      <c r="M404">
        <v>1.85614209271643</v>
      </c>
      <c r="N404">
        <v>0.31142565356178598</v>
      </c>
      <c r="O404">
        <v>0.62348312739727396</v>
      </c>
    </row>
    <row r="405" spans="1:15">
      <c r="A405" t="s">
        <v>85</v>
      </c>
      <c r="B405">
        <v>812</v>
      </c>
      <c r="C405">
        <v>16</v>
      </c>
      <c r="D405">
        <v>12</v>
      </c>
      <c r="E405">
        <v>108</v>
      </c>
      <c r="F405">
        <v>144</v>
      </c>
      <c r="G405">
        <v>90</v>
      </c>
      <c r="H405" t="s">
        <v>37</v>
      </c>
      <c r="I405">
        <v>86</v>
      </c>
      <c r="J405">
        <v>342</v>
      </c>
      <c r="K405">
        <v>3.2618464537893099</v>
      </c>
      <c r="L405">
        <v>10.326443092774801</v>
      </c>
      <c r="M405">
        <v>-0.141907082565084</v>
      </c>
      <c r="N405">
        <v>2.9594580750264701</v>
      </c>
      <c r="O405">
        <v>1.4049109894072001</v>
      </c>
    </row>
    <row r="406" spans="1:15">
      <c r="A406" t="s">
        <v>99</v>
      </c>
      <c r="B406">
        <v>537</v>
      </c>
      <c r="C406">
        <v>36</v>
      </c>
      <c r="D406">
        <v>8</v>
      </c>
      <c r="E406">
        <v>52</v>
      </c>
      <c r="F406">
        <v>99</v>
      </c>
      <c r="G406">
        <v>70</v>
      </c>
      <c r="H406" t="s">
        <v>50</v>
      </c>
      <c r="I406">
        <v>43</v>
      </c>
      <c r="J406">
        <v>221</v>
      </c>
      <c r="K406">
        <v>3.1008866889275901</v>
      </c>
      <c r="L406">
        <v>9.9687065668868104</v>
      </c>
      <c r="M406">
        <v>-2.4620677798942201</v>
      </c>
      <c r="N406">
        <v>1.5276293939694201</v>
      </c>
      <c r="O406">
        <v>4.0385335300295298</v>
      </c>
    </row>
    <row r="407" spans="1:15">
      <c r="A407" t="s">
        <v>109</v>
      </c>
      <c r="B407">
        <v>4684</v>
      </c>
      <c r="C407">
        <v>33</v>
      </c>
      <c r="D407">
        <v>8</v>
      </c>
      <c r="E407">
        <v>56</v>
      </c>
      <c r="F407">
        <v>94</v>
      </c>
      <c r="G407">
        <v>100</v>
      </c>
      <c r="H407" t="s">
        <v>39</v>
      </c>
      <c r="I407">
        <v>94</v>
      </c>
      <c r="J407">
        <v>250</v>
      </c>
      <c r="K407">
        <v>3.03601634816884</v>
      </c>
      <c r="L407">
        <v>15.187679230371</v>
      </c>
      <c r="M407">
        <v>-1.0373099681915401</v>
      </c>
      <c r="N407">
        <v>3.1854544422022699</v>
      </c>
      <c r="O407">
        <v>6.8067062080861803E-3</v>
      </c>
    </row>
    <row r="408" spans="1:15">
      <c r="A408" t="s">
        <v>122</v>
      </c>
      <c r="B408">
        <v>3728</v>
      </c>
      <c r="C408">
        <v>56</v>
      </c>
      <c r="D408">
        <v>4</v>
      </c>
      <c r="E408">
        <v>36</v>
      </c>
      <c r="F408">
        <v>91</v>
      </c>
      <c r="G408">
        <v>60</v>
      </c>
      <c r="H408" t="s">
        <v>66</v>
      </c>
      <c r="I408">
        <v>64</v>
      </c>
      <c r="J408">
        <v>236</v>
      </c>
      <c r="K408">
        <v>2.9820134376390901</v>
      </c>
      <c r="L408">
        <v>21.902058807307601</v>
      </c>
      <c r="M408">
        <v>-1.6915531007315501</v>
      </c>
      <c r="N408">
        <v>-1.18022457152629</v>
      </c>
      <c r="O408">
        <v>-0.125491143516898</v>
      </c>
    </row>
    <row r="409" spans="1:15">
      <c r="A409" t="s">
        <v>109</v>
      </c>
      <c r="B409">
        <v>1880</v>
      </c>
      <c r="C409">
        <v>37</v>
      </c>
      <c r="D409">
        <v>8</v>
      </c>
      <c r="E409">
        <v>44</v>
      </c>
      <c r="F409">
        <v>105</v>
      </c>
      <c r="G409">
        <v>40</v>
      </c>
      <c r="H409" t="s">
        <v>39</v>
      </c>
      <c r="I409">
        <v>41</v>
      </c>
      <c r="J409">
        <v>189</v>
      </c>
      <c r="K409">
        <v>2.9500021713156399</v>
      </c>
      <c r="L409">
        <v>10.6043457896888</v>
      </c>
      <c r="M409">
        <v>-0.31098566940400901</v>
      </c>
      <c r="N409">
        <v>4.2269625405686604</v>
      </c>
      <c r="O409">
        <v>-4.5371455615112399</v>
      </c>
    </row>
    <row r="410" spans="1:15">
      <c r="A410" t="s">
        <v>87</v>
      </c>
      <c r="B410">
        <v>4064</v>
      </c>
      <c r="C410">
        <v>57</v>
      </c>
      <c r="D410">
        <v>4</v>
      </c>
      <c r="E410">
        <v>86</v>
      </c>
      <c r="F410">
        <v>89</v>
      </c>
      <c r="G410">
        <v>120</v>
      </c>
      <c r="H410" t="s">
        <v>71</v>
      </c>
      <c r="I410">
        <v>82</v>
      </c>
      <c r="J410">
        <v>295</v>
      </c>
      <c r="K410">
        <v>2.8171959576914101</v>
      </c>
      <c r="L410">
        <v>30.786731240839099</v>
      </c>
      <c r="M410">
        <v>0.85404208402544401</v>
      </c>
      <c r="N410">
        <v>-0.81014789442028101</v>
      </c>
      <c r="O410">
        <v>4.3890401951310896</v>
      </c>
    </row>
    <row r="411" spans="1:15">
      <c r="A411" t="s">
        <v>122</v>
      </c>
      <c r="B411">
        <v>4746</v>
      </c>
      <c r="C411">
        <v>42</v>
      </c>
      <c r="D411">
        <v>6</v>
      </c>
      <c r="E411">
        <v>102</v>
      </c>
      <c r="F411">
        <v>83</v>
      </c>
      <c r="G411">
        <v>120</v>
      </c>
      <c r="H411" t="s">
        <v>51</v>
      </c>
      <c r="I411">
        <v>60</v>
      </c>
      <c r="J411">
        <v>305</v>
      </c>
      <c r="K411">
        <v>2.8081415694213399</v>
      </c>
      <c r="L411">
        <v>18.887570791732401</v>
      </c>
      <c r="M411">
        <v>3.1468952081825399</v>
      </c>
      <c r="N411">
        <v>-2.6919270253376402</v>
      </c>
      <c r="O411">
        <v>2.5127757534633202</v>
      </c>
    </row>
    <row r="412" spans="1:15">
      <c r="A412" t="s">
        <v>122</v>
      </c>
      <c r="B412">
        <v>457</v>
      </c>
      <c r="C412">
        <v>36</v>
      </c>
      <c r="D412">
        <v>8</v>
      </c>
      <c r="E412">
        <v>90</v>
      </c>
      <c r="F412">
        <v>126</v>
      </c>
      <c r="G412">
        <v>130</v>
      </c>
      <c r="H412" t="s">
        <v>50</v>
      </c>
      <c r="I412">
        <v>83</v>
      </c>
      <c r="J412">
        <v>346</v>
      </c>
      <c r="K412">
        <v>2.6849086809784399</v>
      </c>
      <c r="L412">
        <v>5.1310686470907401</v>
      </c>
      <c r="M412">
        <v>0.124733118396976</v>
      </c>
      <c r="N412">
        <v>1.28624850992651</v>
      </c>
      <c r="O412">
        <v>0.36925270021373302</v>
      </c>
    </row>
    <row r="413" spans="1:15">
      <c r="A413" t="s">
        <v>99</v>
      </c>
      <c r="B413">
        <v>4238</v>
      </c>
      <c r="C413">
        <v>44</v>
      </c>
      <c r="D413">
        <v>5</v>
      </c>
      <c r="E413">
        <v>76</v>
      </c>
      <c r="F413">
        <v>115</v>
      </c>
      <c r="G413">
        <v>50</v>
      </c>
      <c r="H413" t="s">
        <v>107</v>
      </c>
      <c r="I413">
        <v>53</v>
      </c>
      <c r="J413">
        <v>241</v>
      </c>
      <c r="K413">
        <v>2.6382069007311699</v>
      </c>
      <c r="L413">
        <v>21.088222058935202</v>
      </c>
      <c r="M413">
        <v>1.17303514736476</v>
      </c>
      <c r="N413">
        <v>2.6724292349390599</v>
      </c>
      <c r="O413">
        <v>-1.41834939216624</v>
      </c>
    </row>
    <row r="414" spans="1:15">
      <c r="A414" t="s">
        <v>122</v>
      </c>
      <c r="B414">
        <v>3961</v>
      </c>
      <c r="C414">
        <v>11</v>
      </c>
      <c r="D414">
        <v>14</v>
      </c>
      <c r="E414">
        <v>102</v>
      </c>
      <c r="F414">
        <v>180</v>
      </c>
      <c r="G414">
        <v>110</v>
      </c>
      <c r="H414" t="s">
        <v>24</v>
      </c>
      <c r="I414">
        <v>104</v>
      </c>
      <c r="J414">
        <v>392</v>
      </c>
      <c r="K414">
        <v>2.6301391691657701</v>
      </c>
      <c r="L414">
        <v>3.7178180703774601</v>
      </c>
      <c r="M414">
        <v>-0.41386160146400702</v>
      </c>
      <c r="N414">
        <v>3.4906615032980999</v>
      </c>
      <c r="O414">
        <v>0.27762152413673102</v>
      </c>
    </row>
    <row r="415" spans="1:15">
      <c r="A415" t="s">
        <v>99</v>
      </c>
      <c r="B415">
        <v>3381</v>
      </c>
      <c r="C415">
        <v>42</v>
      </c>
      <c r="D415">
        <v>6</v>
      </c>
      <c r="E415">
        <v>58</v>
      </c>
      <c r="F415">
        <v>136</v>
      </c>
      <c r="G415">
        <v>90</v>
      </c>
      <c r="H415" t="s">
        <v>51</v>
      </c>
      <c r="I415">
        <v>85</v>
      </c>
      <c r="J415">
        <v>284</v>
      </c>
      <c r="K415">
        <v>2.4005697153482202</v>
      </c>
      <c r="L415">
        <v>16.8356477426642</v>
      </c>
      <c r="M415">
        <v>-1.21820168214852</v>
      </c>
      <c r="N415">
        <v>3.7006502861876398</v>
      </c>
      <c r="O415">
        <v>0.88133075055557697</v>
      </c>
    </row>
    <row r="416" spans="1:15">
      <c r="A416" t="s">
        <v>122</v>
      </c>
      <c r="B416">
        <v>4280</v>
      </c>
      <c r="C416">
        <v>47</v>
      </c>
      <c r="D416">
        <v>6</v>
      </c>
      <c r="E416">
        <v>68</v>
      </c>
      <c r="F416">
        <v>143</v>
      </c>
      <c r="G416">
        <v>80</v>
      </c>
      <c r="H416" t="s">
        <v>51</v>
      </c>
      <c r="I416">
        <v>81</v>
      </c>
      <c r="J416">
        <v>291</v>
      </c>
      <c r="K416">
        <v>2.32686162595289</v>
      </c>
      <c r="L416">
        <v>15.2875253285216</v>
      </c>
      <c r="M416">
        <v>-4.4764133885264101</v>
      </c>
      <c r="N416">
        <v>3.94641926244344</v>
      </c>
      <c r="O416">
        <v>2.90440261381314</v>
      </c>
    </row>
    <row r="417" spans="1:15">
      <c r="A417" t="s">
        <v>123</v>
      </c>
      <c r="B417">
        <v>3509</v>
      </c>
      <c r="C417">
        <v>39</v>
      </c>
      <c r="D417">
        <v>4</v>
      </c>
      <c r="E417">
        <v>128</v>
      </c>
      <c r="F417">
        <v>140</v>
      </c>
      <c r="G417">
        <v>70</v>
      </c>
      <c r="H417" t="s">
        <v>84</v>
      </c>
      <c r="I417">
        <v>58</v>
      </c>
      <c r="J417">
        <v>392</v>
      </c>
      <c r="K417">
        <v>2.2931885747254501</v>
      </c>
      <c r="L417">
        <v>13.0528466447724</v>
      </c>
      <c r="M417">
        <v>-0.59819898059786802</v>
      </c>
      <c r="N417">
        <v>0.27710206971860002</v>
      </c>
      <c r="O417">
        <v>-2.2718458380383799</v>
      </c>
    </row>
    <row r="418" spans="1:15">
      <c r="A418" t="s">
        <v>109</v>
      </c>
      <c r="B418">
        <v>3314</v>
      </c>
      <c r="C418">
        <v>43</v>
      </c>
      <c r="D418">
        <v>6</v>
      </c>
      <c r="E418">
        <v>64</v>
      </c>
      <c r="F418">
        <v>83</v>
      </c>
      <c r="G418">
        <v>60</v>
      </c>
      <c r="H418" t="s">
        <v>60</v>
      </c>
      <c r="I418">
        <v>52</v>
      </c>
      <c r="J418">
        <v>207</v>
      </c>
      <c r="K418">
        <v>2.2661589970196201</v>
      </c>
      <c r="L418">
        <v>14.2254084680751</v>
      </c>
      <c r="M418">
        <v>3.39152513941099</v>
      </c>
      <c r="N418">
        <v>0.39778882546678601</v>
      </c>
      <c r="O418">
        <v>-2.25956552994327</v>
      </c>
    </row>
    <row r="419" spans="1:15">
      <c r="A419" t="s">
        <v>85</v>
      </c>
      <c r="B419">
        <v>4711</v>
      </c>
      <c r="C419">
        <v>52</v>
      </c>
      <c r="D419">
        <v>6</v>
      </c>
      <c r="E419">
        <v>90</v>
      </c>
      <c r="F419">
        <v>147</v>
      </c>
      <c r="G419">
        <v>60</v>
      </c>
      <c r="H419" t="s">
        <v>60</v>
      </c>
      <c r="I419">
        <v>52</v>
      </c>
      <c r="J419">
        <v>332</v>
      </c>
      <c r="K419">
        <v>2.2274172752710002</v>
      </c>
      <c r="L419">
        <v>29.747171206955301</v>
      </c>
      <c r="M419">
        <v>-3.1354468689449502</v>
      </c>
      <c r="N419">
        <v>3.4891650357968498</v>
      </c>
      <c r="O419">
        <v>-1.2981626603261101</v>
      </c>
    </row>
    <row r="420" spans="1:15">
      <c r="A420" t="s">
        <v>118</v>
      </c>
      <c r="B420">
        <v>3024</v>
      </c>
      <c r="C420">
        <v>45</v>
      </c>
      <c r="D420">
        <v>6</v>
      </c>
      <c r="E420">
        <v>98</v>
      </c>
      <c r="F420">
        <v>96</v>
      </c>
      <c r="G420">
        <v>120</v>
      </c>
      <c r="H420" t="s">
        <v>57</v>
      </c>
      <c r="I420">
        <v>66</v>
      </c>
      <c r="J420">
        <v>314</v>
      </c>
      <c r="K420">
        <v>2.19698717056828</v>
      </c>
      <c r="L420">
        <v>21.478748190463399</v>
      </c>
      <c r="M420">
        <v>1.8203040977325999</v>
      </c>
      <c r="N420">
        <v>-1.2158545690168501</v>
      </c>
      <c r="O420">
        <v>1.2240627211512201</v>
      </c>
    </row>
    <row r="421" spans="1:15">
      <c r="A421" t="s">
        <v>126</v>
      </c>
      <c r="B421">
        <v>4840</v>
      </c>
      <c r="C421">
        <v>21</v>
      </c>
      <c r="D421">
        <v>12</v>
      </c>
      <c r="E421">
        <v>152</v>
      </c>
      <c r="F421">
        <v>256</v>
      </c>
      <c r="G421">
        <v>70</v>
      </c>
      <c r="H421" t="s">
        <v>27</v>
      </c>
      <c r="I421">
        <v>68</v>
      </c>
      <c r="J421">
        <v>478</v>
      </c>
      <c r="K421">
        <v>2.10936238338381</v>
      </c>
      <c r="L421">
        <v>11.1388181491634</v>
      </c>
      <c r="M421">
        <v>1.5384093206652201</v>
      </c>
      <c r="N421">
        <v>3.6931938427783901</v>
      </c>
      <c r="O421">
        <v>-3.9342899636048601</v>
      </c>
    </row>
    <row r="422" spans="1:15">
      <c r="A422" t="s">
        <v>94</v>
      </c>
      <c r="B422">
        <v>2621</v>
      </c>
      <c r="C422">
        <v>36</v>
      </c>
      <c r="D422">
        <v>6</v>
      </c>
      <c r="E422">
        <v>40</v>
      </c>
      <c r="F422">
        <v>105</v>
      </c>
      <c r="G422">
        <v>70</v>
      </c>
      <c r="H422" t="s">
        <v>96</v>
      </c>
      <c r="I422">
        <v>71</v>
      </c>
      <c r="J422">
        <v>405</v>
      </c>
      <c r="K422">
        <v>1.7702851979508001</v>
      </c>
      <c r="L422">
        <v>14.090233659250799</v>
      </c>
      <c r="M422">
        <v>-5.9036885852479104</v>
      </c>
      <c r="N422">
        <v>-3.5986340669530801</v>
      </c>
      <c r="O422">
        <v>-3.6473424478577501</v>
      </c>
    </row>
    <row r="423" spans="1:15">
      <c r="A423" t="s">
        <v>85</v>
      </c>
      <c r="B423">
        <v>3967</v>
      </c>
      <c r="C423">
        <v>59</v>
      </c>
      <c r="D423">
        <v>4</v>
      </c>
      <c r="E423">
        <v>78</v>
      </c>
      <c r="F423">
        <v>131</v>
      </c>
      <c r="G423">
        <v>70</v>
      </c>
      <c r="H423" t="s">
        <v>71</v>
      </c>
      <c r="I423">
        <v>73</v>
      </c>
      <c r="J423">
        <v>300</v>
      </c>
      <c r="K423">
        <v>1.71097431902805</v>
      </c>
      <c r="L423">
        <v>16.771811748607199</v>
      </c>
      <c r="M423">
        <v>-0.63537704430587505</v>
      </c>
      <c r="N423">
        <v>2.3727534234127399</v>
      </c>
      <c r="O423">
        <v>-2.4345018339098501</v>
      </c>
    </row>
    <row r="424" spans="1:15">
      <c r="A424" t="s">
        <v>122</v>
      </c>
      <c r="B424">
        <v>3847</v>
      </c>
      <c r="C424">
        <v>23</v>
      </c>
      <c r="D424">
        <v>11</v>
      </c>
      <c r="E424">
        <v>118</v>
      </c>
      <c r="F424">
        <v>144</v>
      </c>
      <c r="G424">
        <v>100</v>
      </c>
      <c r="H424" t="s">
        <v>102</v>
      </c>
      <c r="I424">
        <v>82</v>
      </c>
      <c r="J424">
        <v>362</v>
      </c>
      <c r="K424">
        <v>1.6897575505381099</v>
      </c>
      <c r="L424">
        <v>13.958843198376499</v>
      </c>
      <c r="M424">
        <v>1.2575451095349699</v>
      </c>
      <c r="N424">
        <v>-3.2499415941641399</v>
      </c>
      <c r="O424">
        <v>4.5661841667112402</v>
      </c>
    </row>
    <row r="425" spans="1:15">
      <c r="A425" t="s">
        <v>87</v>
      </c>
      <c r="B425">
        <v>4024</v>
      </c>
      <c r="C425">
        <v>37</v>
      </c>
      <c r="D425">
        <v>8</v>
      </c>
      <c r="E425">
        <v>104</v>
      </c>
      <c r="F425">
        <v>107</v>
      </c>
      <c r="G425">
        <v>100</v>
      </c>
      <c r="H425" t="s">
        <v>35</v>
      </c>
      <c r="I425">
        <v>91</v>
      </c>
      <c r="J425">
        <v>311</v>
      </c>
      <c r="K425">
        <v>1.6591231103257</v>
      </c>
      <c r="L425">
        <v>24.266745189601501</v>
      </c>
      <c r="M425">
        <v>1.6502634199781701</v>
      </c>
      <c r="N425">
        <v>0.61792645804399504</v>
      </c>
      <c r="O425">
        <v>-2.0901344302411</v>
      </c>
    </row>
    <row r="426" spans="1:15">
      <c r="A426" t="s">
        <v>123</v>
      </c>
      <c r="B426">
        <v>3640</v>
      </c>
      <c r="C426">
        <v>35</v>
      </c>
      <c r="D426">
        <v>7</v>
      </c>
      <c r="E426">
        <v>144</v>
      </c>
      <c r="F426">
        <v>178</v>
      </c>
      <c r="G426">
        <v>100</v>
      </c>
      <c r="H426" t="s">
        <v>124</v>
      </c>
      <c r="I426">
        <v>117</v>
      </c>
      <c r="J426">
        <v>422</v>
      </c>
      <c r="K426">
        <v>1.5547199193694601</v>
      </c>
      <c r="L426">
        <v>11.0376406242847</v>
      </c>
      <c r="M426">
        <v>0.90958709100354995</v>
      </c>
      <c r="N426">
        <v>1.68593050740664</v>
      </c>
      <c r="O426">
        <v>-1.1086737451085</v>
      </c>
    </row>
    <row r="427" spans="1:15">
      <c r="A427" t="s">
        <v>122</v>
      </c>
      <c r="B427">
        <v>3035</v>
      </c>
      <c r="C427">
        <v>52</v>
      </c>
      <c r="D427">
        <v>4</v>
      </c>
      <c r="E427">
        <v>84</v>
      </c>
      <c r="F427">
        <v>111</v>
      </c>
      <c r="G427">
        <v>50</v>
      </c>
      <c r="H427" t="s">
        <v>74</v>
      </c>
      <c r="I427">
        <v>41</v>
      </c>
      <c r="J427">
        <v>245</v>
      </c>
      <c r="K427">
        <v>1.5426665303373901</v>
      </c>
      <c r="L427">
        <v>16.376720977652798</v>
      </c>
      <c r="M427">
        <v>-1.0125590896472301</v>
      </c>
      <c r="N427">
        <v>4.2204710316225897</v>
      </c>
      <c r="O427">
        <v>-1.40073279785217</v>
      </c>
    </row>
    <row r="428" spans="1:15">
      <c r="A428" t="s">
        <v>109</v>
      </c>
      <c r="B428">
        <v>237</v>
      </c>
      <c r="C428">
        <v>47</v>
      </c>
      <c r="D428">
        <v>6</v>
      </c>
      <c r="E428">
        <v>32</v>
      </c>
      <c r="F428">
        <v>109</v>
      </c>
      <c r="G428">
        <v>90</v>
      </c>
      <c r="H428" t="s">
        <v>60</v>
      </c>
      <c r="I428">
        <v>67</v>
      </c>
      <c r="J428">
        <v>231</v>
      </c>
      <c r="K428">
        <v>1.53166053767733</v>
      </c>
      <c r="L428">
        <v>9.0741670676639199</v>
      </c>
      <c r="M428">
        <v>-7.4298101484955401</v>
      </c>
      <c r="N428">
        <v>-2.0283807690344502</v>
      </c>
      <c r="O428">
        <v>2.84484130073352</v>
      </c>
    </row>
    <row r="429" spans="1:15">
      <c r="A429" t="s">
        <v>99</v>
      </c>
      <c r="B429">
        <v>3054</v>
      </c>
      <c r="C429">
        <v>48</v>
      </c>
      <c r="D429">
        <v>4</v>
      </c>
      <c r="E429">
        <v>74</v>
      </c>
      <c r="F429">
        <v>70</v>
      </c>
      <c r="G429">
        <v>80</v>
      </c>
      <c r="H429" t="s">
        <v>74</v>
      </c>
      <c r="I429">
        <v>47</v>
      </c>
      <c r="J429">
        <v>224</v>
      </c>
      <c r="K429">
        <v>1.51943905559651</v>
      </c>
      <c r="L429">
        <v>22.594280446982001</v>
      </c>
      <c r="M429">
        <v>5.3537416458799898E-2</v>
      </c>
      <c r="N429">
        <v>-0.13556540289663399</v>
      </c>
      <c r="O429">
        <v>1.72887349744937</v>
      </c>
    </row>
    <row r="430" spans="1:15">
      <c r="A430" t="s">
        <v>118</v>
      </c>
      <c r="B430">
        <v>2411</v>
      </c>
      <c r="C430">
        <v>47</v>
      </c>
      <c r="D430">
        <v>6</v>
      </c>
      <c r="E430">
        <v>94</v>
      </c>
      <c r="F430">
        <v>112</v>
      </c>
      <c r="G430">
        <v>100</v>
      </c>
      <c r="H430" t="s">
        <v>60</v>
      </c>
      <c r="I430">
        <v>94</v>
      </c>
      <c r="J430">
        <v>323</v>
      </c>
      <c r="K430">
        <v>1.4778008914323899</v>
      </c>
      <c r="L430">
        <v>12.0540541534045</v>
      </c>
      <c r="M430">
        <v>-0.59118050909001496</v>
      </c>
      <c r="N430">
        <v>4.3324217012070503E-2</v>
      </c>
      <c r="O430">
        <v>-0.74981990953482702</v>
      </c>
    </row>
    <row r="431" spans="1:15">
      <c r="A431" t="s">
        <v>92</v>
      </c>
      <c r="B431">
        <v>4657</v>
      </c>
      <c r="C431">
        <v>42</v>
      </c>
      <c r="D431">
        <v>6</v>
      </c>
      <c r="E431">
        <v>72</v>
      </c>
      <c r="F431">
        <v>150</v>
      </c>
      <c r="G431">
        <v>110</v>
      </c>
      <c r="H431" t="s">
        <v>51</v>
      </c>
      <c r="I431">
        <v>84</v>
      </c>
      <c r="J431">
        <v>332</v>
      </c>
      <c r="K431">
        <v>1.3500007773004401</v>
      </c>
      <c r="L431">
        <v>13.812269044423299</v>
      </c>
      <c r="M431">
        <v>-1.2372677883118</v>
      </c>
      <c r="N431">
        <v>4.3477015246495796</v>
      </c>
      <c r="O431">
        <v>-2.0841702189692302</v>
      </c>
    </row>
    <row r="432" spans="1:15">
      <c r="A432" t="s">
        <v>94</v>
      </c>
      <c r="B432">
        <v>467</v>
      </c>
      <c r="C432">
        <v>34</v>
      </c>
      <c r="D432">
        <v>6</v>
      </c>
      <c r="E432">
        <v>118</v>
      </c>
      <c r="F432">
        <v>208</v>
      </c>
      <c r="G432">
        <v>90</v>
      </c>
      <c r="H432" t="s">
        <v>70</v>
      </c>
      <c r="I432">
        <v>75</v>
      </c>
      <c r="J432">
        <v>416</v>
      </c>
      <c r="K432">
        <v>1.2000899679993899</v>
      </c>
      <c r="L432">
        <v>19.8412349472495</v>
      </c>
      <c r="M432">
        <v>0.88705581215245699</v>
      </c>
      <c r="N432">
        <v>3.20883320234659</v>
      </c>
      <c r="O432">
        <v>-1.12461720779032</v>
      </c>
    </row>
    <row r="433" spans="1:15">
      <c r="A433" t="s">
        <v>99</v>
      </c>
      <c r="B433">
        <v>4260</v>
      </c>
      <c r="C433">
        <v>39</v>
      </c>
      <c r="D433">
        <v>6</v>
      </c>
      <c r="E433">
        <v>96</v>
      </c>
      <c r="F433">
        <v>94</v>
      </c>
      <c r="G433">
        <v>90</v>
      </c>
      <c r="H433" t="s">
        <v>51</v>
      </c>
      <c r="I433">
        <v>45</v>
      </c>
      <c r="J433">
        <v>280</v>
      </c>
      <c r="K433">
        <v>1.1775802222943501</v>
      </c>
      <c r="L433">
        <v>14.8270799005223</v>
      </c>
      <c r="M433">
        <v>1.2924975189141501</v>
      </c>
      <c r="N433">
        <v>-1.5552911479171601</v>
      </c>
      <c r="O433">
        <v>1.2166077955963599</v>
      </c>
    </row>
    <row r="434" spans="1:15">
      <c r="A434" t="s">
        <v>99</v>
      </c>
      <c r="B434">
        <v>3788</v>
      </c>
      <c r="C434">
        <v>46</v>
      </c>
      <c r="D434">
        <v>4</v>
      </c>
      <c r="E434">
        <v>84</v>
      </c>
      <c r="F434">
        <v>73</v>
      </c>
      <c r="G434">
        <v>70</v>
      </c>
      <c r="H434" t="s">
        <v>74</v>
      </c>
      <c r="I434">
        <v>56</v>
      </c>
      <c r="J434">
        <v>227</v>
      </c>
      <c r="K434">
        <v>1.11763225592837</v>
      </c>
      <c r="L434">
        <v>22.883997873992701</v>
      </c>
      <c r="M434">
        <v>2.2694741170102199</v>
      </c>
      <c r="N434">
        <v>-1.78821898383032</v>
      </c>
      <c r="O434">
        <v>0.711146859977551</v>
      </c>
    </row>
    <row r="435" spans="1:15">
      <c r="A435" t="s">
        <v>87</v>
      </c>
      <c r="B435">
        <v>4118</v>
      </c>
      <c r="C435">
        <v>36</v>
      </c>
      <c r="D435">
        <v>8</v>
      </c>
      <c r="E435">
        <v>112</v>
      </c>
      <c r="F435">
        <v>80</v>
      </c>
      <c r="G435">
        <v>210</v>
      </c>
      <c r="H435" t="s">
        <v>35</v>
      </c>
      <c r="I435">
        <v>76</v>
      </c>
      <c r="J435">
        <v>402</v>
      </c>
      <c r="K435">
        <v>0.89461541515410903</v>
      </c>
      <c r="L435">
        <v>12.4288863748944</v>
      </c>
      <c r="M435">
        <v>-1.24892015154241</v>
      </c>
      <c r="N435">
        <v>-6.4803288216255002</v>
      </c>
      <c r="O435">
        <v>9.3655100724937093</v>
      </c>
    </row>
    <row r="436" spans="1:15">
      <c r="A436" t="s">
        <v>123</v>
      </c>
      <c r="B436">
        <v>3547</v>
      </c>
      <c r="C436">
        <v>34</v>
      </c>
      <c r="D436">
        <v>8</v>
      </c>
      <c r="E436">
        <v>78</v>
      </c>
      <c r="F436">
        <v>172</v>
      </c>
      <c r="G436">
        <v>160</v>
      </c>
      <c r="H436" t="s">
        <v>49</v>
      </c>
      <c r="I436">
        <v>74</v>
      </c>
      <c r="J436">
        <v>410</v>
      </c>
      <c r="K436">
        <v>0.87247669740370903</v>
      </c>
      <c r="L436">
        <v>19.069594056344702</v>
      </c>
      <c r="M436">
        <v>-2.66237799386644</v>
      </c>
      <c r="N436">
        <v>-0.31544960305557501</v>
      </c>
      <c r="O436">
        <v>4.0227035042327204</v>
      </c>
    </row>
    <row r="437" spans="1:15">
      <c r="A437" t="s">
        <v>109</v>
      </c>
      <c r="B437">
        <v>4789</v>
      </c>
      <c r="C437">
        <v>40</v>
      </c>
      <c r="D437">
        <v>7</v>
      </c>
      <c r="E437">
        <v>30</v>
      </c>
      <c r="F437">
        <v>66</v>
      </c>
      <c r="G437">
        <v>50</v>
      </c>
      <c r="H437" t="s">
        <v>115</v>
      </c>
      <c r="I437">
        <v>41</v>
      </c>
      <c r="J437">
        <v>146</v>
      </c>
      <c r="K437">
        <v>0.80764675080937798</v>
      </c>
      <c r="L437">
        <v>3.6631500626962699</v>
      </c>
      <c r="M437">
        <v>-2.5701605773395699</v>
      </c>
      <c r="N437">
        <v>0.26046209015055799</v>
      </c>
      <c r="O437">
        <v>-8.9042906784201001E-2</v>
      </c>
    </row>
    <row r="438" spans="1:15">
      <c r="A438" t="s">
        <v>99</v>
      </c>
      <c r="B438">
        <v>4703</v>
      </c>
      <c r="C438">
        <v>33</v>
      </c>
      <c r="D438">
        <v>8</v>
      </c>
      <c r="E438">
        <v>100</v>
      </c>
      <c r="F438">
        <v>90</v>
      </c>
      <c r="G438">
        <v>50</v>
      </c>
      <c r="H438" t="s">
        <v>50</v>
      </c>
      <c r="I438">
        <v>48</v>
      </c>
      <c r="J438">
        <v>240</v>
      </c>
      <c r="K438">
        <v>0.63245002325394695</v>
      </c>
      <c r="L438">
        <v>1.5520787543060499</v>
      </c>
      <c r="M438">
        <v>2.3205803721612899</v>
      </c>
      <c r="N438">
        <v>-2.3426567790247299</v>
      </c>
      <c r="O438">
        <v>0.67717952245480095</v>
      </c>
    </row>
    <row r="439" spans="1:15">
      <c r="A439" t="s">
        <v>85</v>
      </c>
      <c r="B439">
        <v>3486</v>
      </c>
      <c r="C439">
        <v>22</v>
      </c>
      <c r="D439">
        <v>10</v>
      </c>
      <c r="E439">
        <v>176</v>
      </c>
      <c r="F439">
        <v>188</v>
      </c>
      <c r="G439">
        <v>150</v>
      </c>
      <c r="H439" t="s">
        <v>34</v>
      </c>
      <c r="I439">
        <v>127</v>
      </c>
      <c r="J439">
        <v>514</v>
      </c>
      <c r="K439">
        <v>0.61750963320108199</v>
      </c>
      <c r="L439">
        <v>15.425582528861799</v>
      </c>
      <c r="M439">
        <v>0.71914121931354102</v>
      </c>
      <c r="N439">
        <v>-2.7733158088601502</v>
      </c>
      <c r="O439">
        <v>2.4772808706846599</v>
      </c>
    </row>
    <row r="440" spans="1:15">
      <c r="A440" t="s">
        <v>122</v>
      </c>
      <c r="B440">
        <v>4639</v>
      </c>
      <c r="C440">
        <v>57</v>
      </c>
      <c r="D440">
        <v>2</v>
      </c>
      <c r="E440">
        <v>54</v>
      </c>
      <c r="F440">
        <v>55</v>
      </c>
      <c r="G440">
        <v>100</v>
      </c>
      <c r="H440" t="s">
        <v>93</v>
      </c>
      <c r="I440">
        <v>52</v>
      </c>
      <c r="J440">
        <v>209</v>
      </c>
      <c r="K440">
        <v>0.57286001509853901</v>
      </c>
      <c r="L440">
        <v>13.6313259910727</v>
      </c>
      <c r="M440">
        <v>-7.2490189662984594E-2</v>
      </c>
      <c r="N440">
        <v>-2.8567139975803699</v>
      </c>
      <c r="O440">
        <v>3.81967911973519</v>
      </c>
    </row>
    <row r="441" spans="1:15">
      <c r="A441" t="s">
        <v>85</v>
      </c>
      <c r="B441">
        <v>3952</v>
      </c>
      <c r="C441">
        <v>42</v>
      </c>
      <c r="D441">
        <v>8</v>
      </c>
      <c r="E441">
        <v>96</v>
      </c>
      <c r="F441">
        <v>121</v>
      </c>
      <c r="G441">
        <v>60</v>
      </c>
      <c r="H441" t="s">
        <v>35</v>
      </c>
      <c r="I441">
        <v>70</v>
      </c>
      <c r="J441">
        <v>321</v>
      </c>
      <c r="K441">
        <v>0.53636122550948895</v>
      </c>
      <c r="L441">
        <v>22.832793859147301</v>
      </c>
      <c r="M441">
        <v>0.74123119765019096</v>
      </c>
      <c r="N441">
        <v>-4.3669590457306002</v>
      </c>
      <c r="O441">
        <v>-1.66520771122342</v>
      </c>
    </row>
    <row r="442" spans="1:15">
      <c r="A442" t="s">
        <v>123</v>
      </c>
      <c r="B442">
        <v>4408</v>
      </c>
      <c r="C442">
        <v>32</v>
      </c>
      <c r="D442">
        <v>8</v>
      </c>
      <c r="E442">
        <v>94</v>
      </c>
      <c r="F442">
        <v>171</v>
      </c>
      <c r="G442">
        <v>80</v>
      </c>
      <c r="H442" t="s">
        <v>49</v>
      </c>
      <c r="I442">
        <v>84</v>
      </c>
      <c r="J442">
        <v>345</v>
      </c>
      <c r="K442">
        <v>0.444312103108084</v>
      </c>
      <c r="L442">
        <v>16.402483289146801</v>
      </c>
      <c r="M442">
        <v>-0.64596083109360003</v>
      </c>
      <c r="N442">
        <v>3.56246048375478</v>
      </c>
      <c r="O442">
        <v>-2.7938262277871901</v>
      </c>
    </row>
    <row r="443" spans="1:15">
      <c r="A443" t="s">
        <v>109</v>
      </c>
      <c r="B443">
        <v>4108</v>
      </c>
      <c r="C443">
        <v>51</v>
      </c>
      <c r="D443">
        <v>4</v>
      </c>
      <c r="E443">
        <v>72</v>
      </c>
      <c r="F443">
        <v>68</v>
      </c>
      <c r="G443">
        <v>30</v>
      </c>
      <c r="H443" t="s">
        <v>64</v>
      </c>
      <c r="I443">
        <v>57</v>
      </c>
      <c r="J443">
        <v>185</v>
      </c>
      <c r="K443">
        <v>0.43006721602066</v>
      </c>
      <c r="L443">
        <v>-6.7788852955539696</v>
      </c>
      <c r="M443">
        <v>1.91290300120211</v>
      </c>
      <c r="N443">
        <v>-5.2368523963099696</v>
      </c>
      <c r="O443">
        <v>0.37524254948164398</v>
      </c>
    </row>
    <row r="444" spans="1:15">
      <c r="A444" t="s">
        <v>87</v>
      </c>
      <c r="B444">
        <v>4223</v>
      </c>
      <c r="C444">
        <v>53</v>
      </c>
      <c r="D444">
        <v>6</v>
      </c>
      <c r="E444">
        <v>58</v>
      </c>
      <c r="F444">
        <v>68</v>
      </c>
      <c r="G444">
        <v>60</v>
      </c>
      <c r="H444" t="s">
        <v>78</v>
      </c>
      <c r="I444">
        <v>65</v>
      </c>
      <c r="J444">
        <v>255</v>
      </c>
      <c r="K444">
        <v>0.32269722466290401</v>
      </c>
      <c r="L444">
        <v>17.7946753326733</v>
      </c>
      <c r="M444">
        <v>-2.2621113305887701</v>
      </c>
      <c r="N444">
        <v>-4.8756604573864797</v>
      </c>
      <c r="O444">
        <v>-2.8963088048780299</v>
      </c>
    </row>
    <row r="445" spans="1:15">
      <c r="A445" t="s">
        <v>85</v>
      </c>
      <c r="B445">
        <v>4616</v>
      </c>
      <c r="C445">
        <v>54</v>
      </c>
      <c r="D445">
        <v>6</v>
      </c>
      <c r="E445">
        <v>74</v>
      </c>
      <c r="F445">
        <v>126</v>
      </c>
      <c r="G445">
        <v>120</v>
      </c>
      <c r="H445" t="s">
        <v>51</v>
      </c>
      <c r="I445">
        <v>87</v>
      </c>
      <c r="J445">
        <v>320</v>
      </c>
      <c r="K445">
        <v>0.31964946583621001</v>
      </c>
      <c r="L445">
        <v>31.4434507168545</v>
      </c>
      <c r="M445">
        <v>-3.4738232254093502</v>
      </c>
      <c r="N445">
        <v>0.47030388864811901</v>
      </c>
      <c r="O445">
        <v>3.5530707390982399</v>
      </c>
    </row>
    <row r="446" spans="1:15">
      <c r="A446" t="s">
        <v>85</v>
      </c>
      <c r="B446">
        <v>2839</v>
      </c>
      <c r="C446">
        <v>51</v>
      </c>
      <c r="D446">
        <v>6</v>
      </c>
      <c r="E446">
        <v>90</v>
      </c>
      <c r="F446">
        <v>98</v>
      </c>
      <c r="G446">
        <v>110</v>
      </c>
      <c r="H446" t="s">
        <v>51</v>
      </c>
      <c r="I446">
        <v>119</v>
      </c>
      <c r="J446">
        <v>298</v>
      </c>
      <c r="K446">
        <v>0.25581064730859698</v>
      </c>
      <c r="L446">
        <v>9.6035839643349998</v>
      </c>
      <c r="M446">
        <v>1.5236008270501999</v>
      </c>
      <c r="N446">
        <v>-2.1108217253055699</v>
      </c>
      <c r="O446">
        <v>0.43158012495172499</v>
      </c>
    </row>
    <row r="447" spans="1:15">
      <c r="A447" t="s">
        <v>123</v>
      </c>
      <c r="B447">
        <v>3357</v>
      </c>
      <c r="C447">
        <v>40</v>
      </c>
      <c r="D447">
        <v>2</v>
      </c>
      <c r="E447">
        <v>100</v>
      </c>
      <c r="F447">
        <v>174</v>
      </c>
      <c r="G447">
        <v>100</v>
      </c>
      <c r="H447" t="s">
        <v>125</v>
      </c>
      <c r="I447">
        <v>70</v>
      </c>
      <c r="J447">
        <v>399</v>
      </c>
      <c r="K447">
        <v>0.18556994556832401</v>
      </c>
      <c r="L447">
        <v>31.6252563408867</v>
      </c>
      <c r="M447">
        <v>-3.2956054115464899</v>
      </c>
      <c r="N447">
        <v>2.5536921770169698</v>
      </c>
      <c r="O447">
        <v>-1.0781322318217099</v>
      </c>
    </row>
    <row r="448" spans="1:15">
      <c r="A448" t="s">
        <v>85</v>
      </c>
      <c r="B448">
        <v>3749</v>
      </c>
      <c r="C448">
        <v>55</v>
      </c>
      <c r="D448">
        <v>6</v>
      </c>
      <c r="E448">
        <v>54</v>
      </c>
      <c r="F448">
        <v>80</v>
      </c>
      <c r="G448">
        <v>170</v>
      </c>
      <c r="H448" t="s">
        <v>51</v>
      </c>
      <c r="I448">
        <v>52</v>
      </c>
      <c r="J448">
        <v>304</v>
      </c>
      <c r="K448">
        <v>6.7376870798248903E-2</v>
      </c>
      <c r="L448">
        <v>5.2745415241162501</v>
      </c>
      <c r="M448">
        <v>-3.5180733377269702</v>
      </c>
      <c r="N448">
        <v>-3.3648479123667698</v>
      </c>
      <c r="O448">
        <v>9.13397572057319</v>
      </c>
    </row>
    <row r="449" spans="1:15">
      <c r="A449" t="s">
        <v>109</v>
      </c>
      <c r="B449">
        <v>371</v>
      </c>
      <c r="C449">
        <v>61</v>
      </c>
      <c r="D449">
        <v>2</v>
      </c>
      <c r="E449">
        <v>42</v>
      </c>
      <c r="F449">
        <v>57</v>
      </c>
      <c r="G449">
        <v>50</v>
      </c>
      <c r="H449" t="s">
        <v>79</v>
      </c>
      <c r="I449">
        <v>33</v>
      </c>
      <c r="J449">
        <v>175</v>
      </c>
      <c r="K449">
        <v>-1.7569590212196999E-2</v>
      </c>
      <c r="L449">
        <v>44.719183180317799</v>
      </c>
      <c r="M449">
        <v>-2.0719764255322102</v>
      </c>
      <c r="N449">
        <v>-0.48241588619158898</v>
      </c>
      <c r="O449">
        <v>-3.55008883188991</v>
      </c>
    </row>
    <row r="450" spans="1:15">
      <c r="A450" t="s">
        <v>118</v>
      </c>
      <c r="B450">
        <v>4060</v>
      </c>
      <c r="C450">
        <v>59</v>
      </c>
      <c r="D450">
        <v>0</v>
      </c>
      <c r="E450">
        <v>40</v>
      </c>
      <c r="F450">
        <v>35</v>
      </c>
      <c r="G450">
        <v>130</v>
      </c>
      <c r="H450" t="s">
        <v>83</v>
      </c>
      <c r="I450">
        <v>58</v>
      </c>
      <c r="J450">
        <v>205</v>
      </c>
      <c r="K450">
        <v>-8.4188162921296605E-2</v>
      </c>
      <c r="L450">
        <v>29.767303977285898</v>
      </c>
      <c r="M450">
        <v>-1.9476883005516401</v>
      </c>
      <c r="N450">
        <v>-2.7390911244810598</v>
      </c>
      <c r="O450">
        <v>5.4157525049005901</v>
      </c>
    </row>
    <row r="451" spans="1:15">
      <c r="A451" t="s">
        <v>99</v>
      </c>
      <c r="B451">
        <v>4217</v>
      </c>
      <c r="C451">
        <v>40</v>
      </c>
      <c r="D451">
        <v>6</v>
      </c>
      <c r="E451">
        <v>88</v>
      </c>
      <c r="F451">
        <v>100</v>
      </c>
      <c r="G451">
        <v>90</v>
      </c>
      <c r="H451" t="s">
        <v>51</v>
      </c>
      <c r="I451">
        <v>53</v>
      </c>
      <c r="J451">
        <v>278</v>
      </c>
      <c r="K451">
        <v>-8.9913466057855093E-2</v>
      </c>
      <c r="L451">
        <v>12.185205347554399</v>
      </c>
      <c r="M451">
        <v>-0.34482810029181798</v>
      </c>
      <c r="N451">
        <v>0.48920794579187499</v>
      </c>
      <c r="O451">
        <v>-0.27361057487722501</v>
      </c>
    </row>
    <row r="452" spans="1:15">
      <c r="A452" t="s">
        <v>118</v>
      </c>
      <c r="B452">
        <v>957</v>
      </c>
      <c r="C452">
        <v>24</v>
      </c>
      <c r="D452">
        <v>10</v>
      </c>
      <c r="E452">
        <v>124</v>
      </c>
      <c r="F452">
        <v>171</v>
      </c>
      <c r="G452">
        <v>80</v>
      </c>
      <c r="H452" t="s">
        <v>47</v>
      </c>
      <c r="I452">
        <v>109</v>
      </c>
      <c r="J452">
        <v>375</v>
      </c>
      <c r="K452">
        <v>-0.13994490337524901</v>
      </c>
      <c r="L452">
        <v>20.303182202911302</v>
      </c>
      <c r="M452">
        <v>0.70539621480114501</v>
      </c>
      <c r="N452">
        <v>1.08087644081783</v>
      </c>
      <c r="O452">
        <v>-0.68291618501677398</v>
      </c>
    </row>
    <row r="453" spans="1:15">
      <c r="A453" t="s">
        <v>126</v>
      </c>
      <c r="B453">
        <v>4044</v>
      </c>
      <c r="C453">
        <v>33</v>
      </c>
      <c r="D453">
        <v>8</v>
      </c>
      <c r="E453">
        <v>148</v>
      </c>
      <c r="F453">
        <v>219</v>
      </c>
      <c r="G453">
        <v>90</v>
      </c>
      <c r="H453" t="s">
        <v>49</v>
      </c>
      <c r="I453">
        <v>67</v>
      </c>
      <c r="J453">
        <v>457</v>
      </c>
      <c r="K453">
        <v>-0.196230681873546</v>
      </c>
      <c r="L453">
        <v>12.362591416634</v>
      </c>
      <c r="M453">
        <v>0.60704066213699603</v>
      </c>
      <c r="N453">
        <v>0.62852498162751502</v>
      </c>
      <c r="O453">
        <v>-0.34243551350425999</v>
      </c>
    </row>
    <row r="454" spans="1:15">
      <c r="A454" t="s">
        <v>85</v>
      </c>
      <c r="B454">
        <v>702</v>
      </c>
      <c r="C454">
        <v>39</v>
      </c>
      <c r="D454">
        <v>8</v>
      </c>
      <c r="E454">
        <v>116</v>
      </c>
      <c r="F454">
        <v>109</v>
      </c>
      <c r="G454">
        <v>110</v>
      </c>
      <c r="H454" t="s">
        <v>50</v>
      </c>
      <c r="I454">
        <v>86</v>
      </c>
      <c r="J454">
        <v>335</v>
      </c>
      <c r="K454">
        <v>-0.29505762678991998</v>
      </c>
      <c r="L454">
        <v>25.311385920776701</v>
      </c>
      <c r="M454">
        <v>1.8647677096725599</v>
      </c>
      <c r="N454">
        <v>-1.41625999839937</v>
      </c>
      <c r="O454">
        <v>-0.36804033925498097</v>
      </c>
    </row>
    <row r="455" spans="1:15">
      <c r="A455" t="s">
        <v>92</v>
      </c>
      <c r="B455">
        <v>4174</v>
      </c>
      <c r="C455">
        <v>23</v>
      </c>
      <c r="D455">
        <v>10</v>
      </c>
      <c r="E455">
        <v>96</v>
      </c>
      <c r="F455">
        <v>117</v>
      </c>
      <c r="G455">
        <v>170</v>
      </c>
      <c r="H455" t="s">
        <v>34</v>
      </c>
      <c r="I455">
        <v>97</v>
      </c>
      <c r="J455">
        <v>383</v>
      </c>
      <c r="K455">
        <v>-0.30172058255439699</v>
      </c>
      <c r="L455">
        <v>11.4565940973194</v>
      </c>
      <c r="M455">
        <v>-8.3776491628967994E-3</v>
      </c>
      <c r="N455">
        <v>-4.2960283032811297</v>
      </c>
      <c r="O455">
        <v>3.2374928803002301</v>
      </c>
    </row>
    <row r="456" spans="1:15">
      <c r="A456" t="s">
        <v>87</v>
      </c>
      <c r="B456">
        <v>4833</v>
      </c>
      <c r="C456">
        <v>58</v>
      </c>
      <c r="D456">
        <v>4</v>
      </c>
      <c r="E456">
        <v>82</v>
      </c>
      <c r="F456">
        <v>60</v>
      </c>
      <c r="G456">
        <v>130</v>
      </c>
      <c r="H456" t="s">
        <v>71</v>
      </c>
      <c r="I456">
        <v>56</v>
      </c>
      <c r="J456">
        <v>272</v>
      </c>
      <c r="K456">
        <v>-0.452624833467202</v>
      </c>
      <c r="L456">
        <v>26.333567863214899</v>
      </c>
      <c r="M456">
        <v>1.7146182060181501</v>
      </c>
      <c r="N456">
        <v>-5.7106001637621402</v>
      </c>
      <c r="O456">
        <v>3.4909885106361198</v>
      </c>
    </row>
    <row r="457" spans="1:15">
      <c r="A457" t="s">
        <v>92</v>
      </c>
      <c r="B457">
        <v>4693</v>
      </c>
      <c r="C457">
        <v>27</v>
      </c>
      <c r="D457">
        <v>10</v>
      </c>
      <c r="E457">
        <v>66</v>
      </c>
      <c r="F457">
        <v>102</v>
      </c>
      <c r="G457">
        <v>60</v>
      </c>
      <c r="H457" t="s">
        <v>34</v>
      </c>
      <c r="I457">
        <v>47</v>
      </c>
      <c r="J457">
        <v>228</v>
      </c>
      <c r="K457">
        <v>-0.59216800191190699</v>
      </c>
      <c r="L457">
        <v>8.0680602145967004</v>
      </c>
      <c r="M457">
        <v>2.0171960263058999</v>
      </c>
      <c r="N457">
        <v>-0.82796887201713398</v>
      </c>
      <c r="O457">
        <v>-1.4189270532484599</v>
      </c>
    </row>
    <row r="458" spans="1:15">
      <c r="A458" t="s">
        <v>118</v>
      </c>
      <c r="B458">
        <v>3673</v>
      </c>
      <c r="C458">
        <v>53</v>
      </c>
      <c r="D458">
        <v>6</v>
      </c>
      <c r="E458">
        <v>72</v>
      </c>
      <c r="F458">
        <v>127</v>
      </c>
      <c r="G458">
        <v>140</v>
      </c>
      <c r="H458" t="s">
        <v>57</v>
      </c>
      <c r="I458">
        <v>65</v>
      </c>
      <c r="J458">
        <v>339</v>
      </c>
      <c r="K458">
        <v>-0.61831017457335802</v>
      </c>
      <c r="L458">
        <v>20.986482486773198</v>
      </c>
      <c r="M458">
        <v>-3.84204503188294</v>
      </c>
      <c r="N458">
        <v>-0.63439984539995198</v>
      </c>
      <c r="O458">
        <v>4.2555780400534404</v>
      </c>
    </row>
    <row r="459" spans="1:15">
      <c r="A459" t="s">
        <v>99</v>
      </c>
      <c r="B459">
        <v>3840</v>
      </c>
      <c r="C459">
        <v>25</v>
      </c>
      <c r="D459">
        <v>10</v>
      </c>
      <c r="E459">
        <v>128</v>
      </c>
      <c r="F459">
        <v>99</v>
      </c>
      <c r="G459">
        <v>90</v>
      </c>
      <c r="H459" t="s">
        <v>34</v>
      </c>
      <c r="I459">
        <v>61</v>
      </c>
      <c r="J459">
        <v>321</v>
      </c>
      <c r="K459">
        <v>-0.64269263055835202</v>
      </c>
      <c r="L459">
        <v>11.8328850500504</v>
      </c>
      <c r="M459">
        <v>1.8392934296319701</v>
      </c>
      <c r="N459">
        <v>-3.4964266992709301</v>
      </c>
      <c r="O459">
        <v>1.21129788022485</v>
      </c>
    </row>
    <row r="460" spans="1:15">
      <c r="A460" t="s">
        <v>109</v>
      </c>
      <c r="B460">
        <v>2265</v>
      </c>
      <c r="C460">
        <v>34</v>
      </c>
      <c r="D460">
        <v>8</v>
      </c>
      <c r="E460">
        <v>56</v>
      </c>
      <c r="F460">
        <v>79</v>
      </c>
      <c r="G460">
        <v>100</v>
      </c>
      <c r="H460" t="s">
        <v>39</v>
      </c>
      <c r="I460">
        <v>55</v>
      </c>
      <c r="J460">
        <v>235</v>
      </c>
      <c r="K460">
        <v>-0.65138832696654303</v>
      </c>
      <c r="L460">
        <v>-6.4372447562314399</v>
      </c>
      <c r="M460">
        <v>1.01738112826369</v>
      </c>
      <c r="N460">
        <v>-1.9836082945767399</v>
      </c>
      <c r="O460">
        <v>3.09392545678261</v>
      </c>
    </row>
    <row r="461" spans="1:15">
      <c r="A461" t="s">
        <v>123</v>
      </c>
      <c r="B461">
        <v>1940</v>
      </c>
      <c r="C461">
        <v>38</v>
      </c>
      <c r="D461">
        <v>6</v>
      </c>
      <c r="E461">
        <v>108</v>
      </c>
      <c r="F461">
        <v>151</v>
      </c>
      <c r="G461">
        <v>100</v>
      </c>
      <c r="H461" t="s">
        <v>70</v>
      </c>
      <c r="I461">
        <v>67</v>
      </c>
      <c r="J461">
        <v>359</v>
      </c>
      <c r="K461">
        <v>-0.70377058844177698</v>
      </c>
      <c r="L461">
        <v>17.2911361370934</v>
      </c>
      <c r="M461">
        <v>0.32238836884273597</v>
      </c>
      <c r="N461">
        <v>0.13723121573185701</v>
      </c>
      <c r="O461">
        <v>-0.77784133195647798</v>
      </c>
    </row>
    <row r="462" spans="1:15">
      <c r="A462" t="s">
        <v>118</v>
      </c>
      <c r="B462">
        <v>3674</v>
      </c>
      <c r="C462">
        <v>18</v>
      </c>
      <c r="D462">
        <v>11</v>
      </c>
      <c r="E462">
        <v>70</v>
      </c>
      <c r="F462">
        <v>143</v>
      </c>
      <c r="G462">
        <v>70</v>
      </c>
      <c r="H462" t="s">
        <v>120</v>
      </c>
      <c r="I462">
        <v>86</v>
      </c>
      <c r="J462">
        <v>283</v>
      </c>
      <c r="K462">
        <v>-0.71912073652664299</v>
      </c>
      <c r="L462">
        <v>4.0465984498568099</v>
      </c>
      <c r="M462">
        <v>-3.0936931719990302</v>
      </c>
      <c r="N462">
        <v>3.6792333216248299</v>
      </c>
      <c r="O462">
        <v>-1.0732501808912001</v>
      </c>
    </row>
    <row r="463" spans="1:15">
      <c r="A463" t="s">
        <v>85</v>
      </c>
      <c r="B463">
        <v>2658</v>
      </c>
      <c r="C463">
        <v>49</v>
      </c>
      <c r="D463">
        <v>6</v>
      </c>
      <c r="E463">
        <v>98</v>
      </c>
      <c r="F463">
        <v>205</v>
      </c>
      <c r="G463">
        <v>70</v>
      </c>
      <c r="H463" t="s">
        <v>51</v>
      </c>
      <c r="I463">
        <v>150</v>
      </c>
      <c r="J463">
        <v>373</v>
      </c>
      <c r="K463">
        <v>-0.80559822011738702</v>
      </c>
      <c r="L463">
        <v>13.729894371032399</v>
      </c>
      <c r="M463">
        <v>0.74314987979160596</v>
      </c>
      <c r="N463">
        <v>0.69913514675583499</v>
      </c>
      <c r="O463">
        <v>-0.82542750862123704</v>
      </c>
    </row>
    <row r="464" spans="1:15">
      <c r="A464" t="s">
        <v>126</v>
      </c>
      <c r="B464">
        <v>4478</v>
      </c>
      <c r="C464">
        <v>35</v>
      </c>
      <c r="D464">
        <v>7</v>
      </c>
      <c r="E464">
        <v>128</v>
      </c>
      <c r="F464">
        <v>249</v>
      </c>
      <c r="G464">
        <v>60</v>
      </c>
      <c r="H464" t="s">
        <v>124</v>
      </c>
      <c r="I464">
        <v>70</v>
      </c>
      <c r="J464">
        <v>437</v>
      </c>
      <c r="K464">
        <v>-0.97778270464873795</v>
      </c>
      <c r="L464">
        <v>19.593014504300999</v>
      </c>
      <c r="M464">
        <v>-1.7147389225387399</v>
      </c>
      <c r="N464">
        <v>4.2717380973247696</v>
      </c>
      <c r="O464">
        <v>-3.2254741059545902</v>
      </c>
    </row>
    <row r="465" spans="1:15">
      <c r="A465" t="s">
        <v>85</v>
      </c>
      <c r="B465">
        <v>1266</v>
      </c>
      <c r="C465">
        <v>31</v>
      </c>
      <c r="D465">
        <v>10</v>
      </c>
      <c r="E465">
        <v>108</v>
      </c>
      <c r="F465">
        <v>226</v>
      </c>
      <c r="G465">
        <v>90</v>
      </c>
      <c r="H465" t="s">
        <v>34</v>
      </c>
      <c r="I465">
        <v>113</v>
      </c>
      <c r="J465">
        <v>424</v>
      </c>
      <c r="K465">
        <v>-1.01564791141879</v>
      </c>
      <c r="L465">
        <v>7.8086946481040798</v>
      </c>
      <c r="M465">
        <v>-0.55893112726913796</v>
      </c>
      <c r="N465">
        <v>2.3306711425442401</v>
      </c>
      <c r="O465">
        <v>-0.73351534761496395</v>
      </c>
    </row>
    <row r="466" spans="1:15">
      <c r="A466" t="s">
        <v>109</v>
      </c>
      <c r="B466">
        <v>2895</v>
      </c>
      <c r="C466">
        <v>62</v>
      </c>
      <c r="D466">
        <v>2</v>
      </c>
      <c r="E466">
        <v>22</v>
      </c>
      <c r="F466">
        <v>102</v>
      </c>
      <c r="G466">
        <v>20</v>
      </c>
      <c r="H466" t="s">
        <v>79</v>
      </c>
      <c r="I466">
        <v>71</v>
      </c>
      <c r="J466">
        <v>144</v>
      </c>
      <c r="K466">
        <v>-1.0441663604901701</v>
      </c>
      <c r="L466">
        <v>19.551663453678799</v>
      </c>
      <c r="M466">
        <v>-0.195000488192834</v>
      </c>
      <c r="N466">
        <v>7.0877975046391599</v>
      </c>
      <c r="O466">
        <v>-5.69435469692562</v>
      </c>
    </row>
    <row r="467" spans="1:15">
      <c r="A467" t="s">
        <v>118</v>
      </c>
      <c r="B467">
        <v>1823</v>
      </c>
      <c r="C467">
        <v>57</v>
      </c>
      <c r="D467">
        <v>3</v>
      </c>
      <c r="E467">
        <v>98</v>
      </c>
      <c r="F467">
        <v>146</v>
      </c>
      <c r="G467">
        <v>90</v>
      </c>
      <c r="H467" t="s">
        <v>91</v>
      </c>
      <c r="I467">
        <v>95</v>
      </c>
      <c r="J467">
        <v>334</v>
      </c>
      <c r="K467">
        <v>-1.05741849640691</v>
      </c>
      <c r="L467">
        <v>16.0973159084947</v>
      </c>
      <c r="M467">
        <v>-0.230883830167326</v>
      </c>
      <c r="N467">
        <v>2.2116726911317302</v>
      </c>
      <c r="O467">
        <v>-1.52399013883345</v>
      </c>
    </row>
    <row r="468" spans="1:15">
      <c r="A468" t="s">
        <v>122</v>
      </c>
      <c r="B468">
        <v>1255</v>
      </c>
      <c r="C468">
        <v>54</v>
      </c>
      <c r="D468">
        <v>4</v>
      </c>
      <c r="E468">
        <v>74</v>
      </c>
      <c r="F468">
        <v>89</v>
      </c>
      <c r="G468">
        <v>100</v>
      </c>
      <c r="H468" t="s">
        <v>71</v>
      </c>
      <c r="I468">
        <v>58</v>
      </c>
      <c r="J468">
        <v>263</v>
      </c>
      <c r="K468">
        <v>-1.08127398244246</v>
      </c>
      <c r="L468">
        <v>24.7805806699449</v>
      </c>
      <c r="M468">
        <v>-0.40993788006333598</v>
      </c>
      <c r="N468">
        <v>-0.80705724930302003</v>
      </c>
      <c r="O468">
        <v>-0.17201732822694199</v>
      </c>
    </row>
    <row r="469" spans="1:15">
      <c r="A469" t="s">
        <v>118</v>
      </c>
      <c r="B469">
        <v>2915</v>
      </c>
      <c r="C469">
        <v>51</v>
      </c>
      <c r="D469">
        <v>6</v>
      </c>
      <c r="E469">
        <v>82</v>
      </c>
      <c r="F469">
        <v>98</v>
      </c>
      <c r="G469">
        <v>80</v>
      </c>
      <c r="H469" t="s">
        <v>121</v>
      </c>
      <c r="I469">
        <v>82</v>
      </c>
      <c r="J469">
        <v>260</v>
      </c>
      <c r="K469">
        <v>-1.0864759624224001</v>
      </c>
      <c r="L469">
        <v>2.1081169266464301</v>
      </c>
      <c r="M469">
        <v>-0.62137917601577697</v>
      </c>
      <c r="N469">
        <v>-1.7035360365788099</v>
      </c>
      <c r="O469">
        <v>1.84043647915653</v>
      </c>
    </row>
    <row r="470" spans="1:15">
      <c r="A470" t="s">
        <v>87</v>
      </c>
      <c r="B470">
        <v>4471</v>
      </c>
      <c r="C470">
        <v>52</v>
      </c>
      <c r="D470">
        <v>6</v>
      </c>
      <c r="E470">
        <v>60</v>
      </c>
      <c r="F470">
        <v>52</v>
      </c>
      <c r="G470">
        <v>140</v>
      </c>
      <c r="H470" t="s">
        <v>57</v>
      </c>
      <c r="I470">
        <v>69</v>
      </c>
      <c r="J470">
        <v>252</v>
      </c>
      <c r="K470">
        <v>-1.10300214650193</v>
      </c>
      <c r="L470">
        <v>12.1887422663451</v>
      </c>
      <c r="M470">
        <v>-0.46661337932394498</v>
      </c>
      <c r="N470">
        <v>-0.56464791301366701</v>
      </c>
      <c r="O470">
        <v>1.11422945593712</v>
      </c>
    </row>
    <row r="471" spans="1:15">
      <c r="A471" t="s">
        <v>87</v>
      </c>
      <c r="B471">
        <v>665</v>
      </c>
      <c r="C471">
        <v>27</v>
      </c>
      <c r="D471">
        <v>10</v>
      </c>
      <c r="E471">
        <v>50</v>
      </c>
      <c r="F471">
        <v>120</v>
      </c>
      <c r="G471">
        <v>140</v>
      </c>
      <c r="H471" t="s">
        <v>47</v>
      </c>
      <c r="I471">
        <v>57</v>
      </c>
      <c r="J471">
        <v>310</v>
      </c>
      <c r="K471">
        <v>-1.1153379203818901</v>
      </c>
      <c r="L471">
        <v>7.5953226887187899</v>
      </c>
      <c r="M471">
        <v>-3.98923226752474</v>
      </c>
      <c r="N471">
        <v>2.3098834630307099</v>
      </c>
      <c r="O471">
        <v>3.9318183135009099</v>
      </c>
    </row>
    <row r="472" spans="1:15">
      <c r="A472" t="s">
        <v>109</v>
      </c>
      <c r="B472">
        <v>999</v>
      </c>
      <c r="C472">
        <v>13</v>
      </c>
      <c r="D472">
        <v>11</v>
      </c>
      <c r="E472">
        <v>40</v>
      </c>
      <c r="F472">
        <v>25</v>
      </c>
      <c r="G472">
        <v>110</v>
      </c>
      <c r="H472" t="s">
        <v>112</v>
      </c>
      <c r="I472">
        <v>41</v>
      </c>
      <c r="J472">
        <v>175</v>
      </c>
      <c r="K472">
        <v>-1.3290105080102701</v>
      </c>
      <c r="L472">
        <v>-12.8743855880158</v>
      </c>
      <c r="M472">
        <v>3.2231197104404798</v>
      </c>
      <c r="N472">
        <v>-2.19104650313859</v>
      </c>
      <c r="O472">
        <v>2.3996876320764802</v>
      </c>
    </row>
    <row r="473" spans="1:15">
      <c r="A473" t="s">
        <v>87</v>
      </c>
      <c r="B473">
        <v>4091</v>
      </c>
      <c r="C473">
        <v>55</v>
      </c>
      <c r="D473">
        <v>4</v>
      </c>
      <c r="E473">
        <v>100</v>
      </c>
      <c r="F473">
        <v>117</v>
      </c>
      <c r="G473">
        <v>70</v>
      </c>
      <c r="H473" t="s">
        <v>71</v>
      </c>
      <c r="I473">
        <v>82</v>
      </c>
      <c r="J473">
        <v>287</v>
      </c>
      <c r="K473">
        <v>-1.3477212730724499</v>
      </c>
      <c r="L473">
        <v>16.942684282507798</v>
      </c>
      <c r="M473">
        <v>-1.33742072605136</v>
      </c>
      <c r="N473">
        <v>0.48300342348202102</v>
      </c>
      <c r="O473">
        <v>0.73752679660460196</v>
      </c>
    </row>
    <row r="474" spans="1:15">
      <c r="A474" t="s">
        <v>122</v>
      </c>
      <c r="B474">
        <v>3526</v>
      </c>
      <c r="C474">
        <v>30</v>
      </c>
      <c r="D474">
        <v>10</v>
      </c>
      <c r="E474">
        <v>108</v>
      </c>
      <c r="F474">
        <v>106</v>
      </c>
      <c r="G474">
        <v>50</v>
      </c>
      <c r="H474" t="s">
        <v>34</v>
      </c>
      <c r="I474">
        <v>58</v>
      </c>
      <c r="J474">
        <v>264</v>
      </c>
      <c r="K474">
        <v>-1.5472655935917901</v>
      </c>
      <c r="L474">
        <v>3.3756334298176198</v>
      </c>
      <c r="M474">
        <v>3.63400961656161</v>
      </c>
      <c r="N474">
        <v>-0.403534662814925</v>
      </c>
      <c r="O474">
        <v>-3.05587155099865</v>
      </c>
    </row>
    <row r="475" spans="1:15">
      <c r="A475" t="s">
        <v>109</v>
      </c>
      <c r="B475">
        <v>395</v>
      </c>
      <c r="C475">
        <v>44</v>
      </c>
      <c r="D475">
        <v>6</v>
      </c>
      <c r="E475">
        <v>62</v>
      </c>
      <c r="F475">
        <v>94</v>
      </c>
      <c r="G475">
        <v>50</v>
      </c>
      <c r="H475" t="s">
        <v>60</v>
      </c>
      <c r="I475">
        <v>101</v>
      </c>
      <c r="J475">
        <v>206</v>
      </c>
      <c r="K475">
        <v>-1.59826972974052</v>
      </c>
      <c r="L475">
        <v>23.643665604248199</v>
      </c>
      <c r="M475">
        <v>-2.7089198955234801</v>
      </c>
      <c r="N475">
        <v>-1.4142502645321</v>
      </c>
      <c r="O475">
        <v>-2.0063597160452802</v>
      </c>
    </row>
    <row r="476" spans="1:15">
      <c r="A476" t="s">
        <v>99</v>
      </c>
      <c r="B476">
        <v>4818</v>
      </c>
      <c r="C476">
        <v>37</v>
      </c>
      <c r="D476">
        <v>7</v>
      </c>
      <c r="E476">
        <v>60</v>
      </c>
      <c r="F476">
        <v>69</v>
      </c>
      <c r="G476">
        <v>130</v>
      </c>
      <c r="H476" t="s">
        <v>105</v>
      </c>
      <c r="I476">
        <v>56</v>
      </c>
      <c r="J476">
        <v>259</v>
      </c>
      <c r="K476">
        <v>-1.6245931475883799</v>
      </c>
      <c r="L476">
        <v>19.326313240087899</v>
      </c>
      <c r="M476">
        <v>-3.8230913374803501</v>
      </c>
      <c r="N476">
        <v>-3.8186945734909998</v>
      </c>
      <c r="O476">
        <v>5.9415824767212104</v>
      </c>
    </row>
    <row r="477" spans="1:15">
      <c r="A477" t="s">
        <v>109</v>
      </c>
      <c r="B477">
        <v>4263</v>
      </c>
      <c r="C477">
        <v>53</v>
      </c>
      <c r="D477">
        <v>4</v>
      </c>
      <c r="E477">
        <v>50</v>
      </c>
      <c r="F477">
        <v>98</v>
      </c>
      <c r="G477">
        <v>90</v>
      </c>
      <c r="H477" t="s">
        <v>66</v>
      </c>
      <c r="I477">
        <v>34</v>
      </c>
      <c r="J477">
        <v>119</v>
      </c>
      <c r="K477">
        <v>-1.74033527711425</v>
      </c>
      <c r="L477">
        <v>10.285116238112201</v>
      </c>
      <c r="M477">
        <v>9.1371519291696792</v>
      </c>
      <c r="N477">
        <v>9.4114209508919693</v>
      </c>
      <c r="O477">
        <v>3.8940972064877002</v>
      </c>
    </row>
    <row r="478" spans="1:15">
      <c r="A478" t="s">
        <v>126</v>
      </c>
      <c r="B478">
        <v>4743</v>
      </c>
      <c r="C478">
        <v>40</v>
      </c>
      <c r="D478">
        <v>2</v>
      </c>
      <c r="E478">
        <v>70</v>
      </c>
      <c r="F478">
        <v>241</v>
      </c>
      <c r="G478">
        <v>70</v>
      </c>
      <c r="H478" t="s">
        <v>80</v>
      </c>
      <c r="I478">
        <v>93</v>
      </c>
      <c r="J478">
        <v>381</v>
      </c>
      <c r="K478">
        <v>-1.7961610525026801</v>
      </c>
      <c r="L478">
        <v>30.2480406366609</v>
      </c>
      <c r="M478">
        <v>-4.4549439722398896</v>
      </c>
      <c r="N478">
        <v>4.7879507697603696</v>
      </c>
      <c r="O478">
        <v>-0.89769864016554801</v>
      </c>
    </row>
    <row r="479" spans="1:15">
      <c r="A479" t="s">
        <v>122</v>
      </c>
      <c r="B479">
        <v>3516</v>
      </c>
      <c r="C479">
        <v>49</v>
      </c>
      <c r="D479">
        <v>6</v>
      </c>
      <c r="E479">
        <v>66</v>
      </c>
      <c r="F479">
        <v>133</v>
      </c>
      <c r="G479">
        <v>80</v>
      </c>
      <c r="H479" t="s">
        <v>57</v>
      </c>
      <c r="I479">
        <v>95</v>
      </c>
      <c r="J479">
        <v>300</v>
      </c>
      <c r="K479">
        <v>-2.0093054852124599</v>
      </c>
      <c r="L479">
        <v>11.1467295020375</v>
      </c>
      <c r="M479">
        <v>-2.9998655872193001</v>
      </c>
      <c r="N479">
        <v>-1.5981025636131401</v>
      </c>
      <c r="O479">
        <v>-1.3869796233432901</v>
      </c>
    </row>
    <row r="480" spans="1:15">
      <c r="A480" t="s">
        <v>94</v>
      </c>
      <c r="B480">
        <v>3958</v>
      </c>
      <c r="C480">
        <v>26</v>
      </c>
      <c r="D480">
        <v>10</v>
      </c>
      <c r="E480">
        <v>104</v>
      </c>
      <c r="F480">
        <v>178</v>
      </c>
      <c r="G480">
        <v>110</v>
      </c>
      <c r="H480" t="s">
        <v>52</v>
      </c>
      <c r="I480">
        <v>72</v>
      </c>
      <c r="J480">
        <v>392</v>
      </c>
      <c r="K480">
        <v>-2.1085846807710298</v>
      </c>
      <c r="L480">
        <v>12.975650022856801</v>
      </c>
      <c r="M480">
        <v>-1.3866083488340499</v>
      </c>
      <c r="N480">
        <v>-2.0498554785741701</v>
      </c>
      <c r="O480">
        <v>2.2588235132718402</v>
      </c>
    </row>
    <row r="481" spans="1:15">
      <c r="A481" t="s">
        <v>99</v>
      </c>
      <c r="B481">
        <v>2506</v>
      </c>
      <c r="C481">
        <v>49</v>
      </c>
      <c r="D481">
        <v>3</v>
      </c>
      <c r="E481">
        <v>54</v>
      </c>
      <c r="F481">
        <v>105</v>
      </c>
      <c r="G481">
        <v>50</v>
      </c>
      <c r="H481" t="s">
        <v>108</v>
      </c>
      <c r="I481">
        <v>44</v>
      </c>
      <c r="J481">
        <v>209</v>
      </c>
      <c r="K481">
        <v>-2.1341114999883501</v>
      </c>
      <c r="L481">
        <v>19.0614245347905</v>
      </c>
      <c r="M481">
        <v>-1.22461900556598</v>
      </c>
      <c r="N481">
        <v>-0.16903173487206599</v>
      </c>
      <c r="O481">
        <v>-0.58514690921627899</v>
      </c>
    </row>
    <row r="482" spans="1:15">
      <c r="A482" t="s">
        <v>92</v>
      </c>
      <c r="B482">
        <v>3081</v>
      </c>
      <c r="C482">
        <v>47</v>
      </c>
      <c r="D482">
        <v>2</v>
      </c>
      <c r="E482">
        <v>78</v>
      </c>
      <c r="F482">
        <v>118</v>
      </c>
      <c r="G482">
        <v>70</v>
      </c>
      <c r="H482" t="s">
        <v>93</v>
      </c>
      <c r="I482">
        <v>50</v>
      </c>
      <c r="J482">
        <v>266</v>
      </c>
      <c r="K482">
        <v>-2.2519033988810802</v>
      </c>
      <c r="L482">
        <v>10.055358944086899</v>
      </c>
      <c r="M482">
        <v>-1.8461180596163</v>
      </c>
      <c r="N482">
        <v>1.9308416774186901</v>
      </c>
      <c r="O482">
        <v>-1.6795597837376499</v>
      </c>
    </row>
    <row r="483" spans="1:15">
      <c r="A483" t="s">
        <v>109</v>
      </c>
      <c r="B483">
        <v>4713</v>
      </c>
      <c r="C483">
        <v>63</v>
      </c>
      <c r="D483">
        <v>2</v>
      </c>
      <c r="E483">
        <v>12</v>
      </c>
      <c r="F483">
        <v>27</v>
      </c>
      <c r="G483">
        <v>40</v>
      </c>
      <c r="H483" t="s">
        <v>117</v>
      </c>
      <c r="I483">
        <v>31</v>
      </c>
      <c r="J483">
        <v>116</v>
      </c>
      <c r="K483">
        <v>-2.4398846173760802</v>
      </c>
      <c r="L483">
        <v>6.3432161049403302</v>
      </c>
      <c r="M483">
        <v>-5.0593247949892897</v>
      </c>
      <c r="N483">
        <v>-1.63325698745087</v>
      </c>
      <c r="O483">
        <v>-3.35868703890565</v>
      </c>
    </row>
    <row r="484" spans="1:15">
      <c r="A484" t="s">
        <v>123</v>
      </c>
      <c r="B484">
        <v>4362</v>
      </c>
      <c r="C484">
        <v>28</v>
      </c>
      <c r="D484">
        <v>9</v>
      </c>
      <c r="E484">
        <v>96</v>
      </c>
      <c r="F484">
        <v>176</v>
      </c>
      <c r="G484">
        <v>110</v>
      </c>
      <c r="H484" t="s">
        <v>69</v>
      </c>
      <c r="I484">
        <v>67</v>
      </c>
      <c r="J484">
        <v>382</v>
      </c>
      <c r="K484">
        <v>-2.4577154620259098</v>
      </c>
      <c r="L484">
        <v>10.710393121241101</v>
      </c>
      <c r="M484">
        <v>-1.8389431967340699</v>
      </c>
      <c r="N484">
        <v>0.15785384030323199</v>
      </c>
      <c r="O484">
        <v>-0.92052149472303901</v>
      </c>
    </row>
    <row r="485" spans="1:15">
      <c r="A485" t="s">
        <v>109</v>
      </c>
      <c r="B485">
        <v>4528</v>
      </c>
      <c r="C485">
        <v>42</v>
      </c>
      <c r="D485">
        <v>6</v>
      </c>
      <c r="E485">
        <v>66</v>
      </c>
      <c r="F485">
        <v>42</v>
      </c>
      <c r="G485">
        <v>30</v>
      </c>
      <c r="H485" t="s">
        <v>60</v>
      </c>
      <c r="I485">
        <v>40</v>
      </c>
      <c r="J485">
        <v>138</v>
      </c>
      <c r="K485">
        <v>-2.73739071054655</v>
      </c>
      <c r="L485">
        <v>-2.2913537103447399</v>
      </c>
      <c r="M485">
        <v>2.3541121493080102</v>
      </c>
      <c r="N485">
        <v>-4.1401935432110601</v>
      </c>
      <c r="O485">
        <v>6.9799449349504494E-2</v>
      </c>
    </row>
    <row r="486" spans="1:15">
      <c r="A486" t="s">
        <v>109</v>
      </c>
      <c r="B486">
        <v>4773</v>
      </c>
      <c r="C486">
        <v>60</v>
      </c>
      <c r="D486">
        <v>2</v>
      </c>
      <c r="E486">
        <v>44</v>
      </c>
      <c r="F486">
        <v>70</v>
      </c>
      <c r="G486">
        <v>60</v>
      </c>
      <c r="H486" t="s">
        <v>48</v>
      </c>
      <c r="I486">
        <v>67</v>
      </c>
      <c r="J486">
        <v>174</v>
      </c>
      <c r="K486">
        <v>-2.7925385816611499</v>
      </c>
      <c r="L486">
        <v>32.953404145620098</v>
      </c>
      <c r="M486">
        <v>-4.2021153079460998</v>
      </c>
      <c r="N486">
        <v>0.94223280366085904</v>
      </c>
      <c r="O486">
        <v>-6.1799815173636103</v>
      </c>
    </row>
    <row r="487" spans="1:15">
      <c r="A487" t="s">
        <v>123</v>
      </c>
      <c r="B487">
        <v>4482</v>
      </c>
      <c r="C487">
        <v>36</v>
      </c>
      <c r="D487">
        <v>6</v>
      </c>
      <c r="E487">
        <v>136</v>
      </c>
      <c r="F487">
        <v>121</v>
      </c>
      <c r="G487">
        <v>80</v>
      </c>
      <c r="H487" t="s">
        <v>70</v>
      </c>
      <c r="I487">
        <v>60</v>
      </c>
      <c r="J487">
        <v>337</v>
      </c>
      <c r="K487">
        <v>-2.7959827635218302</v>
      </c>
      <c r="L487">
        <v>12.463860472443001</v>
      </c>
      <c r="M487">
        <v>3.5043859359174099</v>
      </c>
      <c r="N487">
        <v>-3.5078966775386902</v>
      </c>
      <c r="O487">
        <v>-2.4489910211928501</v>
      </c>
    </row>
    <row r="488" spans="1:15">
      <c r="A488" t="s">
        <v>109</v>
      </c>
      <c r="B488">
        <v>640</v>
      </c>
      <c r="C488">
        <v>52</v>
      </c>
      <c r="D488">
        <v>4</v>
      </c>
      <c r="E488">
        <v>54</v>
      </c>
      <c r="F488">
        <v>59</v>
      </c>
      <c r="G488">
        <v>80</v>
      </c>
      <c r="H488" t="s">
        <v>66</v>
      </c>
      <c r="I488">
        <v>55</v>
      </c>
      <c r="J488">
        <v>193</v>
      </c>
      <c r="K488">
        <v>-2.8401247320584799</v>
      </c>
      <c r="L488">
        <v>-0.282922314001817</v>
      </c>
      <c r="M488">
        <v>1.56969791449372</v>
      </c>
      <c r="N488">
        <v>-2.9379400564455498</v>
      </c>
      <c r="O488">
        <v>-0.32753247587904999</v>
      </c>
    </row>
    <row r="489" spans="1:15">
      <c r="A489" t="s">
        <v>126</v>
      </c>
      <c r="B489">
        <v>4395</v>
      </c>
      <c r="C489">
        <v>31</v>
      </c>
      <c r="D489">
        <v>8</v>
      </c>
      <c r="E489">
        <v>186</v>
      </c>
      <c r="F489">
        <v>223</v>
      </c>
      <c r="G489">
        <v>110</v>
      </c>
      <c r="H489" t="s">
        <v>49</v>
      </c>
      <c r="I489">
        <v>86</v>
      </c>
      <c r="J489">
        <v>519</v>
      </c>
      <c r="K489">
        <v>-2.85057666747909</v>
      </c>
      <c r="L489">
        <v>23.5702616012214</v>
      </c>
      <c r="M489">
        <v>0.46998524281344101</v>
      </c>
      <c r="N489">
        <v>-2.51451714566296</v>
      </c>
      <c r="O489">
        <v>-1.3066805703743001</v>
      </c>
    </row>
    <row r="490" spans="1:15">
      <c r="A490" t="s">
        <v>109</v>
      </c>
      <c r="B490">
        <v>2579</v>
      </c>
      <c r="C490">
        <v>22</v>
      </c>
      <c r="D490">
        <v>10</v>
      </c>
      <c r="E490">
        <v>18</v>
      </c>
      <c r="F490">
        <v>36</v>
      </c>
      <c r="G490">
        <v>90</v>
      </c>
      <c r="H490" t="s">
        <v>113</v>
      </c>
      <c r="I490">
        <v>44</v>
      </c>
      <c r="J490">
        <v>147</v>
      </c>
      <c r="K490">
        <v>-2.8863290805545798</v>
      </c>
      <c r="L490">
        <v>3.6319520172519799</v>
      </c>
      <c r="M490">
        <v>-3.14483690478506</v>
      </c>
      <c r="N490">
        <v>-9.0902761637888005E-2</v>
      </c>
      <c r="O490">
        <v>3.65040792993338</v>
      </c>
    </row>
    <row r="491" spans="1:15">
      <c r="A491" t="s">
        <v>99</v>
      </c>
      <c r="B491">
        <v>3828</v>
      </c>
      <c r="C491">
        <v>45</v>
      </c>
      <c r="D491">
        <v>5</v>
      </c>
      <c r="E491">
        <v>66</v>
      </c>
      <c r="F491">
        <v>100</v>
      </c>
      <c r="G491">
        <v>30</v>
      </c>
      <c r="H491" t="s">
        <v>107</v>
      </c>
      <c r="I491">
        <v>38</v>
      </c>
      <c r="J491">
        <v>196</v>
      </c>
      <c r="K491">
        <v>-2.90888200573333</v>
      </c>
      <c r="L491">
        <v>13.407146724515</v>
      </c>
      <c r="M491">
        <v>-0.73197840924394897</v>
      </c>
      <c r="N491">
        <v>1.1788071704454199</v>
      </c>
      <c r="O491">
        <v>-2.9388461789022902</v>
      </c>
    </row>
    <row r="492" spans="1:15">
      <c r="A492" t="s">
        <v>123</v>
      </c>
      <c r="B492">
        <v>4453</v>
      </c>
      <c r="C492">
        <v>33</v>
      </c>
      <c r="D492">
        <v>8</v>
      </c>
      <c r="E492">
        <v>84</v>
      </c>
      <c r="F492">
        <v>142</v>
      </c>
      <c r="G492">
        <v>120</v>
      </c>
      <c r="H492" t="s">
        <v>49</v>
      </c>
      <c r="I492">
        <v>88</v>
      </c>
      <c r="J492">
        <v>346</v>
      </c>
      <c r="K492">
        <v>-2.9605726053817198</v>
      </c>
      <c r="L492">
        <v>22.305307798664</v>
      </c>
      <c r="M492">
        <v>-3.2895469876380998</v>
      </c>
      <c r="N492">
        <v>0.252290851769717</v>
      </c>
      <c r="O492">
        <v>0.24045099252524399</v>
      </c>
    </row>
    <row r="493" spans="1:15">
      <c r="A493" t="s">
        <v>118</v>
      </c>
      <c r="B493">
        <v>1510</v>
      </c>
      <c r="C493">
        <v>58</v>
      </c>
      <c r="D493">
        <v>3</v>
      </c>
      <c r="E493">
        <v>40</v>
      </c>
      <c r="F493">
        <v>66</v>
      </c>
      <c r="G493">
        <v>80</v>
      </c>
      <c r="H493" t="s">
        <v>91</v>
      </c>
      <c r="I493">
        <v>48</v>
      </c>
      <c r="J493">
        <v>186</v>
      </c>
      <c r="K493">
        <v>-3.1468220567071601</v>
      </c>
      <c r="L493">
        <v>16.956569149097898</v>
      </c>
      <c r="M493">
        <v>-1.47730240388552</v>
      </c>
      <c r="N493">
        <v>1.8623619317999101</v>
      </c>
      <c r="O493">
        <v>-1.48034202471091</v>
      </c>
    </row>
    <row r="494" spans="1:15">
      <c r="A494" t="s">
        <v>87</v>
      </c>
      <c r="B494">
        <v>1649</v>
      </c>
      <c r="C494">
        <v>59</v>
      </c>
      <c r="D494">
        <v>4</v>
      </c>
      <c r="E494">
        <v>64</v>
      </c>
      <c r="F494">
        <v>115</v>
      </c>
      <c r="G494">
        <v>80</v>
      </c>
      <c r="H494" t="s">
        <v>71</v>
      </c>
      <c r="I494">
        <v>54</v>
      </c>
      <c r="J494">
        <v>259</v>
      </c>
      <c r="K494">
        <v>-3.2578925614537</v>
      </c>
      <c r="L494">
        <v>11.905084057357699</v>
      </c>
      <c r="M494">
        <v>-0.406262688836451</v>
      </c>
      <c r="N494">
        <v>0.99521846032300998</v>
      </c>
      <c r="O494">
        <v>-2.4099874063564601</v>
      </c>
    </row>
    <row r="495" spans="1:15">
      <c r="A495" t="s">
        <v>99</v>
      </c>
      <c r="B495">
        <v>3212</v>
      </c>
      <c r="C495">
        <v>35</v>
      </c>
      <c r="D495">
        <v>8</v>
      </c>
      <c r="E495">
        <v>56</v>
      </c>
      <c r="F495">
        <v>82</v>
      </c>
      <c r="G495">
        <v>80</v>
      </c>
      <c r="H495" t="s">
        <v>104</v>
      </c>
      <c r="I495">
        <v>42</v>
      </c>
      <c r="J495">
        <v>218</v>
      </c>
      <c r="K495">
        <v>-3.4088347343699299</v>
      </c>
      <c r="L495">
        <v>5.3809741591499503</v>
      </c>
      <c r="M495">
        <v>-1.82147792410261</v>
      </c>
      <c r="N495">
        <v>7.7628736662509495E-2</v>
      </c>
      <c r="O495">
        <v>-2.1503063970429799</v>
      </c>
    </row>
    <row r="496" spans="1:15">
      <c r="A496" t="s">
        <v>94</v>
      </c>
      <c r="B496">
        <v>3623</v>
      </c>
      <c r="C496">
        <v>40</v>
      </c>
      <c r="D496">
        <v>2</v>
      </c>
      <c r="E496">
        <v>38</v>
      </c>
      <c r="F496">
        <v>45</v>
      </c>
      <c r="G496">
        <v>40</v>
      </c>
      <c r="H496" t="s">
        <v>98</v>
      </c>
      <c r="I496">
        <v>57</v>
      </c>
      <c r="J496">
        <v>295</v>
      </c>
      <c r="K496">
        <v>-3.47684523293238</v>
      </c>
      <c r="L496">
        <v>20.377333792522901</v>
      </c>
      <c r="M496">
        <v>-4.4518095975084497</v>
      </c>
      <c r="N496">
        <v>-7.9423405888381202</v>
      </c>
      <c r="O496">
        <v>-5.2231760102305698</v>
      </c>
    </row>
    <row r="497" spans="1:15">
      <c r="A497" t="s">
        <v>92</v>
      </c>
      <c r="B497">
        <v>2530</v>
      </c>
      <c r="C497">
        <v>30</v>
      </c>
      <c r="D497">
        <v>8</v>
      </c>
      <c r="E497">
        <v>122</v>
      </c>
      <c r="F497">
        <v>186</v>
      </c>
      <c r="G497">
        <v>70</v>
      </c>
      <c r="H497" t="s">
        <v>50</v>
      </c>
      <c r="I497">
        <v>94</v>
      </c>
      <c r="J497">
        <v>378</v>
      </c>
      <c r="K497">
        <v>-3.5223372434585798</v>
      </c>
      <c r="L497">
        <v>19.403598912292601</v>
      </c>
      <c r="M497">
        <v>0.26500038593950598</v>
      </c>
      <c r="N497">
        <v>-2.0934766805886702</v>
      </c>
      <c r="O497">
        <v>-0.40713394374376799</v>
      </c>
    </row>
    <row r="498" spans="1:15">
      <c r="A498" t="s">
        <v>92</v>
      </c>
      <c r="B498">
        <v>2846</v>
      </c>
      <c r="C498">
        <v>35</v>
      </c>
      <c r="D498">
        <v>8</v>
      </c>
      <c r="E498">
        <v>82</v>
      </c>
      <c r="F498">
        <v>80</v>
      </c>
      <c r="G498">
        <v>130</v>
      </c>
      <c r="H498" t="s">
        <v>50</v>
      </c>
      <c r="I498">
        <v>51</v>
      </c>
      <c r="J498">
        <v>317</v>
      </c>
      <c r="K498">
        <v>-3.8926038436364001</v>
      </c>
      <c r="L498">
        <v>15.896984300226601</v>
      </c>
      <c r="M498">
        <v>-1.5183073877439499</v>
      </c>
      <c r="N498">
        <v>-6.1584564178712498</v>
      </c>
      <c r="O498">
        <v>1.2429306883759801</v>
      </c>
    </row>
    <row r="499" spans="1:15">
      <c r="A499" t="s">
        <v>92</v>
      </c>
      <c r="B499">
        <v>3055</v>
      </c>
      <c r="C499">
        <v>41</v>
      </c>
      <c r="D499">
        <v>6</v>
      </c>
      <c r="E499">
        <v>84</v>
      </c>
      <c r="F499">
        <v>137</v>
      </c>
      <c r="G499">
        <v>110</v>
      </c>
      <c r="H499" t="s">
        <v>51</v>
      </c>
      <c r="I499">
        <v>72</v>
      </c>
      <c r="J499">
        <v>331</v>
      </c>
      <c r="K499">
        <v>-3.9047675709958001</v>
      </c>
      <c r="L499">
        <v>18.3818078832441</v>
      </c>
      <c r="M499">
        <v>-0.94932335418469305</v>
      </c>
      <c r="N499">
        <v>-1.58901047421664</v>
      </c>
      <c r="O499">
        <v>-0.78822860497760405</v>
      </c>
    </row>
    <row r="500" spans="1:15">
      <c r="A500" t="s">
        <v>85</v>
      </c>
      <c r="B500">
        <v>3021</v>
      </c>
      <c r="C500">
        <v>44</v>
      </c>
      <c r="D500">
        <v>8</v>
      </c>
      <c r="E500">
        <v>78</v>
      </c>
      <c r="F500">
        <v>190</v>
      </c>
      <c r="G500">
        <v>90</v>
      </c>
      <c r="H500" t="s">
        <v>35</v>
      </c>
      <c r="I500">
        <v>143</v>
      </c>
      <c r="J500">
        <v>389</v>
      </c>
      <c r="K500">
        <v>-3.9462340915979199</v>
      </c>
      <c r="L500">
        <v>4.8539361561163696</v>
      </c>
      <c r="M500">
        <v>-6.9280100505263196</v>
      </c>
      <c r="N500">
        <v>-9.4634425038074496E-2</v>
      </c>
      <c r="O500">
        <v>-0.370025766927285</v>
      </c>
    </row>
    <row r="501" spans="1:15">
      <c r="A501" t="s">
        <v>118</v>
      </c>
      <c r="B501">
        <v>4132</v>
      </c>
      <c r="C501">
        <v>40</v>
      </c>
      <c r="D501">
        <v>8</v>
      </c>
      <c r="E501">
        <v>66</v>
      </c>
      <c r="F501">
        <v>80</v>
      </c>
      <c r="G501">
        <v>50</v>
      </c>
      <c r="H501" t="s">
        <v>39</v>
      </c>
      <c r="I501">
        <v>62</v>
      </c>
      <c r="J501">
        <v>231</v>
      </c>
      <c r="K501">
        <v>-3.9579363220984698</v>
      </c>
      <c r="L501">
        <v>7.6495036666824996</v>
      </c>
      <c r="M501">
        <v>-1.97912651646121</v>
      </c>
      <c r="N501">
        <v>-0.785703673022635</v>
      </c>
      <c r="O501">
        <v>-5.5398801428248401</v>
      </c>
    </row>
    <row r="502" spans="1:15">
      <c r="A502" t="s">
        <v>87</v>
      </c>
      <c r="B502">
        <v>4341</v>
      </c>
      <c r="C502">
        <v>51</v>
      </c>
      <c r="D502">
        <v>6</v>
      </c>
      <c r="E502">
        <v>66</v>
      </c>
      <c r="F502">
        <v>72</v>
      </c>
      <c r="G502">
        <v>100</v>
      </c>
      <c r="H502" t="s">
        <v>57</v>
      </c>
      <c r="I502">
        <v>64</v>
      </c>
      <c r="J502">
        <v>238</v>
      </c>
      <c r="K502">
        <v>-4.9540403554167796</v>
      </c>
      <c r="L502">
        <v>16.4432188215164</v>
      </c>
      <c r="M502">
        <v>-0.38302963040773202</v>
      </c>
      <c r="N502">
        <v>-3.5645168445337299</v>
      </c>
      <c r="O502">
        <v>-1.37046390876986</v>
      </c>
    </row>
    <row r="503" spans="1:15">
      <c r="A503" t="s">
        <v>85</v>
      </c>
      <c r="B503">
        <v>4486</v>
      </c>
      <c r="C503">
        <v>43</v>
      </c>
      <c r="D503">
        <v>8</v>
      </c>
      <c r="E503">
        <v>82</v>
      </c>
      <c r="F503">
        <v>88</v>
      </c>
      <c r="G503">
        <v>100</v>
      </c>
      <c r="H503" t="s">
        <v>50</v>
      </c>
      <c r="I503">
        <v>51</v>
      </c>
      <c r="J503">
        <v>270</v>
      </c>
      <c r="K503">
        <v>-4.9772840765344402</v>
      </c>
      <c r="L503">
        <v>25.741331178661898</v>
      </c>
      <c r="M503">
        <v>-3.6837908393682501</v>
      </c>
      <c r="N503">
        <v>-2.5536680735623598</v>
      </c>
      <c r="O503">
        <v>1.50699004204416</v>
      </c>
    </row>
    <row r="504" spans="1:15">
      <c r="A504" t="s">
        <v>122</v>
      </c>
      <c r="B504">
        <v>2982</v>
      </c>
      <c r="C504">
        <v>50</v>
      </c>
      <c r="D504">
        <v>6</v>
      </c>
      <c r="E504">
        <v>56</v>
      </c>
      <c r="F504">
        <v>73</v>
      </c>
      <c r="G504">
        <v>90</v>
      </c>
      <c r="H504" t="s">
        <v>57</v>
      </c>
      <c r="I504">
        <v>45</v>
      </c>
      <c r="J504">
        <v>222</v>
      </c>
      <c r="K504">
        <v>-5.0904661777300699</v>
      </c>
      <c r="L504">
        <v>20.602493788567401</v>
      </c>
      <c r="M504">
        <v>-0.48522162878580699</v>
      </c>
      <c r="N504">
        <v>-4.1771508408188902</v>
      </c>
      <c r="O504">
        <v>0.74632059885973701</v>
      </c>
    </row>
    <row r="505" spans="1:15">
      <c r="A505" t="s">
        <v>99</v>
      </c>
      <c r="B505">
        <v>4230</v>
      </c>
      <c r="C505">
        <v>43</v>
      </c>
      <c r="D505">
        <v>6</v>
      </c>
      <c r="E505">
        <v>48</v>
      </c>
      <c r="F505">
        <v>94</v>
      </c>
      <c r="G505">
        <v>40</v>
      </c>
      <c r="H505" t="s">
        <v>106</v>
      </c>
      <c r="I505">
        <v>43</v>
      </c>
      <c r="J505">
        <v>182</v>
      </c>
      <c r="K505">
        <v>-5.3167898329804197</v>
      </c>
      <c r="L505">
        <v>-4.6210245149996396</v>
      </c>
      <c r="M505">
        <v>-2.2605169469277899</v>
      </c>
      <c r="N505">
        <v>0.37730754554870299</v>
      </c>
      <c r="O505">
        <v>-3.6216146023932398</v>
      </c>
    </row>
    <row r="506" spans="1:15">
      <c r="A506" t="s">
        <v>87</v>
      </c>
      <c r="B506">
        <v>2757</v>
      </c>
      <c r="C506">
        <v>54</v>
      </c>
      <c r="D506">
        <v>5</v>
      </c>
      <c r="E506">
        <v>78</v>
      </c>
      <c r="F506">
        <v>88</v>
      </c>
      <c r="G506">
        <v>70</v>
      </c>
      <c r="H506" t="s">
        <v>90</v>
      </c>
      <c r="I506">
        <v>61</v>
      </c>
      <c r="J506">
        <v>236</v>
      </c>
      <c r="K506">
        <v>-5.4508781980270999</v>
      </c>
      <c r="L506">
        <v>11.4092015965374</v>
      </c>
      <c r="M506">
        <v>-0.54872452007621297</v>
      </c>
      <c r="N506">
        <v>-2.37354831036687</v>
      </c>
      <c r="O506">
        <v>-0.72586043973575398</v>
      </c>
    </row>
    <row r="507" spans="1:15">
      <c r="A507" t="s">
        <v>85</v>
      </c>
      <c r="B507">
        <v>2193</v>
      </c>
      <c r="C507">
        <v>46</v>
      </c>
      <c r="D507">
        <v>8</v>
      </c>
      <c r="E507">
        <v>66</v>
      </c>
      <c r="F507">
        <v>122</v>
      </c>
      <c r="G507">
        <v>80</v>
      </c>
      <c r="H507" t="s">
        <v>50</v>
      </c>
      <c r="I507">
        <v>40</v>
      </c>
      <c r="J507">
        <v>268</v>
      </c>
      <c r="K507">
        <v>-5.50352930305369</v>
      </c>
      <c r="L507">
        <v>3.6402131842671102</v>
      </c>
      <c r="M507">
        <v>-3.58104411369436</v>
      </c>
      <c r="N507">
        <v>0.81789599783296796</v>
      </c>
      <c r="O507">
        <v>-2.4525583653916398</v>
      </c>
    </row>
    <row r="508" spans="1:15">
      <c r="A508" t="s">
        <v>92</v>
      </c>
      <c r="B508">
        <v>4671</v>
      </c>
      <c r="C508">
        <v>45</v>
      </c>
      <c r="D508">
        <v>4</v>
      </c>
      <c r="E508">
        <v>76</v>
      </c>
      <c r="F508">
        <v>125</v>
      </c>
      <c r="G508">
        <v>50</v>
      </c>
      <c r="H508" t="s">
        <v>74</v>
      </c>
      <c r="I508">
        <v>46</v>
      </c>
      <c r="J508">
        <v>251</v>
      </c>
      <c r="K508">
        <v>-5.5694757813379603</v>
      </c>
      <c r="L508">
        <v>9.8866788925825695</v>
      </c>
      <c r="M508">
        <v>-1.4620742558317601</v>
      </c>
      <c r="N508">
        <v>-0.82492774241162203</v>
      </c>
      <c r="O508">
        <v>-2.9637226181732998</v>
      </c>
    </row>
    <row r="509" spans="1:15">
      <c r="A509" t="s">
        <v>118</v>
      </c>
      <c r="B509">
        <v>4457</v>
      </c>
      <c r="C509">
        <v>46</v>
      </c>
      <c r="D509">
        <v>6</v>
      </c>
      <c r="E509">
        <v>98</v>
      </c>
      <c r="F509">
        <v>153</v>
      </c>
      <c r="G509">
        <v>40</v>
      </c>
      <c r="H509" t="s">
        <v>57</v>
      </c>
      <c r="I509">
        <v>63</v>
      </c>
      <c r="J509">
        <v>291</v>
      </c>
      <c r="K509">
        <v>-5.857077257647</v>
      </c>
      <c r="L509">
        <v>-3.2337192601851199</v>
      </c>
      <c r="M509">
        <v>-0.92841384217919898</v>
      </c>
      <c r="N509">
        <v>-0.82063633691085003</v>
      </c>
      <c r="O509">
        <v>-3.5163604163126201</v>
      </c>
    </row>
    <row r="510" spans="1:15">
      <c r="A510" t="s">
        <v>109</v>
      </c>
      <c r="B510">
        <v>743</v>
      </c>
      <c r="C510">
        <v>54</v>
      </c>
      <c r="D510">
        <v>4</v>
      </c>
      <c r="E510">
        <v>50</v>
      </c>
      <c r="F510">
        <v>76</v>
      </c>
      <c r="G510">
        <v>50</v>
      </c>
      <c r="H510" t="s">
        <v>64</v>
      </c>
      <c r="I510">
        <v>77</v>
      </c>
      <c r="J510">
        <v>179</v>
      </c>
      <c r="K510">
        <v>-5.9344843239382499</v>
      </c>
      <c r="L510">
        <v>26.798097985810401</v>
      </c>
      <c r="M510">
        <v>2.8952507261693099</v>
      </c>
      <c r="N510">
        <v>-1.91610857683799</v>
      </c>
      <c r="O510">
        <v>-7.6251894653878898</v>
      </c>
    </row>
    <row r="511" spans="1:15">
      <c r="A511" t="s">
        <v>85</v>
      </c>
      <c r="B511">
        <v>980</v>
      </c>
      <c r="C511">
        <v>36</v>
      </c>
      <c r="D511">
        <v>8</v>
      </c>
      <c r="E511">
        <v>120</v>
      </c>
      <c r="F511">
        <v>168</v>
      </c>
      <c r="G511">
        <v>110</v>
      </c>
      <c r="H511" t="s">
        <v>50</v>
      </c>
      <c r="I511">
        <v>119</v>
      </c>
      <c r="J511">
        <v>398</v>
      </c>
      <c r="K511">
        <v>-6.1324593316302902</v>
      </c>
      <c r="L511">
        <v>9.0170834300257496</v>
      </c>
      <c r="M511">
        <v>-1.46061614878752</v>
      </c>
      <c r="N511">
        <v>-2.9251988776636599</v>
      </c>
      <c r="O511">
        <v>-0.30632621110258701</v>
      </c>
    </row>
    <row r="512" spans="1:15">
      <c r="A512" t="s">
        <v>85</v>
      </c>
      <c r="B512">
        <v>3453</v>
      </c>
      <c r="C512">
        <v>53</v>
      </c>
      <c r="D512">
        <v>6</v>
      </c>
      <c r="E512">
        <v>78</v>
      </c>
      <c r="F512">
        <v>115</v>
      </c>
      <c r="G512">
        <v>60</v>
      </c>
      <c r="H512" t="s">
        <v>51</v>
      </c>
      <c r="I512">
        <v>61</v>
      </c>
      <c r="J512">
        <v>253</v>
      </c>
      <c r="K512">
        <v>-7.5543325008120803</v>
      </c>
      <c r="L512">
        <v>1.8614383527487901</v>
      </c>
      <c r="M512">
        <v>-3.0063355934389802</v>
      </c>
      <c r="N512">
        <v>-4.4587793914027802</v>
      </c>
      <c r="O512">
        <v>-5.4574980292785603E-2</v>
      </c>
    </row>
    <row r="513" spans="1:15">
      <c r="A513" t="s">
        <v>122</v>
      </c>
      <c r="B513">
        <v>3305</v>
      </c>
      <c r="C513">
        <v>51</v>
      </c>
      <c r="D513">
        <v>5</v>
      </c>
      <c r="E513">
        <v>22</v>
      </c>
      <c r="F513">
        <v>38</v>
      </c>
      <c r="G513">
        <v>90</v>
      </c>
      <c r="H513" t="s">
        <v>90</v>
      </c>
      <c r="I513">
        <v>51</v>
      </c>
      <c r="J513">
        <v>176</v>
      </c>
      <c r="K513">
        <v>-8.0239627911110905</v>
      </c>
      <c r="L513">
        <v>8.3302548247680992</v>
      </c>
      <c r="M513">
        <v>-3.7802756770601902</v>
      </c>
      <c r="N513">
        <v>-2.77940336665164</v>
      </c>
      <c r="O513">
        <v>-4.7138743664264098</v>
      </c>
    </row>
    <row r="514" spans="1:15">
      <c r="A514" t="s">
        <v>92</v>
      </c>
      <c r="B514">
        <v>877</v>
      </c>
      <c r="C514">
        <v>46</v>
      </c>
      <c r="D514">
        <v>4</v>
      </c>
      <c r="E514">
        <v>34</v>
      </c>
      <c r="F514">
        <v>69</v>
      </c>
      <c r="G514">
        <v>90</v>
      </c>
      <c r="H514" t="s">
        <v>74</v>
      </c>
      <c r="I514">
        <v>52</v>
      </c>
      <c r="J514">
        <v>193</v>
      </c>
      <c r="K514">
        <v>-8.1561352729238603</v>
      </c>
      <c r="L514">
        <v>5.7997232794749101</v>
      </c>
      <c r="M514">
        <v>-4.8997344381988901</v>
      </c>
      <c r="N514">
        <v>-5.3763122803118204</v>
      </c>
      <c r="O514">
        <v>1.3556050382185201</v>
      </c>
    </row>
    <row r="515" spans="1:15">
      <c r="A515" t="s">
        <v>87</v>
      </c>
      <c r="B515">
        <v>2556</v>
      </c>
      <c r="C515">
        <v>49</v>
      </c>
      <c r="D515">
        <v>6</v>
      </c>
      <c r="E515">
        <v>86</v>
      </c>
      <c r="F515">
        <v>96</v>
      </c>
      <c r="G515">
        <v>80</v>
      </c>
      <c r="H515" t="s">
        <v>57</v>
      </c>
      <c r="I515">
        <v>78</v>
      </c>
      <c r="J515">
        <v>262</v>
      </c>
      <c r="K515">
        <v>-10.201358549272101</v>
      </c>
      <c r="L515">
        <v>5.51227646336371</v>
      </c>
      <c r="M515">
        <v>-1.9892554901721899</v>
      </c>
      <c r="N515">
        <v>-4.7019908606493699</v>
      </c>
      <c r="O515">
        <v>-4.5119967228156597</v>
      </c>
    </row>
    <row r="516" spans="1:15">
      <c r="A516" t="s">
        <v>85</v>
      </c>
      <c r="B516">
        <v>1661</v>
      </c>
      <c r="C516">
        <v>58</v>
      </c>
      <c r="D516">
        <v>4</v>
      </c>
      <c r="E516">
        <v>84</v>
      </c>
      <c r="F516">
        <v>122</v>
      </c>
      <c r="G516">
        <v>90</v>
      </c>
      <c r="H516" t="s">
        <v>74</v>
      </c>
      <c r="I516">
        <v>88</v>
      </c>
      <c r="J516">
        <v>296</v>
      </c>
      <c r="K516">
        <v>-10.212447523562201</v>
      </c>
      <c r="L516">
        <v>4.4276597659181203</v>
      </c>
      <c r="M516">
        <v>-4.09641859709693</v>
      </c>
      <c r="N516">
        <v>-7.90741075119751</v>
      </c>
      <c r="O516">
        <v>1.3356625463475</v>
      </c>
    </row>
    <row r="517" spans="1:15">
      <c r="A517" t="s">
        <v>94</v>
      </c>
      <c r="B517">
        <v>1289</v>
      </c>
      <c r="C517">
        <v>39</v>
      </c>
      <c r="D517">
        <v>4</v>
      </c>
      <c r="E517">
        <v>24</v>
      </c>
      <c r="F517">
        <v>100</v>
      </c>
      <c r="G517">
        <v>30</v>
      </c>
      <c r="H517" t="s">
        <v>97</v>
      </c>
      <c r="I517">
        <v>82</v>
      </c>
      <c r="J517">
        <v>333</v>
      </c>
      <c r="K517">
        <v>-10.835952394027601</v>
      </c>
      <c r="L517">
        <v>27.0497057710174</v>
      </c>
      <c r="M517">
        <v>-7.0576837898908797</v>
      </c>
      <c r="N517">
        <v>-10.179877578249499</v>
      </c>
      <c r="O517">
        <v>-6.0402034403030802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4"/>
  <dimension ref="A1:O552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11" customWidth="1"/>
    <col min="8" max="8" width="9.28515625" customWidth="1"/>
    <col min="13" max="13" width="9.7109375" customWidth="1"/>
    <col min="14" max="14" width="9.42578125" customWidth="1"/>
    <col min="15" max="15" width="9.5703125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236</v>
      </c>
      <c r="F1" t="s">
        <v>4</v>
      </c>
      <c r="G1" t="s">
        <v>240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237</v>
      </c>
      <c r="N1" t="s">
        <v>238</v>
      </c>
      <c r="O1" t="s">
        <v>239</v>
      </c>
    </row>
    <row r="2" spans="1:15">
      <c r="A2" t="s">
        <v>127</v>
      </c>
      <c r="B2">
        <v>1986</v>
      </c>
      <c r="C2">
        <v>1</v>
      </c>
      <c r="D2">
        <v>20</v>
      </c>
      <c r="E2">
        <v>384</v>
      </c>
      <c r="F2">
        <v>600</v>
      </c>
      <c r="G2">
        <v>230</v>
      </c>
      <c r="H2" t="s">
        <v>86</v>
      </c>
      <c r="I2">
        <v>175</v>
      </c>
      <c r="J2">
        <v>1214</v>
      </c>
      <c r="K2">
        <v>80.871004550041206</v>
      </c>
      <c r="L2">
        <v>1.2781530649825401</v>
      </c>
      <c r="M2">
        <v>26.020398056952502</v>
      </c>
      <c r="N2">
        <v>40.633811461593098</v>
      </c>
      <c r="O2">
        <v>14.6659550878056</v>
      </c>
    </row>
    <row r="3" spans="1:15">
      <c r="A3" t="s">
        <v>128</v>
      </c>
      <c r="B3">
        <v>2590</v>
      </c>
      <c r="C3">
        <v>2</v>
      </c>
      <c r="D3">
        <v>20</v>
      </c>
      <c r="E3">
        <v>452</v>
      </c>
      <c r="F3">
        <v>567</v>
      </c>
      <c r="G3">
        <v>200</v>
      </c>
      <c r="H3" t="s">
        <v>54</v>
      </c>
      <c r="I3">
        <v>168</v>
      </c>
      <c r="J3">
        <v>1219</v>
      </c>
      <c r="K3">
        <v>78.382780302186603</v>
      </c>
      <c r="L3">
        <v>27.830594860049299</v>
      </c>
      <c r="M3">
        <v>29.1911971933487</v>
      </c>
      <c r="N3">
        <v>37.931737927248903</v>
      </c>
      <c r="O3">
        <v>11.1679433359177</v>
      </c>
    </row>
    <row r="4" spans="1:15">
      <c r="A4" t="s">
        <v>129</v>
      </c>
      <c r="B4">
        <v>624</v>
      </c>
      <c r="C4">
        <v>1</v>
      </c>
      <c r="D4">
        <v>18</v>
      </c>
      <c r="E4">
        <v>248</v>
      </c>
      <c r="F4">
        <v>355</v>
      </c>
      <c r="G4">
        <v>190</v>
      </c>
      <c r="H4" t="s">
        <v>18</v>
      </c>
      <c r="I4">
        <v>136</v>
      </c>
      <c r="J4">
        <v>793</v>
      </c>
      <c r="K4">
        <v>67.695044083550798</v>
      </c>
      <c r="L4">
        <v>-3.2297999209113302</v>
      </c>
      <c r="M4">
        <v>22.431955524043701</v>
      </c>
      <c r="N4">
        <v>30.6266079562436</v>
      </c>
      <c r="O4">
        <v>14.267910107606401</v>
      </c>
    </row>
    <row r="5" spans="1:15">
      <c r="A5" t="s">
        <v>130</v>
      </c>
      <c r="B5">
        <v>225</v>
      </c>
      <c r="C5">
        <v>3</v>
      </c>
      <c r="D5">
        <v>20</v>
      </c>
      <c r="E5">
        <v>336</v>
      </c>
      <c r="F5">
        <v>737</v>
      </c>
      <c r="G5">
        <v>200</v>
      </c>
      <c r="H5" t="s">
        <v>54</v>
      </c>
      <c r="I5">
        <v>145</v>
      </c>
      <c r="J5">
        <v>1273</v>
      </c>
      <c r="K5">
        <v>66.997274613083206</v>
      </c>
      <c r="L5">
        <v>11.214869563596499</v>
      </c>
      <c r="M5">
        <v>13.7442466238259</v>
      </c>
      <c r="N5">
        <v>43.256553193254298</v>
      </c>
      <c r="O5">
        <v>8.5272631369122305</v>
      </c>
    </row>
    <row r="6" spans="1:15">
      <c r="A6" t="s">
        <v>131</v>
      </c>
      <c r="B6">
        <v>868</v>
      </c>
      <c r="C6">
        <v>2</v>
      </c>
      <c r="D6">
        <v>20</v>
      </c>
      <c r="E6">
        <v>278</v>
      </c>
      <c r="F6">
        <v>657</v>
      </c>
      <c r="G6">
        <v>180</v>
      </c>
      <c r="H6" t="s">
        <v>54</v>
      </c>
      <c r="I6">
        <v>140</v>
      </c>
      <c r="J6">
        <v>1115</v>
      </c>
      <c r="K6">
        <v>66.681875245136297</v>
      </c>
      <c r="L6">
        <v>13.209161992266401</v>
      </c>
      <c r="M6">
        <v>15.5127230951573</v>
      </c>
      <c r="N6">
        <v>43.007068740480001</v>
      </c>
      <c r="O6">
        <v>8.3870620019671591</v>
      </c>
    </row>
    <row r="7" spans="1:15">
      <c r="A7" t="s">
        <v>132</v>
      </c>
      <c r="B7">
        <v>1706</v>
      </c>
      <c r="C7">
        <v>2</v>
      </c>
      <c r="D7">
        <v>20</v>
      </c>
      <c r="E7">
        <v>216</v>
      </c>
      <c r="F7">
        <v>681</v>
      </c>
      <c r="G7">
        <v>170</v>
      </c>
      <c r="H7" t="s">
        <v>54</v>
      </c>
      <c r="I7">
        <v>128</v>
      </c>
      <c r="J7">
        <v>1067</v>
      </c>
      <c r="K7">
        <v>66.026390798033006</v>
      </c>
      <c r="L7">
        <v>1.05098495611553</v>
      </c>
      <c r="M7">
        <v>11.1426573359772</v>
      </c>
      <c r="N7">
        <v>48.155825547496903</v>
      </c>
      <c r="O7">
        <v>6.7910141309472998</v>
      </c>
    </row>
    <row r="8" spans="1:15">
      <c r="A8" t="s">
        <v>133</v>
      </c>
      <c r="B8">
        <v>1519</v>
      </c>
      <c r="C8">
        <v>3</v>
      </c>
      <c r="D8">
        <v>16</v>
      </c>
      <c r="E8">
        <v>186</v>
      </c>
      <c r="F8">
        <v>491</v>
      </c>
      <c r="G8">
        <v>120</v>
      </c>
      <c r="H8" t="s">
        <v>26</v>
      </c>
      <c r="I8">
        <v>138</v>
      </c>
      <c r="J8">
        <v>797</v>
      </c>
      <c r="K8">
        <v>64.067677172170804</v>
      </c>
      <c r="L8">
        <v>0.67270276438869503</v>
      </c>
      <c r="M8">
        <v>12.7517330481081</v>
      </c>
      <c r="N8">
        <v>48.854649263283598</v>
      </c>
      <c r="O8">
        <v>3.3975811736469299</v>
      </c>
    </row>
    <row r="9" spans="1:15">
      <c r="A9" t="s">
        <v>127</v>
      </c>
      <c r="B9">
        <v>1806</v>
      </c>
      <c r="C9">
        <v>5</v>
      </c>
      <c r="D9">
        <v>18</v>
      </c>
      <c r="E9">
        <v>174</v>
      </c>
      <c r="F9">
        <v>553</v>
      </c>
      <c r="G9">
        <v>160</v>
      </c>
      <c r="H9" t="s">
        <v>13</v>
      </c>
      <c r="I9">
        <v>153</v>
      </c>
      <c r="J9">
        <v>887</v>
      </c>
      <c r="K9">
        <v>63.939177158216197</v>
      </c>
      <c r="L9">
        <v>8.7191654868394792</v>
      </c>
      <c r="M9">
        <v>8.8269072954471302</v>
      </c>
      <c r="N9">
        <v>46.227388415614797</v>
      </c>
      <c r="O9">
        <v>8.9110441778383294</v>
      </c>
    </row>
    <row r="10" spans="1:15">
      <c r="A10" t="s">
        <v>134</v>
      </c>
      <c r="B10">
        <v>2000</v>
      </c>
      <c r="C10">
        <v>3</v>
      </c>
      <c r="D10">
        <v>22</v>
      </c>
      <c r="E10">
        <v>400</v>
      </c>
      <c r="F10">
        <v>539</v>
      </c>
      <c r="G10">
        <v>270</v>
      </c>
      <c r="H10" t="s">
        <v>46</v>
      </c>
      <c r="I10">
        <v>126</v>
      </c>
      <c r="J10">
        <v>1209</v>
      </c>
      <c r="K10">
        <v>62.982310838265199</v>
      </c>
      <c r="L10">
        <v>17.602602997063698</v>
      </c>
      <c r="M10">
        <v>20.042128144648999</v>
      </c>
      <c r="N10">
        <v>30.3217454280753</v>
      </c>
      <c r="O10">
        <v>12.8774511074269</v>
      </c>
    </row>
    <row r="11" spans="1:15">
      <c r="A11" t="s">
        <v>134</v>
      </c>
      <c r="B11">
        <v>2474</v>
      </c>
      <c r="C11">
        <v>2</v>
      </c>
      <c r="D11">
        <v>22</v>
      </c>
      <c r="E11">
        <v>472</v>
      </c>
      <c r="F11">
        <v>502</v>
      </c>
      <c r="G11">
        <v>130</v>
      </c>
      <c r="H11" t="s">
        <v>46</v>
      </c>
      <c r="I11">
        <v>137</v>
      </c>
      <c r="J11">
        <v>1104</v>
      </c>
      <c r="K11">
        <v>61.585913048373598</v>
      </c>
      <c r="L11">
        <v>15.3536628375945</v>
      </c>
      <c r="M11">
        <v>28.8798695979117</v>
      </c>
      <c r="N11">
        <v>32.057205943533603</v>
      </c>
      <c r="O11">
        <v>1.6824101698515901</v>
      </c>
    </row>
    <row r="12" spans="1:15">
      <c r="A12" t="s">
        <v>135</v>
      </c>
      <c r="B12">
        <v>469</v>
      </c>
      <c r="C12">
        <v>1</v>
      </c>
      <c r="D12">
        <v>24</v>
      </c>
      <c r="E12">
        <v>214</v>
      </c>
      <c r="F12">
        <v>696</v>
      </c>
      <c r="G12">
        <v>80</v>
      </c>
      <c r="H12" t="s">
        <v>31</v>
      </c>
      <c r="I12">
        <v>117</v>
      </c>
      <c r="J12">
        <v>990</v>
      </c>
      <c r="K12">
        <v>59.558834450350297</v>
      </c>
      <c r="L12">
        <v>6.8142617757201496</v>
      </c>
      <c r="M12">
        <v>12.971107229405099</v>
      </c>
      <c r="N12">
        <v>47.087228939615599</v>
      </c>
      <c r="O12">
        <v>-0.91463377160582804</v>
      </c>
    </row>
    <row r="13" spans="1:15">
      <c r="A13" t="s">
        <v>133</v>
      </c>
      <c r="B13">
        <v>1413</v>
      </c>
      <c r="C13">
        <v>4</v>
      </c>
      <c r="D13">
        <v>16</v>
      </c>
      <c r="E13">
        <v>162</v>
      </c>
      <c r="F13">
        <v>369</v>
      </c>
      <c r="G13">
        <v>220</v>
      </c>
      <c r="H13" t="s">
        <v>26</v>
      </c>
      <c r="I13">
        <v>127</v>
      </c>
      <c r="J13">
        <v>751</v>
      </c>
      <c r="K13">
        <v>58.942090413574299</v>
      </c>
      <c r="L13">
        <v>-5.53064406079777</v>
      </c>
      <c r="M13">
        <v>11.189389499256601</v>
      </c>
      <c r="N13">
        <v>35.068945812912602</v>
      </c>
      <c r="O13">
        <v>13.122829177732999</v>
      </c>
    </row>
    <row r="14" spans="1:15">
      <c r="A14" t="s">
        <v>127</v>
      </c>
      <c r="B14">
        <v>1939</v>
      </c>
      <c r="C14">
        <v>2</v>
      </c>
      <c r="D14">
        <v>18</v>
      </c>
      <c r="E14">
        <v>310</v>
      </c>
      <c r="F14">
        <v>470</v>
      </c>
      <c r="G14">
        <v>160</v>
      </c>
      <c r="H14" t="s">
        <v>13</v>
      </c>
      <c r="I14">
        <v>149</v>
      </c>
      <c r="J14">
        <v>940</v>
      </c>
      <c r="K14">
        <v>57.782565654191202</v>
      </c>
      <c r="L14">
        <v>20.249940095706499</v>
      </c>
      <c r="M14">
        <v>20.441907266375001</v>
      </c>
      <c r="N14">
        <v>31.141351689320501</v>
      </c>
      <c r="O14">
        <v>6.7524193088093698</v>
      </c>
    </row>
    <row r="15" spans="1:15">
      <c r="A15" t="s">
        <v>130</v>
      </c>
      <c r="B15">
        <v>3974</v>
      </c>
      <c r="C15">
        <v>5</v>
      </c>
      <c r="D15">
        <v>18</v>
      </c>
      <c r="E15">
        <v>300</v>
      </c>
      <c r="F15">
        <v>546</v>
      </c>
      <c r="G15">
        <v>230</v>
      </c>
      <c r="H15" t="s">
        <v>29</v>
      </c>
      <c r="I15">
        <v>117</v>
      </c>
      <c r="J15">
        <v>1076</v>
      </c>
      <c r="K15">
        <v>56.273469074628203</v>
      </c>
      <c r="L15">
        <v>24.252685935570199</v>
      </c>
      <c r="M15">
        <v>14.3314110434243</v>
      </c>
      <c r="N15">
        <v>32.9696919111394</v>
      </c>
      <c r="O15">
        <v>11.4710434914769</v>
      </c>
    </row>
    <row r="16" spans="1:15">
      <c r="A16" t="s">
        <v>134</v>
      </c>
      <c r="B16">
        <v>2959</v>
      </c>
      <c r="C16">
        <v>1</v>
      </c>
      <c r="D16">
        <v>24</v>
      </c>
      <c r="E16">
        <v>418</v>
      </c>
      <c r="F16">
        <v>553</v>
      </c>
      <c r="G16">
        <v>230</v>
      </c>
      <c r="H16" t="s">
        <v>31</v>
      </c>
      <c r="I16">
        <v>152</v>
      </c>
      <c r="J16">
        <v>1201</v>
      </c>
      <c r="K16">
        <v>55.626512986514101</v>
      </c>
      <c r="L16">
        <v>9.69487724145025</v>
      </c>
      <c r="M16">
        <v>20.090386277078299</v>
      </c>
      <c r="N16">
        <v>28.742949901056601</v>
      </c>
      <c r="O16">
        <v>8.2057140341129298</v>
      </c>
    </row>
    <row r="17" spans="1:15">
      <c r="A17" t="s">
        <v>136</v>
      </c>
      <c r="B17">
        <v>128</v>
      </c>
      <c r="C17">
        <v>2</v>
      </c>
      <c r="D17">
        <v>18</v>
      </c>
      <c r="E17">
        <v>184</v>
      </c>
      <c r="F17">
        <v>499</v>
      </c>
      <c r="G17">
        <v>180</v>
      </c>
      <c r="H17" t="s">
        <v>41</v>
      </c>
      <c r="I17">
        <v>127</v>
      </c>
      <c r="J17">
        <v>863</v>
      </c>
      <c r="K17">
        <v>55.023166303192902</v>
      </c>
      <c r="L17">
        <v>11.2023598290666</v>
      </c>
      <c r="M17">
        <v>11.995265928371399</v>
      </c>
      <c r="N17">
        <v>36.904356340929802</v>
      </c>
      <c r="O17">
        <v>7.0726204415197396</v>
      </c>
    </row>
    <row r="18" spans="1:15">
      <c r="A18" t="s">
        <v>131</v>
      </c>
      <c r="B18">
        <v>359</v>
      </c>
      <c r="C18">
        <v>1</v>
      </c>
      <c r="D18">
        <v>22</v>
      </c>
      <c r="E18">
        <v>294</v>
      </c>
      <c r="F18">
        <v>566</v>
      </c>
      <c r="G18">
        <v>200</v>
      </c>
      <c r="H18" t="s">
        <v>46</v>
      </c>
      <c r="I18">
        <v>143</v>
      </c>
      <c r="J18">
        <v>1060</v>
      </c>
      <c r="K18">
        <v>52.726666057407897</v>
      </c>
      <c r="L18">
        <v>8.2296518608745597</v>
      </c>
      <c r="M18">
        <v>13.5911218235132</v>
      </c>
      <c r="N18">
        <v>30.287587206192299</v>
      </c>
      <c r="O18">
        <v>8.6806791963446894</v>
      </c>
    </row>
    <row r="19" spans="1:15">
      <c r="A19" t="s">
        <v>127</v>
      </c>
      <c r="B19">
        <v>1775</v>
      </c>
      <c r="C19">
        <v>3</v>
      </c>
      <c r="D19">
        <v>18</v>
      </c>
      <c r="E19">
        <v>268</v>
      </c>
      <c r="F19">
        <v>395</v>
      </c>
      <c r="G19">
        <v>140</v>
      </c>
      <c r="H19" t="s">
        <v>13</v>
      </c>
      <c r="I19">
        <v>119</v>
      </c>
      <c r="J19">
        <v>803</v>
      </c>
      <c r="K19">
        <v>51.626376512716497</v>
      </c>
      <c r="L19">
        <v>-0.15536771899379501</v>
      </c>
      <c r="M19">
        <v>18.422679117023499</v>
      </c>
      <c r="N19">
        <v>26.6107626071319</v>
      </c>
      <c r="O19">
        <v>8.6190918801326006</v>
      </c>
    </row>
    <row r="20" spans="1:15">
      <c r="A20" t="s">
        <v>131</v>
      </c>
      <c r="B20">
        <v>1732</v>
      </c>
      <c r="C20">
        <v>8</v>
      </c>
      <c r="D20">
        <v>16</v>
      </c>
      <c r="E20">
        <v>234</v>
      </c>
      <c r="F20">
        <v>480</v>
      </c>
      <c r="G20">
        <v>210</v>
      </c>
      <c r="H20" t="s">
        <v>38</v>
      </c>
      <c r="I20">
        <v>143</v>
      </c>
      <c r="J20">
        <v>924</v>
      </c>
      <c r="K20">
        <v>51.2445149272001</v>
      </c>
      <c r="L20">
        <v>19.3943971609405</v>
      </c>
      <c r="M20">
        <v>11.327326103177001</v>
      </c>
      <c r="N20">
        <v>28.536517288051201</v>
      </c>
      <c r="O20">
        <v>11.600883008521601</v>
      </c>
    </row>
    <row r="21" spans="1:15">
      <c r="A21" t="s">
        <v>129</v>
      </c>
      <c r="B21">
        <v>4452</v>
      </c>
      <c r="C21">
        <v>2</v>
      </c>
      <c r="D21">
        <v>18</v>
      </c>
      <c r="E21">
        <v>192</v>
      </c>
      <c r="F21">
        <v>309</v>
      </c>
      <c r="G21">
        <v>200</v>
      </c>
      <c r="H21" t="s">
        <v>18</v>
      </c>
      <c r="I21">
        <v>122</v>
      </c>
      <c r="J21">
        <v>701</v>
      </c>
      <c r="K21">
        <v>51.243232553030403</v>
      </c>
      <c r="L21">
        <v>2.9279229522128398</v>
      </c>
      <c r="M21">
        <v>17.160441687185401</v>
      </c>
      <c r="N21">
        <v>21.694936032867101</v>
      </c>
      <c r="O21">
        <v>15.311974278894599</v>
      </c>
    </row>
    <row r="22" spans="1:15">
      <c r="A22" t="s">
        <v>135</v>
      </c>
      <c r="B22">
        <v>314</v>
      </c>
      <c r="C22">
        <v>6</v>
      </c>
      <c r="D22">
        <v>16</v>
      </c>
      <c r="E22">
        <v>242</v>
      </c>
      <c r="F22">
        <v>545</v>
      </c>
      <c r="G22">
        <v>150</v>
      </c>
      <c r="H22" t="s">
        <v>38</v>
      </c>
      <c r="I22">
        <v>113</v>
      </c>
      <c r="J22">
        <v>937</v>
      </c>
      <c r="K22">
        <v>49.704889423763497</v>
      </c>
      <c r="L22">
        <v>14.8047080771056</v>
      </c>
      <c r="M22">
        <v>12.1067484050534</v>
      </c>
      <c r="N22">
        <v>32.822458097188303</v>
      </c>
      <c r="O22">
        <v>4.3432712503706599</v>
      </c>
    </row>
    <row r="23" spans="1:15">
      <c r="A23" t="s">
        <v>128</v>
      </c>
      <c r="B23">
        <v>103</v>
      </c>
      <c r="C23">
        <v>1</v>
      </c>
      <c r="D23">
        <v>22</v>
      </c>
      <c r="E23">
        <v>320</v>
      </c>
      <c r="F23">
        <v>555</v>
      </c>
      <c r="G23">
        <v>180</v>
      </c>
      <c r="H23" t="s">
        <v>46</v>
      </c>
      <c r="I23">
        <v>168</v>
      </c>
      <c r="J23">
        <v>1055</v>
      </c>
      <c r="K23">
        <v>49.261332257602398</v>
      </c>
      <c r="L23">
        <v>10.346084982400701</v>
      </c>
      <c r="M23">
        <v>15.934835958758599</v>
      </c>
      <c r="N23">
        <v>26.383274770721201</v>
      </c>
      <c r="O23">
        <v>6.7818859796178304</v>
      </c>
    </row>
    <row r="24" spans="1:15">
      <c r="A24" t="s">
        <v>131</v>
      </c>
      <c r="B24">
        <v>1741</v>
      </c>
      <c r="C24">
        <v>4</v>
      </c>
      <c r="D24">
        <v>18</v>
      </c>
      <c r="E24">
        <v>326</v>
      </c>
      <c r="F24">
        <v>399</v>
      </c>
      <c r="G24">
        <v>170</v>
      </c>
      <c r="H24" t="s">
        <v>29</v>
      </c>
      <c r="I24">
        <v>102</v>
      </c>
      <c r="J24">
        <v>895</v>
      </c>
      <c r="K24">
        <v>48.195562133788698</v>
      </c>
      <c r="L24">
        <v>24.212260008841401</v>
      </c>
      <c r="M24">
        <v>19.814702418904801</v>
      </c>
      <c r="N24">
        <v>20.259674520554199</v>
      </c>
      <c r="O24">
        <v>7.9536262069315402</v>
      </c>
    </row>
    <row r="25" spans="1:15">
      <c r="A25" t="s">
        <v>132</v>
      </c>
      <c r="B25">
        <v>1288</v>
      </c>
      <c r="C25">
        <v>1</v>
      </c>
      <c r="D25">
        <v>22</v>
      </c>
      <c r="E25">
        <v>208</v>
      </c>
      <c r="F25">
        <v>526</v>
      </c>
      <c r="G25">
        <v>260</v>
      </c>
      <c r="H25" t="s">
        <v>46</v>
      </c>
      <c r="I25">
        <v>129</v>
      </c>
      <c r="J25">
        <v>994</v>
      </c>
      <c r="K25">
        <v>48.011270413977599</v>
      </c>
      <c r="L25">
        <v>12.8719665904775</v>
      </c>
      <c r="M25">
        <v>7.9582698747593001</v>
      </c>
      <c r="N25">
        <v>29.743183596490201</v>
      </c>
      <c r="O25">
        <v>10.2719880775949</v>
      </c>
    </row>
    <row r="26" spans="1:15">
      <c r="A26" t="s">
        <v>131</v>
      </c>
      <c r="B26">
        <v>3947</v>
      </c>
      <c r="C26">
        <v>11</v>
      </c>
      <c r="D26">
        <v>14</v>
      </c>
      <c r="E26">
        <v>248</v>
      </c>
      <c r="F26">
        <v>474</v>
      </c>
      <c r="G26">
        <v>200</v>
      </c>
      <c r="H26" t="s">
        <v>36</v>
      </c>
      <c r="I26">
        <v>126</v>
      </c>
      <c r="J26">
        <v>922</v>
      </c>
      <c r="K26">
        <v>47.228679819304297</v>
      </c>
      <c r="L26">
        <v>23.8368689187207</v>
      </c>
      <c r="M26">
        <v>11.2649620046357</v>
      </c>
      <c r="N26">
        <v>24.665971653181899</v>
      </c>
      <c r="O26">
        <v>11.4935676962701</v>
      </c>
    </row>
    <row r="27" spans="1:15">
      <c r="A27" t="s">
        <v>137</v>
      </c>
      <c r="B27">
        <v>1403</v>
      </c>
      <c r="C27">
        <v>2</v>
      </c>
      <c r="D27">
        <v>14</v>
      </c>
      <c r="E27">
        <v>224</v>
      </c>
      <c r="F27">
        <v>184</v>
      </c>
      <c r="G27">
        <v>120</v>
      </c>
      <c r="H27" t="s">
        <v>20</v>
      </c>
      <c r="I27">
        <v>87</v>
      </c>
      <c r="J27">
        <v>528</v>
      </c>
      <c r="K27">
        <v>46.586199880379098</v>
      </c>
      <c r="L27">
        <v>21.533248480470299</v>
      </c>
      <c r="M27">
        <v>22.998462849533102</v>
      </c>
      <c r="N27">
        <v>12.7453852606005</v>
      </c>
      <c r="O27">
        <v>10.339551464161399</v>
      </c>
    </row>
    <row r="28" spans="1:15">
      <c r="A28" t="s">
        <v>137</v>
      </c>
      <c r="B28">
        <v>1541</v>
      </c>
      <c r="C28">
        <v>4</v>
      </c>
      <c r="D28">
        <v>14</v>
      </c>
      <c r="E28">
        <v>168</v>
      </c>
      <c r="F28">
        <v>220</v>
      </c>
      <c r="G28">
        <v>130</v>
      </c>
      <c r="H28" t="s">
        <v>20</v>
      </c>
      <c r="I28">
        <v>90</v>
      </c>
      <c r="J28">
        <v>518</v>
      </c>
      <c r="K28">
        <v>46.0177209157048</v>
      </c>
      <c r="L28">
        <v>13.023404546050701</v>
      </c>
      <c r="M28">
        <v>18.779802711098</v>
      </c>
      <c r="N28">
        <v>19.4118612617482</v>
      </c>
      <c r="O28">
        <v>7.1999156067375001</v>
      </c>
    </row>
    <row r="29" spans="1:15">
      <c r="A29" t="s">
        <v>138</v>
      </c>
      <c r="B29">
        <v>3386</v>
      </c>
      <c r="C29">
        <v>2</v>
      </c>
      <c r="D29">
        <v>20</v>
      </c>
      <c r="E29">
        <v>278</v>
      </c>
      <c r="F29">
        <v>398</v>
      </c>
      <c r="G29">
        <v>200</v>
      </c>
      <c r="H29" t="s">
        <v>54</v>
      </c>
      <c r="I29">
        <v>136</v>
      </c>
      <c r="J29">
        <v>876</v>
      </c>
      <c r="K29">
        <v>45.999324642881199</v>
      </c>
      <c r="L29">
        <v>17.504796825389398</v>
      </c>
      <c r="M29">
        <v>15.9138629716034</v>
      </c>
      <c r="N29">
        <v>20.4851895926538</v>
      </c>
      <c r="O29">
        <v>9.6002720786239006</v>
      </c>
    </row>
    <row r="30" spans="1:15">
      <c r="A30" t="s">
        <v>138</v>
      </c>
      <c r="B30">
        <v>3985</v>
      </c>
      <c r="C30">
        <v>4</v>
      </c>
      <c r="D30">
        <v>18</v>
      </c>
      <c r="E30">
        <v>302</v>
      </c>
      <c r="F30">
        <v>406</v>
      </c>
      <c r="G30">
        <v>160</v>
      </c>
      <c r="H30" t="s">
        <v>29</v>
      </c>
      <c r="I30">
        <v>142</v>
      </c>
      <c r="J30">
        <v>868</v>
      </c>
      <c r="K30">
        <v>45.445902776460898</v>
      </c>
      <c r="L30">
        <v>16.040497721106799</v>
      </c>
      <c r="M30">
        <v>18.414156663261199</v>
      </c>
      <c r="N30">
        <v>19.698732261684</v>
      </c>
      <c r="O30">
        <v>7.3330138515156902</v>
      </c>
    </row>
    <row r="31" spans="1:15">
      <c r="A31" t="s">
        <v>127</v>
      </c>
      <c r="B31">
        <v>3928</v>
      </c>
      <c r="C31">
        <v>9</v>
      </c>
      <c r="D31">
        <v>14</v>
      </c>
      <c r="E31">
        <v>302</v>
      </c>
      <c r="F31">
        <v>305</v>
      </c>
      <c r="G31">
        <v>180</v>
      </c>
      <c r="H31" t="s">
        <v>24</v>
      </c>
      <c r="I31">
        <v>134</v>
      </c>
      <c r="J31">
        <v>787</v>
      </c>
      <c r="K31">
        <v>44.576820082707698</v>
      </c>
      <c r="L31">
        <v>12.1280690958602</v>
      </c>
      <c r="M31">
        <v>20.1748713993052</v>
      </c>
      <c r="N31">
        <v>16.275989985147699</v>
      </c>
      <c r="O31">
        <v>8.4432871657375994</v>
      </c>
    </row>
    <row r="32" spans="1:15">
      <c r="A32" t="s">
        <v>127</v>
      </c>
      <c r="B32">
        <v>2996</v>
      </c>
      <c r="C32">
        <v>14</v>
      </c>
      <c r="D32">
        <v>12</v>
      </c>
      <c r="E32">
        <v>274</v>
      </c>
      <c r="F32">
        <v>367</v>
      </c>
      <c r="G32">
        <v>160</v>
      </c>
      <c r="H32" t="s">
        <v>37</v>
      </c>
      <c r="I32">
        <v>161</v>
      </c>
      <c r="J32">
        <v>801</v>
      </c>
      <c r="K32">
        <v>44.079168633643299</v>
      </c>
      <c r="L32">
        <v>26.422967029112002</v>
      </c>
      <c r="M32">
        <v>15.7631334499037</v>
      </c>
      <c r="N32">
        <v>21.036576021015001</v>
      </c>
      <c r="O32">
        <v>7.7067452521926203</v>
      </c>
    </row>
    <row r="33" spans="1:15">
      <c r="A33" t="s">
        <v>130</v>
      </c>
      <c r="B33">
        <v>1640</v>
      </c>
      <c r="C33">
        <v>8</v>
      </c>
      <c r="D33">
        <v>16</v>
      </c>
      <c r="E33">
        <v>348</v>
      </c>
      <c r="F33">
        <v>477</v>
      </c>
      <c r="G33">
        <v>140</v>
      </c>
      <c r="H33" t="s">
        <v>38</v>
      </c>
      <c r="I33">
        <v>145</v>
      </c>
      <c r="J33">
        <v>965</v>
      </c>
      <c r="K33">
        <v>43.676279612199302</v>
      </c>
      <c r="L33">
        <v>14.7600701130205</v>
      </c>
      <c r="M33">
        <v>15.6276602651901</v>
      </c>
      <c r="N33">
        <v>25.929205052342699</v>
      </c>
      <c r="O33">
        <v>4.4335934522768801</v>
      </c>
    </row>
    <row r="34" spans="1:15">
      <c r="A34" t="s">
        <v>134</v>
      </c>
      <c r="B34">
        <v>27</v>
      </c>
      <c r="C34">
        <v>5</v>
      </c>
      <c r="D34">
        <v>16</v>
      </c>
      <c r="E34">
        <v>292</v>
      </c>
      <c r="F34">
        <v>547</v>
      </c>
      <c r="G34">
        <v>90</v>
      </c>
      <c r="H34" t="s">
        <v>38</v>
      </c>
      <c r="I34">
        <v>152</v>
      </c>
      <c r="J34">
        <v>929</v>
      </c>
      <c r="K34">
        <v>42.656221016530601</v>
      </c>
      <c r="L34">
        <v>16.753348453353301</v>
      </c>
      <c r="M34">
        <v>12.567552480543499</v>
      </c>
      <c r="N34">
        <v>31.990492458041899</v>
      </c>
      <c r="O34">
        <v>-1.36596562212398</v>
      </c>
    </row>
    <row r="35" spans="1:15">
      <c r="A35" t="s">
        <v>128</v>
      </c>
      <c r="B35">
        <v>272</v>
      </c>
      <c r="C35">
        <v>6</v>
      </c>
      <c r="D35">
        <v>16</v>
      </c>
      <c r="E35">
        <v>250</v>
      </c>
      <c r="F35">
        <v>383</v>
      </c>
      <c r="G35">
        <v>200</v>
      </c>
      <c r="H35" t="s">
        <v>38</v>
      </c>
      <c r="I35">
        <v>133</v>
      </c>
      <c r="J35">
        <v>833</v>
      </c>
      <c r="K35">
        <v>42.5073693812177</v>
      </c>
      <c r="L35">
        <v>18.2190279916565</v>
      </c>
      <c r="M35">
        <v>11.774943213651101</v>
      </c>
      <c r="N35">
        <v>18.159913971582199</v>
      </c>
      <c r="O35">
        <v>12.5475701238443</v>
      </c>
    </row>
    <row r="36" spans="1:15">
      <c r="A36" t="s">
        <v>136</v>
      </c>
      <c r="B36">
        <v>1503</v>
      </c>
      <c r="C36">
        <v>1</v>
      </c>
      <c r="D36">
        <v>20</v>
      </c>
      <c r="E36">
        <v>228</v>
      </c>
      <c r="F36">
        <v>493</v>
      </c>
      <c r="G36">
        <v>200</v>
      </c>
      <c r="H36" t="s">
        <v>25</v>
      </c>
      <c r="I36">
        <v>138</v>
      </c>
      <c r="J36">
        <v>961</v>
      </c>
      <c r="K36">
        <v>42.410710482921203</v>
      </c>
      <c r="L36">
        <v>14.748680867066801</v>
      </c>
      <c r="M36">
        <v>8.6776881304852296</v>
      </c>
      <c r="N36">
        <v>22.859640402517201</v>
      </c>
      <c r="O36">
        <v>7.25591063653963</v>
      </c>
    </row>
    <row r="37" spans="1:15">
      <c r="A37" t="s">
        <v>137</v>
      </c>
      <c r="B37">
        <v>401</v>
      </c>
      <c r="C37">
        <v>9</v>
      </c>
      <c r="D37">
        <v>12</v>
      </c>
      <c r="E37">
        <v>186</v>
      </c>
      <c r="F37">
        <v>236</v>
      </c>
      <c r="G37">
        <v>160</v>
      </c>
      <c r="H37" t="s">
        <v>21</v>
      </c>
      <c r="I37">
        <v>108</v>
      </c>
      <c r="J37">
        <v>582</v>
      </c>
      <c r="K37">
        <v>41.022116405636702</v>
      </c>
      <c r="L37">
        <v>21.780593966478801</v>
      </c>
      <c r="M37">
        <v>14.112740781804</v>
      </c>
      <c r="N37">
        <v>16.7577445462124</v>
      </c>
      <c r="O37">
        <v>11.0116869511068</v>
      </c>
    </row>
    <row r="38" spans="1:15">
      <c r="A38" t="s">
        <v>132</v>
      </c>
      <c r="B38">
        <v>1208</v>
      </c>
      <c r="C38">
        <v>16</v>
      </c>
      <c r="D38">
        <v>13</v>
      </c>
      <c r="E38">
        <v>190</v>
      </c>
      <c r="F38">
        <v>413</v>
      </c>
      <c r="G38">
        <v>190</v>
      </c>
      <c r="H38" t="s">
        <v>95</v>
      </c>
      <c r="I38">
        <v>117</v>
      </c>
      <c r="J38">
        <v>793</v>
      </c>
      <c r="K38">
        <v>40.999152734972697</v>
      </c>
      <c r="L38">
        <v>16.957968475419399</v>
      </c>
      <c r="M38">
        <v>6.8442793521760699</v>
      </c>
      <c r="N38">
        <v>25.0655717782628</v>
      </c>
      <c r="O38">
        <v>9.1603320880656796</v>
      </c>
    </row>
    <row r="39" spans="1:15">
      <c r="A39" t="s">
        <v>130</v>
      </c>
      <c r="B39">
        <v>4342</v>
      </c>
      <c r="C39">
        <v>6</v>
      </c>
      <c r="D39">
        <v>18</v>
      </c>
      <c r="E39">
        <v>284</v>
      </c>
      <c r="F39">
        <v>420</v>
      </c>
      <c r="G39">
        <v>210</v>
      </c>
      <c r="H39" t="s">
        <v>29</v>
      </c>
      <c r="I39">
        <v>141</v>
      </c>
      <c r="J39">
        <v>914</v>
      </c>
      <c r="K39">
        <v>40.862464056330602</v>
      </c>
      <c r="L39">
        <v>19.438255282582499</v>
      </c>
      <c r="M39">
        <v>12.491751820194001</v>
      </c>
      <c r="N39">
        <v>20.968608011886801</v>
      </c>
      <c r="O39">
        <v>9.6727501410732906</v>
      </c>
    </row>
    <row r="40" spans="1:15">
      <c r="A40" t="s">
        <v>135</v>
      </c>
      <c r="B40">
        <v>1189</v>
      </c>
      <c r="C40">
        <v>3</v>
      </c>
      <c r="D40">
        <v>20</v>
      </c>
      <c r="E40">
        <v>290</v>
      </c>
      <c r="F40">
        <v>291</v>
      </c>
      <c r="G40">
        <v>190</v>
      </c>
      <c r="H40" t="s">
        <v>54</v>
      </c>
      <c r="I40">
        <v>88</v>
      </c>
      <c r="J40">
        <v>771</v>
      </c>
      <c r="K40">
        <v>40.831090423227003</v>
      </c>
      <c r="L40">
        <v>3.8171543674763102</v>
      </c>
      <c r="M40">
        <v>18.805197242977901</v>
      </c>
      <c r="N40">
        <v>12.9552912062896</v>
      </c>
      <c r="O40">
        <v>10.016675094286001</v>
      </c>
    </row>
    <row r="41" spans="1:15">
      <c r="A41" t="s">
        <v>135</v>
      </c>
      <c r="B41">
        <v>1701</v>
      </c>
      <c r="C41">
        <v>2</v>
      </c>
      <c r="D41">
        <v>22</v>
      </c>
      <c r="E41">
        <v>234</v>
      </c>
      <c r="F41">
        <v>341</v>
      </c>
      <c r="G41">
        <v>220</v>
      </c>
      <c r="H41" t="s">
        <v>46</v>
      </c>
      <c r="I41">
        <v>113</v>
      </c>
      <c r="J41">
        <v>795</v>
      </c>
      <c r="K41">
        <v>40.674831157373397</v>
      </c>
      <c r="L41">
        <v>7.5468238520445796</v>
      </c>
      <c r="M41">
        <v>12.998583389543599</v>
      </c>
      <c r="N41">
        <v>16.484406460186801</v>
      </c>
      <c r="O41">
        <v>11.2030186904642</v>
      </c>
    </row>
    <row r="42" spans="1:15">
      <c r="A42" t="s">
        <v>138</v>
      </c>
      <c r="B42">
        <v>3990</v>
      </c>
      <c r="C42">
        <v>1</v>
      </c>
      <c r="D42">
        <v>22</v>
      </c>
      <c r="E42">
        <v>328</v>
      </c>
      <c r="F42">
        <v>431</v>
      </c>
      <c r="G42">
        <v>130</v>
      </c>
      <c r="H42" t="s">
        <v>46</v>
      </c>
      <c r="I42">
        <v>104</v>
      </c>
      <c r="J42">
        <v>889</v>
      </c>
      <c r="K42">
        <v>39.952152485217503</v>
      </c>
      <c r="L42">
        <v>14.498895360419899</v>
      </c>
      <c r="M42">
        <v>16.447398147938401</v>
      </c>
      <c r="N42">
        <v>21.7155669303995</v>
      </c>
      <c r="O42">
        <v>1.7891874068796201</v>
      </c>
    </row>
    <row r="43" spans="1:15">
      <c r="A43" t="s">
        <v>134</v>
      </c>
      <c r="B43">
        <v>1711</v>
      </c>
      <c r="C43">
        <v>8</v>
      </c>
      <c r="D43">
        <v>14</v>
      </c>
      <c r="E43">
        <v>318</v>
      </c>
      <c r="F43">
        <v>378</v>
      </c>
      <c r="G43">
        <v>210</v>
      </c>
      <c r="H43" t="s">
        <v>36</v>
      </c>
      <c r="I43">
        <v>129</v>
      </c>
      <c r="J43">
        <v>906</v>
      </c>
      <c r="K43">
        <v>39.874607219482698</v>
      </c>
      <c r="L43">
        <v>26.548916805555201</v>
      </c>
      <c r="M43">
        <v>13.909046806304699</v>
      </c>
      <c r="N43">
        <v>19.7865718661396</v>
      </c>
      <c r="O43">
        <v>7.5947222704045201</v>
      </c>
    </row>
    <row r="44" spans="1:15">
      <c r="A44" t="s">
        <v>130</v>
      </c>
      <c r="B44">
        <v>2539</v>
      </c>
      <c r="C44">
        <v>1</v>
      </c>
      <c r="D44">
        <v>20</v>
      </c>
      <c r="E44">
        <v>376</v>
      </c>
      <c r="F44">
        <v>362</v>
      </c>
      <c r="G44">
        <v>230</v>
      </c>
      <c r="H44" t="s">
        <v>54</v>
      </c>
      <c r="I44">
        <v>111</v>
      </c>
      <c r="J44">
        <v>968</v>
      </c>
      <c r="K44">
        <v>39.791947391986099</v>
      </c>
      <c r="L44">
        <v>7.7460369167534502</v>
      </c>
      <c r="M44">
        <v>16.403059951145899</v>
      </c>
      <c r="N44">
        <v>10.9898650275533</v>
      </c>
      <c r="O44">
        <v>10.7864224284509</v>
      </c>
    </row>
    <row r="45" spans="1:15">
      <c r="A45" t="s">
        <v>134</v>
      </c>
      <c r="B45">
        <v>4325</v>
      </c>
      <c r="C45">
        <v>16</v>
      </c>
      <c r="D45">
        <v>12</v>
      </c>
      <c r="E45">
        <v>352</v>
      </c>
      <c r="F45">
        <v>338</v>
      </c>
      <c r="G45">
        <v>180</v>
      </c>
      <c r="H45" t="s">
        <v>27</v>
      </c>
      <c r="I45">
        <v>152</v>
      </c>
      <c r="J45">
        <v>870</v>
      </c>
      <c r="K45">
        <v>39.096083659922797</v>
      </c>
      <c r="L45">
        <v>32.833047997944298</v>
      </c>
      <c r="M45">
        <v>17.606640907247002</v>
      </c>
      <c r="N45">
        <v>14.0241341595507</v>
      </c>
      <c r="O45">
        <v>7.8693794257674101</v>
      </c>
    </row>
    <row r="46" spans="1:15">
      <c r="A46" t="s">
        <v>128</v>
      </c>
      <c r="B46">
        <v>293</v>
      </c>
      <c r="C46">
        <v>5</v>
      </c>
      <c r="D46">
        <v>16</v>
      </c>
      <c r="E46">
        <v>278</v>
      </c>
      <c r="F46">
        <v>484</v>
      </c>
      <c r="G46">
        <v>120</v>
      </c>
      <c r="H46" t="s">
        <v>38</v>
      </c>
      <c r="I46">
        <v>131</v>
      </c>
      <c r="J46">
        <v>882</v>
      </c>
      <c r="K46">
        <v>38.990739665158699</v>
      </c>
      <c r="L46">
        <v>19.178186981114099</v>
      </c>
      <c r="M46">
        <v>10.218174681809099</v>
      </c>
      <c r="N46">
        <v>25.4308516041738</v>
      </c>
      <c r="O46">
        <v>3.3880950304699202</v>
      </c>
    </row>
    <row r="47" spans="1:15">
      <c r="A47" t="s">
        <v>137</v>
      </c>
      <c r="B47">
        <v>1262</v>
      </c>
      <c r="C47">
        <v>17</v>
      </c>
      <c r="D47">
        <v>10</v>
      </c>
      <c r="E47">
        <v>166</v>
      </c>
      <c r="F47">
        <v>241</v>
      </c>
      <c r="G47">
        <v>120</v>
      </c>
      <c r="H47" t="s">
        <v>42</v>
      </c>
      <c r="I47">
        <v>96</v>
      </c>
      <c r="J47">
        <v>527</v>
      </c>
      <c r="K47">
        <v>38.638849036495799</v>
      </c>
      <c r="L47">
        <v>23.7917879195621</v>
      </c>
      <c r="M47">
        <v>12.2244668215956</v>
      </c>
      <c r="N47">
        <v>18.209632455625702</v>
      </c>
      <c r="O47">
        <v>8.7375076603771102</v>
      </c>
    </row>
    <row r="48" spans="1:15">
      <c r="A48" t="s">
        <v>128</v>
      </c>
      <c r="B48">
        <v>56</v>
      </c>
      <c r="C48">
        <v>4</v>
      </c>
      <c r="D48">
        <v>18</v>
      </c>
      <c r="E48">
        <v>240</v>
      </c>
      <c r="F48">
        <v>375</v>
      </c>
      <c r="G48">
        <v>170</v>
      </c>
      <c r="H48" t="s">
        <v>29</v>
      </c>
      <c r="I48">
        <v>102</v>
      </c>
      <c r="J48">
        <v>785</v>
      </c>
      <c r="K48">
        <v>38.188830384579902</v>
      </c>
      <c r="L48">
        <v>16.232933463819101</v>
      </c>
      <c r="M48">
        <v>11.3434881375922</v>
      </c>
      <c r="N48">
        <v>18.7825414451063</v>
      </c>
      <c r="O48">
        <v>8.1022231591515403</v>
      </c>
    </row>
    <row r="49" spans="1:15">
      <c r="A49" t="s">
        <v>130</v>
      </c>
      <c r="B49">
        <v>341</v>
      </c>
      <c r="C49">
        <v>2</v>
      </c>
      <c r="D49">
        <v>20</v>
      </c>
      <c r="E49">
        <v>358</v>
      </c>
      <c r="F49">
        <v>420</v>
      </c>
      <c r="G49">
        <v>180</v>
      </c>
      <c r="H49" t="s">
        <v>54</v>
      </c>
      <c r="I49">
        <v>149</v>
      </c>
      <c r="J49">
        <v>958</v>
      </c>
      <c r="K49">
        <v>37.907947089211397</v>
      </c>
      <c r="L49">
        <v>15.053753290083201</v>
      </c>
      <c r="M49">
        <v>15.5471489721222</v>
      </c>
      <c r="N49">
        <v>16.1287559780239</v>
      </c>
      <c r="O49">
        <v>5.0901916041884601</v>
      </c>
    </row>
    <row r="50" spans="1:15">
      <c r="A50" t="s">
        <v>129</v>
      </c>
      <c r="B50">
        <v>1261</v>
      </c>
      <c r="C50">
        <v>3</v>
      </c>
      <c r="D50">
        <v>16</v>
      </c>
      <c r="E50">
        <v>174</v>
      </c>
      <c r="F50">
        <v>314</v>
      </c>
      <c r="G50">
        <v>180</v>
      </c>
      <c r="H50" t="s">
        <v>26</v>
      </c>
      <c r="I50">
        <v>128</v>
      </c>
      <c r="J50">
        <v>668</v>
      </c>
      <c r="K50">
        <v>37.894530154264302</v>
      </c>
      <c r="L50">
        <v>4.8399039579767997</v>
      </c>
      <c r="M50">
        <v>9.0958655645064894</v>
      </c>
      <c r="N50">
        <v>20.484197055292</v>
      </c>
      <c r="O50">
        <v>10.9431961454322</v>
      </c>
    </row>
    <row r="51" spans="1:15">
      <c r="A51" t="s">
        <v>132</v>
      </c>
      <c r="B51">
        <v>1329</v>
      </c>
      <c r="C51">
        <v>4</v>
      </c>
      <c r="D51">
        <v>18</v>
      </c>
      <c r="E51">
        <v>208</v>
      </c>
      <c r="F51">
        <v>360</v>
      </c>
      <c r="G51">
        <v>230</v>
      </c>
      <c r="H51" t="s">
        <v>29</v>
      </c>
      <c r="I51">
        <v>97</v>
      </c>
      <c r="J51">
        <v>798</v>
      </c>
      <c r="K51">
        <v>37.849190374000997</v>
      </c>
      <c r="L51">
        <v>6.6234141329314102</v>
      </c>
      <c r="M51">
        <v>9.8206353689243198</v>
      </c>
      <c r="N51">
        <v>19.479440463794099</v>
      </c>
      <c r="O51">
        <v>8.6113449193525096</v>
      </c>
    </row>
    <row r="52" spans="1:15">
      <c r="A52" t="s">
        <v>138</v>
      </c>
      <c r="B52">
        <v>3387</v>
      </c>
      <c r="C52">
        <v>11</v>
      </c>
      <c r="D52">
        <v>16</v>
      </c>
      <c r="E52">
        <v>224</v>
      </c>
      <c r="F52">
        <v>351</v>
      </c>
      <c r="G52">
        <v>170</v>
      </c>
      <c r="H52" t="s">
        <v>38</v>
      </c>
      <c r="I52">
        <v>111</v>
      </c>
      <c r="J52">
        <v>745</v>
      </c>
      <c r="K52">
        <v>36.975687089871897</v>
      </c>
      <c r="L52">
        <v>15.8236116573323</v>
      </c>
      <c r="M52">
        <v>10.750626150406401</v>
      </c>
      <c r="N52">
        <v>15.973741125580601</v>
      </c>
      <c r="O52">
        <v>10.2513198138848</v>
      </c>
    </row>
    <row r="53" spans="1:15">
      <c r="A53" t="s">
        <v>134</v>
      </c>
      <c r="B53">
        <v>2611</v>
      </c>
      <c r="C53">
        <v>7</v>
      </c>
      <c r="D53">
        <v>14</v>
      </c>
      <c r="E53">
        <v>346</v>
      </c>
      <c r="F53">
        <v>262</v>
      </c>
      <c r="G53">
        <v>280</v>
      </c>
      <c r="H53" t="s">
        <v>36</v>
      </c>
      <c r="I53">
        <v>129</v>
      </c>
      <c r="J53">
        <v>888</v>
      </c>
      <c r="K53">
        <v>36.787592651381097</v>
      </c>
      <c r="L53">
        <v>14.1479588017841</v>
      </c>
      <c r="M53">
        <v>15.6915180982308</v>
      </c>
      <c r="N53">
        <v>7.3965252010908697</v>
      </c>
      <c r="O53">
        <v>12.398425214445799</v>
      </c>
    </row>
    <row r="54" spans="1:15">
      <c r="A54" t="s">
        <v>129</v>
      </c>
      <c r="B54">
        <v>4509</v>
      </c>
      <c r="C54">
        <v>7</v>
      </c>
      <c r="D54">
        <v>12</v>
      </c>
      <c r="E54">
        <v>216</v>
      </c>
      <c r="F54">
        <v>283</v>
      </c>
      <c r="G54">
        <v>140</v>
      </c>
      <c r="H54" t="s">
        <v>43</v>
      </c>
      <c r="I54">
        <v>136</v>
      </c>
      <c r="J54">
        <v>639</v>
      </c>
      <c r="K54">
        <v>36.7275368523105</v>
      </c>
      <c r="L54">
        <v>14.182641508711599</v>
      </c>
      <c r="M54">
        <v>13.195028438412001</v>
      </c>
      <c r="N54">
        <v>15.9731087232938</v>
      </c>
      <c r="O54">
        <v>8.9064472144378506</v>
      </c>
    </row>
    <row r="55" spans="1:15">
      <c r="A55" t="s">
        <v>133</v>
      </c>
      <c r="B55">
        <v>2642</v>
      </c>
      <c r="C55">
        <v>17</v>
      </c>
      <c r="D55">
        <v>10</v>
      </c>
      <c r="E55">
        <v>206</v>
      </c>
      <c r="F55">
        <v>230</v>
      </c>
      <c r="G55">
        <v>160</v>
      </c>
      <c r="H55" t="s">
        <v>47</v>
      </c>
      <c r="I55">
        <v>119</v>
      </c>
      <c r="J55">
        <v>596</v>
      </c>
      <c r="K55">
        <v>36.5072778218398</v>
      </c>
      <c r="L55">
        <v>19.462669656376001</v>
      </c>
      <c r="M55">
        <v>16.311694237046002</v>
      </c>
      <c r="N55">
        <v>14.8128719323122</v>
      </c>
      <c r="O55">
        <v>5.4679974577098198</v>
      </c>
    </row>
    <row r="56" spans="1:15">
      <c r="A56" t="s">
        <v>128</v>
      </c>
      <c r="B56">
        <v>303</v>
      </c>
      <c r="C56">
        <v>10</v>
      </c>
      <c r="D56">
        <v>14</v>
      </c>
      <c r="E56">
        <v>182</v>
      </c>
      <c r="F56">
        <v>492</v>
      </c>
      <c r="G56">
        <v>100</v>
      </c>
      <c r="H56" t="s">
        <v>36</v>
      </c>
      <c r="I56">
        <v>133</v>
      </c>
      <c r="J56">
        <v>774</v>
      </c>
      <c r="K56">
        <v>36.498128345685402</v>
      </c>
      <c r="L56">
        <v>25.327425044220298</v>
      </c>
      <c r="M56">
        <v>5.5597153544758298</v>
      </c>
      <c r="N56">
        <v>28.821465620823702</v>
      </c>
      <c r="O56">
        <v>2.0372768135712902</v>
      </c>
    </row>
    <row r="57" spans="1:15">
      <c r="A57" t="s">
        <v>129</v>
      </c>
      <c r="B57">
        <v>3489</v>
      </c>
      <c r="C57">
        <v>15</v>
      </c>
      <c r="D57">
        <v>12</v>
      </c>
      <c r="E57">
        <v>132</v>
      </c>
      <c r="F57">
        <v>190</v>
      </c>
      <c r="G57">
        <v>160</v>
      </c>
      <c r="H57" t="s">
        <v>43</v>
      </c>
      <c r="I57">
        <v>82</v>
      </c>
      <c r="J57">
        <v>482</v>
      </c>
      <c r="K57">
        <v>36.463809560916502</v>
      </c>
      <c r="L57">
        <v>28.507347446182401</v>
      </c>
      <c r="M57">
        <v>10.3735290120123</v>
      </c>
      <c r="N57">
        <v>11.736871595542601</v>
      </c>
      <c r="O57">
        <v>14.014549098803499</v>
      </c>
    </row>
    <row r="58" spans="1:15">
      <c r="A58" t="s">
        <v>129</v>
      </c>
      <c r="B58">
        <v>1319</v>
      </c>
      <c r="C58">
        <v>12</v>
      </c>
      <c r="D58">
        <v>12</v>
      </c>
      <c r="E58">
        <v>150</v>
      </c>
      <c r="F58">
        <v>273</v>
      </c>
      <c r="G58">
        <v>190</v>
      </c>
      <c r="H58" t="s">
        <v>43</v>
      </c>
      <c r="I58">
        <v>114</v>
      </c>
      <c r="J58">
        <v>613</v>
      </c>
      <c r="K58">
        <v>36.452406730917303</v>
      </c>
      <c r="L58">
        <v>12.8651149671329</v>
      </c>
      <c r="M58">
        <v>6.6735910282069497</v>
      </c>
      <c r="N58">
        <v>16.0368543617762</v>
      </c>
      <c r="O58">
        <v>11.579005797809</v>
      </c>
    </row>
    <row r="59" spans="1:15">
      <c r="A59" t="s">
        <v>136</v>
      </c>
      <c r="B59">
        <v>1629</v>
      </c>
      <c r="C59">
        <v>10</v>
      </c>
      <c r="D59">
        <v>14</v>
      </c>
      <c r="E59">
        <v>188</v>
      </c>
      <c r="F59">
        <v>417</v>
      </c>
      <c r="G59">
        <v>200</v>
      </c>
      <c r="H59" t="s">
        <v>73</v>
      </c>
      <c r="I59">
        <v>138</v>
      </c>
      <c r="J59">
        <v>805</v>
      </c>
      <c r="K59">
        <v>36.310032137077698</v>
      </c>
      <c r="L59">
        <v>10.929714543630899</v>
      </c>
      <c r="M59">
        <v>8.5460040542892894</v>
      </c>
      <c r="N59">
        <v>20.709467305586301</v>
      </c>
      <c r="O59">
        <v>7.4412849668953998</v>
      </c>
    </row>
    <row r="60" spans="1:15">
      <c r="A60" t="s">
        <v>130</v>
      </c>
      <c r="B60">
        <v>1218</v>
      </c>
      <c r="C60">
        <v>9</v>
      </c>
      <c r="D60">
        <v>16</v>
      </c>
      <c r="E60">
        <v>298</v>
      </c>
      <c r="F60">
        <v>391</v>
      </c>
      <c r="G60">
        <v>140</v>
      </c>
      <c r="H60" t="s">
        <v>38</v>
      </c>
      <c r="I60">
        <v>112</v>
      </c>
      <c r="J60">
        <v>829</v>
      </c>
      <c r="K60">
        <v>36.164932078859202</v>
      </c>
      <c r="L60">
        <v>19.0683464318153</v>
      </c>
      <c r="M60">
        <v>14.2027965082242</v>
      </c>
      <c r="N60">
        <v>18.1730423909606</v>
      </c>
      <c r="O60">
        <v>5.7921482507000999</v>
      </c>
    </row>
    <row r="61" spans="1:15">
      <c r="A61" t="s">
        <v>129</v>
      </c>
      <c r="B61">
        <v>2415</v>
      </c>
      <c r="C61">
        <v>5</v>
      </c>
      <c r="D61">
        <v>15</v>
      </c>
      <c r="E61">
        <v>132</v>
      </c>
      <c r="F61">
        <v>270</v>
      </c>
      <c r="G61">
        <v>110</v>
      </c>
      <c r="H61" t="s">
        <v>139</v>
      </c>
      <c r="I61">
        <v>135</v>
      </c>
      <c r="J61">
        <v>512</v>
      </c>
      <c r="K61">
        <v>36.039072219864501</v>
      </c>
      <c r="L61">
        <v>4.7237094907780302</v>
      </c>
      <c r="M61">
        <v>9.8489461299193302</v>
      </c>
      <c r="N61">
        <v>21.990624273821101</v>
      </c>
      <c r="O61">
        <v>3.4989037719740299</v>
      </c>
    </row>
    <row r="62" spans="1:15">
      <c r="A62" t="s">
        <v>129</v>
      </c>
      <c r="B62">
        <v>1648</v>
      </c>
      <c r="C62">
        <v>8</v>
      </c>
      <c r="D62">
        <v>12</v>
      </c>
      <c r="E62">
        <v>206</v>
      </c>
      <c r="F62">
        <v>243</v>
      </c>
      <c r="G62">
        <v>120</v>
      </c>
      <c r="H62" t="s">
        <v>43</v>
      </c>
      <c r="I62">
        <v>89</v>
      </c>
      <c r="J62">
        <v>569</v>
      </c>
      <c r="K62">
        <v>35.6279007655559</v>
      </c>
      <c r="L62">
        <v>15.7564223668605</v>
      </c>
      <c r="M62">
        <v>16.4280871290824</v>
      </c>
      <c r="N62">
        <v>15.0278131351333</v>
      </c>
      <c r="O62">
        <v>6.0624286613190401</v>
      </c>
    </row>
    <row r="63" spans="1:15">
      <c r="A63" t="s">
        <v>129</v>
      </c>
      <c r="B63">
        <v>2974</v>
      </c>
      <c r="C63">
        <v>6</v>
      </c>
      <c r="D63">
        <v>14</v>
      </c>
      <c r="E63">
        <v>144</v>
      </c>
      <c r="F63">
        <v>346</v>
      </c>
      <c r="G63">
        <v>140</v>
      </c>
      <c r="H63" t="s">
        <v>33</v>
      </c>
      <c r="I63">
        <v>123</v>
      </c>
      <c r="J63">
        <v>630</v>
      </c>
      <c r="K63">
        <v>35.617460711362398</v>
      </c>
      <c r="L63">
        <v>2.67006544075603</v>
      </c>
      <c r="M63">
        <v>4.5807210623424996</v>
      </c>
      <c r="N63">
        <v>26.258031202582998</v>
      </c>
      <c r="O63">
        <v>5.4219138278928698</v>
      </c>
    </row>
    <row r="64" spans="1:15">
      <c r="A64" t="s">
        <v>134</v>
      </c>
      <c r="B64">
        <v>2767</v>
      </c>
      <c r="C64">
        <v>18</v>
      </c>
      <c r="D64">
        <v>12</v>
      </c>
      <c r="E64">
        <v>258</v>
      </c>
      <c r="F64">
        <v>461</v>
      </c>
      <c r="G64">
        <v>140</v>
      </c>
      <c r="H64" t="s">
        <v>27</v>
      </c>
      <c r="I64">
        <v>116</v>
      </c>
      <c r="J64">
        <v>859</v>
      </c>
      <c r="K64">
        <v>35.5471896951749</v>
      </c>
      <c r="L64">
        <v>30.826951751981099</v>
      </c>
      <c r="M64">
        <v>9.8454717184964906</v>
      </c>
      <c r="N64">
        <v>23.345686607436701</v>
      </c>
      <c r="O64">
        <v>3.8939795260322101</v>
      </c>
    </row>
    <row r="65" spans="1:15">
      <c r="A65" t="s">
        <v>132</v>
      </c>
      <c r="B65">
        <v>3284</v>
      </c>
      <c r="C65">
        <v>8</v>
      </c>
      <c r="D65">
        <v>16</v>
      </c>
      <c r="E65">
        <v>232</v>
      </c>
      <c r="F65">
        <v>230</v>
      </c>
      <c r="G65">
        <v>230</v>
      </c>
      <c r="H65" t="s">
        <v>38</v>
      </c>
      <c r="I65">
        <v>97</v>
      </c>
      <c r="J65">
        <v>692</v>
      </c>
      <c r="K65">
        <v>35.516562918601402</v>
      </c>
      <c r="L65">
        <v>12.532013009333699</v>
      </c>
      <c r="M65">
        <v>12.540067572674401</v>
      </c>
      <c r="N65">
        <v>13.174544014576201</v>
      </c>
      <c r="O65">
        <v>9.8744803676074699</v>
      </c>
    </row>
    <row r="66" spans="1:15">
      <c r="A66" t="s">
        <v>133</v>
      </c>
      <c r="B66">
        <v>1287</v>
      </c>
      <c r="C66">
        <v>18</v>
      </c>
      <c r="D66">
        <v>10</v>
      </c>
      <c r="E66">
        <v>202</v>
      </c>
      <c r="F66">
        <v>197</v>
      </c>
      <c r="G66">
        <v>120</v>
      </c>
      <c r="H66" t="s">
        <v>47</v>
      </c>
      <c r="I66">
        <v>77</v>
      </c>
      <c r="J66">
        <v>519</v>
      </c>
      <c r="K66">
        <v>35.274066104261898</v>
      </c>
      <c r="L66">
        <v>25.786163835517002</v>
      </c>
      <c r="M66">
        <v>15.3527333950758</v>
      </c>
      <c r="N66">
        <v>14.7320615072972</v>
      </c>
      <c r="O66">
        <v>5.4922402411335201</v>
      </c>
    </row>
    <row r="67" spans="1:15">
      <c r="A67" t="s">
        <v>132</v>
      </c>
      <c r="B67">
        <v>1658</v>
      </c>
      <c r="C67">
        <v>3</v>
      </c>
      <c r="D67">
        <v>20</v>
      </c>
      <c r="E67">
        <v>210</v>
      </c>
      <c r="F67">
        <v>482</v>
      </c>
      <c r="G67">
        <v>150</v>
      </c>
      <c r="H67" t="s">
        <v>54</v>
      </c>
      <c r="I67">
        <v>128</v>
      </c>
      <c r="J67">
        <v>842</v>
      </c>
      <c r="K67">
        <v>35.239627279240302</v>
      </c>
      <c r="L67">
        <v>15.120683718965999</v>
      </c>
      <c r="M67">
        <v>7.71015311330543</v>
      </c>
      <c r="N67">
        <v>26.485425904699401</v>
      </c>
      <c r="O67">
        <v>1.01050105066235</v>
      </c>
    </row>
    <row r="68" spans="1:15">
      <c r="A68" t="s">
        <v>133</v>
      </c>
      <c r="B68">
        <v>435</v>
      </c>
      <c r="C68">
        <v>1</v>
      </c>
      <c r="D68">
        <v>18</v>
      </c>
      <c r="E68">
        <v>232</v>
      </c>
      <c r="F68">
        <v>171</v>
      </c>
      <c r="G68">
        <v>180</v>
      </c>
      <c r="H68" t="s">
        <v>18</v>
      </c>
      <c r="I68">
        <v>99</v>
      </c>
      <c r="J68">
        <v>583</v>
      </c>
      <c r="K68">
        <v>35.213992619050899</v>
      </c>
      <c r="L68">
        <v>-1.89335981186821</v>
      </c>
      <c r="M68">
        <v>16.994117996574001</v>
      </c>
      <c r="N68">
        <v>10.1192537139528</v>
      </c>
      <c r="O68">
        <v>8.2473209243641108</v>
      </c>
    </row>
    <row r="69" spans="1:15">
      <c r="A69" t="s">
        <v>127</v>
      </c>
      <c r="B69">
        <v>3528</v>
      </c>
      <c r="C69">
        <v>6</v>
      </c>
      <c r="D69">
        <v>16</v>
      </c>
      <c r="E69">
        <v>280</v>
      </c>
      <c r="F69">
        <v>211</v>
      </c>
      <c r="G69">
        <v>110</v>
      </c>
      <c r="H69" t="s">
        <v>16</v>
      </c>
      <c r="I69">
        <v>91</v>
      </c>
      <c r="J69">
        <v>601</v>
      </c>
      <c r="K69">
        <v>34.883609825020002</v>
      </c>
      <c r="L69">
        <v>6.0242786151630598</v>
      </c>
      <c r="M69">
        <v>18.1278313759362</v>
      </c>
      <c r="N69">
        <v>11.590947334620999</v>
      </c>
      <c r="O69">
        <v>4.7140805424687802</v>
      </c>
    </row>
    <row r="70" spans="1:15">
      <c r="A70" t="s">
        <v>127</v>
      </c>
      <c r="B70">
        <v>1997</v>
      </c>
      <c r="C70">
        <v>43</v>
      </c>
      <c r="D70">
        <v>6</v>
      </c>
      <c r="E70">
        <v>152</v>
      </c>
      <c r="F70">
        <v>284</v>
      </c>
      <c r="G70">
        <v>150</v>
      </c>
      <c r="H70" t="s">
        <v>51</v>
      </c>
      <c r="I70">
        <v>114</v>
      </c>
      <c r="J70">
        <v>586</v>
      </c>
      <c r="K70">
        <v>34.846842972337903</v>
      </c>
      <c r="L70">
        <v>30.981718479985499</v>
      </c>
      <c r="M70">
        <v>8.8516538660033302</v>
      </c>
      <c r="N70">
        <v>20.390776854198901</v>
      </c>
      <c r="O70">
        <v>6.6650206988989096</v>
      </c>
    </row>
    <row r="71" spans="1:15">
      <c r="A71" t="s">
        <v>136</v>
      </c>
      <c r="B71">
        <v>2603</v>
      </c>
      <c r="C71">
        <v>4</v>
      </c>
      <c r="D71">
        <v>16</v>
      </c>
      <c r="E71">
        <v>248</v>
      </c>
      <c r="F71">
        <v>278</v>
      </c>
      <c r="G71">
        <v>200</v>
      </c>
      <c r="H71" t="s">
        <v>40</v>
      </c>
      <c r="I71">
        <v>116</v>
      </c>
      <c r="J71">
        <v>726</v>
      </c>
      <c r="K71">
        <v>34.823424223478703</v>
      </c>
      <c r="L71">
        <v>22.477611252317999</v>
      </c>
      <c r="M71">
        <v>14.267369273770401</v>
      </c>
      <c r="N71">
        <v>13.0021447765342</v>
      </c>
      <c r="O71">
        <v>8.0887931672471094</v>
      </c>
    </row>
    <row r="72" spans="1:15">
      <c r="A72" t="s">
        <v>131</v>
      </c>
      <c r="B72">
        <v>1736</v>
      </c>
      <c r="C72">
        <v>10</v>
      </c>
      <c r="D72">
        <v>14</v>
      </c>
      <c r="E72">
        <v>280</v>
      </c>
      <c r="F72">
        <v>404</v>
      </c>
      <c r="G72">
        <v>120</v>
      </c>
      <c r="H72" t="s">
        <v>36</v>
      </c>
      <c r="I72">
        <v>132</v>
      </c>
      <c r="J72">
        <v>804</v>
      </c>
      <c r="K72">
        <v>34.690828090519297</v>
      </c>
      <c r="L72">
        <v>12.0386491805245</v>
      </c>
      <c r="M72">
        <v>13.022006358652501</v>
      </c>
      <c r="N72">
        <v>20.3603614057835</v>
      </c>
      <c r="O72">
        <v>1.47791452817517</v>
      </c>
    </row>
    <row r="73" spans="1:15">
      <c r="A73" t="s">
        <v>136</v>
      </c>
      <c r="B73">
        <v>4601</v>
      </c>
      <c r="C73">
        <v>14</v>
      </c>
      <c r="D73">
        <v>12</v>
      </c>
      <c r="E73">
        <v>184</v>
      </c>
      <c r="F73">
        <v>375</v>
      </c>
      <c r="G73">
        <v>150</v>
      </c>
      <c r="H73" t="s">
        <v>62</v>
      </c>
      <c r="I73">
        <v>113</v>
      </c>
      <c r="J73">
        <v>709</v>
      </c>
      <c r="K73">
        <v>34.4221462544876</v>
      </c>
      <c r="L73">
        <v>28.2275944653491</v>
      </c>
      <c r="M73">
        <v>8.6547173366340502</v>
      </c>
      <c r="N73">
        <v>21.392286184059898</v>
      </c>
      <c r="O73">
        <v>4.9084434078558701</v>
      </c>
    </row>
    <row r="74" spans="1:15">
      <c r="A74" t="s">
        <v>138</v>
      </c>
      <c r="B74">
        <v>3117</v>
      </c>
      <c r="C74">
        <v>5</v>
      </c>
      <c r="D74">
        <v>18</v>
      </c>
      <c r="E74">
        <v>264</v>
      </c>
      <c r="F74">
        <v>302</v>
      </c>
      <c r="G74">
        <v>220</v>
      </c>
      <c r="H74" t="s">
        <v>29</v>
      </c>
      <c r="I74">
        <v>136</v>
      </c>
      <c r="J74">
        <v>786</v>
      </c>
      <c r="K74">
        <v>34.397312662413</v>
      </c>
      <c r="L74">
        <v>17.747843321091601</v>
      </c>
      <c r="M74">
        <v>12.8257433660569</v>
      </c>
      <c r="N74">
        <v>9.8505859102010493</v>
      </c>
      <c r="O74">
        <v>11.720983386155</v>
      </c>
    </row>
    <row r="75" spans="1:15">
      <c r="A75" t="s">
        <v>136</v>
      </c>
      <c r="B75">
        <v>2252</v>
      </c>
      <c r="C75">
        <v>9</v>
      </c>
      <c r="D75">
        <v>14</v>
      </c>
      <c r="E75">
        <v>206</v>
      </c>
      <c r="F75">
        <v>316</v>
      </c>
      <c r="G75">
        <v>160</v>
      </c>
      <c r="H75" t="s">
        <v>73</v>
      </c>
      <c r="I75">
        <v>113</v>
      </c>
      <c r="J75">
        <v>682</v>
      </c>
      <c r="K75">
        <v>34.004143225127798</v>
      </c>
      <c r="L75">
        <v>12.965976846180901</v>
      </c>
      <c r="M75">
        <v>10.7909102592471</v>
      </c>
      <c r="N75">
        <v>17.30556984155</v>
      </c>
      <c r="O75">
        <v>7.07089525620946</v>
      </c>
    </row>
    <row r="76" spans="1:15">
      <c r="A76" t="s">
        <v>127</v>
      </c>
      <c r="B76">
        <v>1825</v>
      </c>
      <c r="C76">
        <v>17</v>
      </c>
      <c r="D76">
        <v>12</v>
      </c>
      <c r="E76">
        <v>210</v>
      </c>
      <c r="F76">
        <v>363</v>
      </c>
      <c r="G76">
        <v>160</v>
      </c>
      <c r="H76" t="s">
        <v>37</v>
      </c>
      <c r="I76">
        <v>141</v>
      </c>
      <c r="J76">
        <v>733</v>
      </c>
      <c r="K76">
        <v>33.806840547930904</v>
      </c>
      <c r="L76">
        <v>32.547297576928301</v>
      </c>
      <c r="M76">
        <v>8.4878530975593698</v>
      </c>
      <c r="N76">
        <v>16.8532083088542</v>
      </c>
      <c r="O76">
        <v>9.8596637256196704</v>
      </c>
    </row>
    <row r="77" spans="1:15">
      <c r="A77" t="s">
        <v>129</v>
      </c>
      <c r="B77">
        <v>343</v>
      </c>
      <c r="C77">
        <v>32</v>
      </c>
      <c r="D77">
        <v>8</v>
      </c>
      <c r="E77">
        <v>98</v>
      </c>
      <c r="F77">
        <v>223</v>
      </c>
      <c r="G77">
        <v>120</v>
      </c>
      <c r="H77" t="s">
        <v>35</v>
      </c>
      <c r="I77">
        <v>135</v>
      </c>
      <c r="J77">
        <v>441</v>
      </c>
      <c r="K77">
        <v>33.514011695398402</v>
      </c>
      <c r="L77">
        <v>36.351155344758403</v>
      </c>
      <c r="M77">
        <v>7.0397031133449399</v>
      </c>
      <c r="N77">
        <v>18.381667426118099</v>
      </c>
      <c r="O77">
        <v>7.5531399927183802</v>
      </c>
    </row>
    <row r="78" spans="1:15">
      <c r="A78" t="s">
        <v>127</v>
      </c>
      <c r="B78">
        <v>2359</v>
      </c>
      <c r="C78">
        <v>29</v>
      </c>
      <c r="D78">
        <v>10</v>
      </c>
      <c r="E78">
        <v>138</v>
      </c>
      <c r="F78">
        <v>217</v>
      </c>
      <c r="G78">
        <v>340</v>
      </c>
      <c r="H78" t="s">
        <v>34</v>
      </c>
      <c r="I78">
        <v>122</v>
      </c>
      <c r="J78">
        <v>695</v>
      </c>
      <c r="K78">
        <v>33.271106743391599</v>
      </c>
      <c r="L78">
        <v>27.7690260613644</v>
      </c>
      <c r="M78">
        <v>2.7584552759747401</v>
      </c>
      <c r="N78">
        <v>4.87771747164925</v>
      </c>
      <c r="O78">
        <v>26.779524595842801</v>
      </c>
    </row>
    <row r="79" spans="1:15">
      <c r="A79" t="s">
        <v>133</v>
      </c>
      <c r="B79">
        <v>2483</v>
      </c>
      <c r="C79">
        <v>8</v>
      </c>
      <c r="D79">
        <v>12</v>
      </c>
      <c r="E79">
        <v>160</v>
      </c>
      <c r="F79">
        <v>197</v>
      </c>
      <c r="G79">
        <v>180</v>
      </c>
      <c r="H79" t="s">
        <v>43</v>
      </c>
      <c r="I79">
        <v>97</v>
      </c>
      <c r="J79">
        <v>537</v>
      </c>
      <c r="K79">
        <v>33.170875156962303</v>
      </c>
      <c r="L79">
        <v>11.444834916320699</v>
      </c>
      <c r="M79">
        <v>8.6337483680638805</v>
      </c>
      <c r="N79">
        <v>13.988227931573499</v>
      </c>
      <c r="O79">
        <v>11.033071216999801</v>
      </c>
    </row>
    <row r="80" spans="1:15">
      <c r="A80" t="s">
        <v>130</v>
      </c>
      <c r="B80">
        <v>4575</v>
      </c>
      <c r="C80">
        <v>4</v>
      </c>
      <c r="D80">
        <v>18</v>
      </c>
      <c r="E80">
        <v>372</v>
      </c>
      <c r="F80">
        <v>398</v>
      </c>
      <c r="G80">
        <v>100</v>
      </c>
      <c r="H80" t="s">
        <v>29</v>
      </c>
      <c r="I80">
        <v>143</v>
      </c>
      <c r="J80">
        <v>870</v>
      </c>
      <c r="K80">
        <v>33.118099383028003</v>
      </c>
      <c r="L80">
        <v>9.7234227719322401</v>
      </c>
      <c r="M80">
        <v>18.604440357321501</v>
      </c>
      <c r="N80">
        <v>15.035565882578799</v>
      </c>
      <c r="O80">
        <v>0.95616792326737199</v>
      </c>
    </row>
    <row r="81" spans="1:15">
      <c r="A81" t="s">
        <v>134</v>
      </c>
      <c r="B81">
        <v>3688</v>
      </c>
      <c r="C81">
        <v>10</v>
      </c>
      <c r="D81">
        <v>14</v>
      </c>
      <c r="E81">
        <v>268</v>
      </c>
      <c r="F81">
        <v>370</v>
      </c>
      <c r="G81">
        <v>200</v>
      </c>
      <c r="H81" t="s">
        <v>36</v>
      </c>
      <c r="I81">
        <v>124</v>
      </c>
      <c r="J81">
        <v>838</v>
      </c>
      <c r="K81">
        <v>32.834677481463302</v>
      </c>
      <c r="L81">
        <v>22.434694480076399</v>
      </c>
      <c r="M81">
        <v>9.3553103072174899</v>
      </c>
      <c r="N81">
        <v>17.395169885981101</v>
      </c>
      <c r="O81">
        <v>7.3784816953092101</v>
      </c>
    </row>
    <row r="82" spans="1:15">
      <c r="A82" t="s">
        <v>127</v>
      </c>
      <c r="B82">
        <v>967</v>
      </c>
      <c r="C82">
        <v>15</v>
      </c>
      <c r="D82">
        <v>12</v>
      </c>
      <c r="E82">
        <v>252</v>
      </c>
      <c r="F82">
        <v>406</v>
      </c>
      <c r="G82">
        <v>130</v>
      </c>
      <c r="H82" t="s">
        <v>37</v>
      </c>
      <c r="I82">
        <v>122</v>
      </c>
      <c r="J82">
        <v>788</v>
      </c>
      <c r="K82">
        <v>32.8091295045339</v>
      </c>
      <c r="L82">
        <v>7.0940635340729798</v>
      </c>
      <c r="M82">
        <v>11.8842127590527</v>
      </c>
      <c r="N82">
        <v>17.892943972036701</v>
      </c>
      <c r="O82">
        <v>3.1442331101360002</v>
      </c>
    </row>
    <row r="83" spans="1:15">
      <c r="A83" t="s">
        <v>133</v>
      </c>
      <c r="B83">
        <v>2059</v>
      </c>
      <c r="C83">
        <v>6</v>
      </c>
      <c r="D83">
        <v>14</v>
      </c>
      <c r="E83">
        <v>184</v>
      </c>
      <c r="F83">
        <v>267</v>
      </c>
      <c r="G83">
        <v>170</v>
      </c>
      <c r="H83" t="s">
        <v>33</v>
      </c>
      <c r="I83">
        <v>94</v>
      </c>
      <c r="J83">
        <v>668</v>
      </c>
      <c r="K83">
        <v>32.769561893782999</v>
      </c>
      <c r="L83">
        <v>21.306826078835499</v>
      </c>
      <c r="M83">
        <v>10.453940494904</v>
      </c>
      <c r="N83">
        <v>9.0367408657464008</v>
      </c>
      <c r="O83">
        <v>7.5146792871022603</v>
      </c>
    </row>
    <row r="84" spans="1:15">
      <c r="A84" t="s">
        <v>137</v>
      </c>
      <c r="B84">
        <v>3624</v>
      </c>
      <c r="C84">
        <v>22</v>
      </c>
      <c r="D84">
        <v>10</v>
      </c>
      <c r="E84">
        <v>76</v>
      </c>
      <c r="F84">
        <v>105</v>
      </c>
      <c r="G84">
        <v>280</v>
      </c>
      <c r="H84" t="s">
        <v>42</v>
      </c>
      <c r="I84">
        <v>96</v>
      </c>
      <c r="J84">
        <v>461</v>
      </c>
      <c r="K84">
        <v>32.630030207216898</v>
      </c>
      <c r="L84">
        <v>10.327068858748101</v>
      </c>
      <c r="M84">
        <v>3.8662031415888398</v>
      </c>
      <c r="N84">
        <v>1.42294064535165</v>
      </c>
      <c r="O84">
        <v>26.997983506536801</v>
      </c>
    </row>
    <row r="85" spans="1:15">
      <c r="A85" t="s">
        <v>136</v>
      </c>
      <c r="B85">
        <v>1708</v>
      </c>
      <c r="C85">
        <v>8</v>
      </c>
      <c r="D85">
        <v>14</v>
      </c>
      <c r="E85">
        <v>228</v>
      </c>
      <c r="F85">
        <v>333</v>
      </c>
      <c r="G85">
        <v>130</v>
      </c>
      <c r="H85" t="s">
        <v>73</v>
      </c>
      <c r="I85">
        <v>138</v>
      </c>
      <c r="J85">
        <v>691</v>
      </c>
      <c r="K85">
        <v>32.431020277766798</v>
      </c>
      <c r="L85">
        <v>11.3221239186455</v>
      </c>
      <c r="M85">
        <v>10.5976772939068</v>
      </c>
      <c r="N85">
        <v>18.119437549528499</v>
      </c>
      <c r="O85">
        <v>3.8931129092753398</v>
      </c>
    </row>
    <row r="86" spans="1:15">
      <c r="A86" t="s">
        <v>129</v>
      </c>
      <c r="B86">
        <v>4080</v>
      </c>
      <c r="C86">
        <v>22</v>
      </c>
      <c r="D86">
        <v>10</v>
      </c>
      <c r="E86">
        <v>160</v>
      </c>
      <c r="F86">
        <v>216</v>
      </c>
      <c r="G86">
        <v>150</v>
      </c>
      <c r="H86" t="s">
        <v>47</v>
      </c>
      <c r="I86">
        <v>128</v>
      </c>
      <c r="J86">
        <v>526</v>
      </c>
      <c r="K86">
        <v>32.429397299836701</v>
      </c>
      <c r="L86">
        <v>17.752316364239402</v>
      </c>
      <c r="M86">
        <v>11.4450514946264</v>
      </c>
      <c r="N86">
        <v>12.1107840694564</v>
      </c>
      <c r="O86">
        <v>9.09441423388974</v>
      </c>
    </row>
    <row r="87" spans="1:15">
      <c r="A87" t="s">
        <v>131</v>
      </c>
      <c r="B87">
        <v>1756</v>
      </c>
      <c r="C87">
        <v>23</v>
      </c>
      <c r="D87">
        <v>11</v>
      </c>
      <c r="E87">
        <v>200</v>
      </c>
      <c r="F87">
        <v>335</v>
      </c>
      <c r="G87">
        <v>170</v>
      </c>
      <c r="H87" t="s">
        <v>53</v>
      </c>
      <c r="I87">
        <v>121</v>
      </c>
      <c r="J87">
        <v>705</v>
      </c>
      <c r="K87">
        <v>31.2328697565735</v>
      </c>
      <c r="L87">
        <v>15.2176651991275</v>
      </c>
      <c r="M87">
        <v>9.0083644591743592</v>
      </c>
      <c r="N87">
        <v>16.538801458764301</v>
      </c>
      <c r="O87">
        <v>5.8577438047652199</v>
      </c>
    </row>
    <row r="88" spans="1:15">
      <c r="A88" t="s">
        <v>132</v>
      </c>
      <c r="B88">
        <v>3686</v>
      </c>
      <c r="C88">
        <v>12</v>
      </c>
      <c r="D88">
        <v>14</v>
      </c>
      <c r="E88">
        <v>200</v>
      </c>
      <c r="F88">
        <v>266</v>
      </c>
      <c r="G88">
        <v>180</v>
      </c>
      <c r="H88" t="s">
        <v>36</v>
      </c>
      <c r="I88">
        <v>88</v>
      </c>
      <c r="J88">
        <v>646</v>
      </c>
      <c r="K88">
        <v>31.116924696348502</v>
      </c>
      <c r="L88">
        <v>17.601185010533101</v>
      </c>
      <c r="M88">
        <v>7.6785749118605304</v>
      </c>
      <c r="N88">
        <v>13.7734324348933</v>
      </c>
      <c r="O88">
        <v>9.61549265531991</v>
      </c>
    </row>
    <row r="89" spans="1:15">
      <c r="A89" t="s">
        <v>138</v>
      </c>
      <c r="B89">
        <v>4007</v>
      </c>
      <c r="C89">
        <v>9</v>
      </c>
      <c r="D89">
        <v>17</v>
      </c>
      <c r="E89">
        <v>228</v>
      </c>
      <c r="F89">
        <v>378</v>
      </c>
      <c r="G89">
        <v>200</v>
      </c>
      <c r="H89" t="s">
        <v>45</v>
      </c>
      <c r="I89">
        <v>142</v>
      </c>
      <c r="J89">
        <v>806</v>
      </c>
      <c r="K89">
        <v>31.104297335051399</v>
      </c>
      <c r="L89">
        <v>9.2394117770579296</v>
      </c>
      <c r="M89">
        <v>7.1011378653079502</v>
      </c>
      <c r="N89">
        <v>14.805513242722199</v>
      </c>
      <c r="O89">
        <v>9.1976462270211705</v>
      </c>
    </row>
    <row r="90" spans="1:15">
      <c r="A90" t="s">
        <v>127</v>
      </c>
      <c r="B90">
        <v>1730</v>
      </c>
      <c r="C90">
        <v>4</v>
      </c>
      <c r="D90">
        <v>18</v>
      </c>
      <c r="E90">
        <v>264</v>
      </c>
      <c r="F90">
        <v>308</v>
      </c>
      <c r="G90">
        <v>140</v>
      </c>
      <c r="H90" t="s">
        <v>13</v>
      </c>
      <c r="I90">
        <v>175</v>
      </c>
      <c r="J90">
        <v>712</v>
      </c>
      <c r="K90">
        <v>30.8331253207045</v>
      </c>
      <c r="L90">
        <v>6.8986945491144498</v>
      </c>
      <c r="M90">
        <v>13.264535835702601</v>
      </c>
      <c r="N90">
        <v>10.8080424356799</v>
      </c>
      <c r="O90">
        <v>7.1247770826967001</v>
      </c>
    </row>
    <row r="91" spans="1:15">
      <c r="A91" t="s">
        <v>130</v>
      </c>
      <c r="B91">
        <v>708</v>
      </c>
      <c r="C91">
        <v>7</v>
      </c>
      <c r="D91">
        <v>18</v>
      </c>
      <c r="E91">
        <v>258</v>
      </c>
      <c r="F91">
        <v>429</v>
      </c>
      <c r="G91">
        <v>170</v>
      </c>
      <c r="H91" t="s">
        <v>29</v>
      </c>
      <c r="I91">
        <v>149</v>
      </c>
      <c r="J91">
        <v>857</v>
      </c>
      <c r="K91">
        <v>30.716119984175101</v>
      </c>
      <c r="L91">
        <v>12.623807994104499</v>
      </c>
      <c r="M91">
        <v>7.2741502482856504</v>
      </c>
      <c r="N91">
        <v>15.4764428800509</v>
      </c>
      <c r="O91">
        <v>5.8056450392033199</v>
      </c>
    </row>
    <row r="92" spans="1:15">
      <c r="A92" t="s">
        <v>137</v>
      </c>
      <c r="B92">
        <v>612</v>
      </c>
      <c r="C92">
        <v>7</v>
      </c>
      <c r="D92">
        <v>14</v>
      </c>
      <c r="E92">
        <v>82</v>
      </c>
      <c r="F92">
        <v>237</v>
      </c>
      <c r="G92">
        <v>110</v>
      </c>
      <c r="H92" t="s">
        <v>20</v>
      </c>
      <c r="I92">
        <v>89</v>
      </c>
      <c r="J92">
        <v>429</v>
      </c>
      <c r="K92">
        <v>30.377713373177802</v>
      </c>
      <c r="L92">
        <v>12.9664366201948</v>
      </c>
      <c r="M92">
        <v>-1.5467302404202099</v>
      </c>
      <c r="N92">
        <v>22.256642463628001</v>
      </c>
      <c r="O92">
        <v>9.1753080153028606</v>
      </c>
    </row>
    <row r="93" spans="1:15">
      <c r="A93" t="s">
        <v>134</v>
      </c>
      <c r="B93">
        <v>3602</v>
      </c>
      <c r="C93">
        <v>31</v>
      </c>
      <c r="D93">
        <v>8</v>
      </c>
      <c r="E93">
        <v>250</v>
      </c>
      <c r="F93">
        <v>342</v>
      </c>
      <c r="G93">
        <v>180</v>
      </c>
      <c r="H93" t="s">
        <v>49</v>
      </c>
      <c r="I93">
        <v>124</v>
      </c>
      <c r="J93">
        <v>772</v>
      </c>
      <c r="K93">
        <v>30.369365090142399</v>
      </c>
      <c r="L93">
        <v>32.231638073150599</v>
      </c>
      <c r="M93">
        <v>8.3700443936805708</v>
      </c>
      <c r="N93">
        <v>14.6053654349901</v>
      </c>
      <c r="O93">
        <v>9.2330461137157496</v>
      </c>
    </row>
    <row r="94" spans="1:15">
      <c r="A94" t="s">
        <v>130</v>
      </c>
      <c r="B94">
        <v>316</v>
      </c>
      <c r="C94">
        <v>11</v>
      </c>
      <c r="D94">
        <v>16</v>
      </c>
      <c r="E94">
        <v>250</v>
      </c>
      <c r="F94">
        <v>399</v>
      </c>
      <c r="G94">
        <v>180</v>
      </c>
      <c r="H94" t="s">
        <v>38</v>
      </c>
      <c r="I94">
        <v>149</v>
      </c>
      <c r="J94">
        <v>829</v>
      </c>
      <c r="K94">
        <v>30.127500240296499</v>
      </c>
      <c r="L94">
        <v>4.8529034748209199</v>
      </c>
      <c r="M94">
        <v>7.8692088240545299</v>
      </c>
      <c r="N94">
        <v>14.2271434043705</v>
      </c>
      <c r="O94">
        <v>9.2118757117580596</v>
      </c>
    </row>
    <row r="95" spans="1:15">
      <c r="A95" t="s">
        <v>127</v>
      </c>
      <c r="B95">
        <v>1625</v>
      </c>
      <c r="C95">
        <v>7</v>
      </c>
      <c r="D95">
        <v>16</v>
      </c>
      <c r="E95">
        <v>214</v>
      </c>
      <c r="F95">
        <v>425</v>
      </c>
      <c r="G95">
        <v>100</v>
      </c>
      <c r="H95" t="s">
        <v>16</v>
      </c>
      <c r="I95">
        <v>153</v>
      </c>
      <c r="J95">
        <v>739</v>
      </c>
      <c r="K95">
        <v>30.042940405769599</v>
      </c>
      <c r="L95">
        <v>5.7888630622749799</v>
      </c>
      <c r="M95">
        <v>8.3456808866526604</v>
      </c>
      <c r="N95">
        <v>21.846965766337501</v>
      </c>
      <c r="O95">
        <v>-0.39446032151363503</v>
      </c>
    </row>
    <row r="96" spans="1:15">
      <c r="A96" t="s">
        <v>137</v>
      </c>
      <c r="B96">
        <v>1895</v>
      </c>
      <c r="C96">
        <v>19</v>
      </c>
      <c r="D96">
        <v>10</v>
      </c>
      <c r="E96">
        <v>136</v>
      </c>
      <c r="F96">
        <v>145</v>
      </c>
      <c r="G96">
        <v>100</v>
      </c>
      <c r="H96" t="s">
        <v>42</v>
      </c>
      <c r="I96">
        <v>108</v>
      </c>
      <c r="J96">
        <v>381</v>
      </c>
      <c r="K96">
        <v>29.954148346167401</v>
      </c>
      <c r="L96">
        <v>29.985317096075502</v>
      </c>
      <c r="M96">
        <v>10.9533950592718</v>
      </c>
      <c r="N96">
        <v>11.9651016926701</v>
      </c>
      <c r="O96">
        <v>7.2101882021391104</v>
      </c>
    </row>
    <row r="97" spans="1:15">
      <c r="A97" t="s">
        <v>138</v>
      </c>
      <c r="B97">
        <v>3360</v>
      </c>
      <c r="C97">
        <v>8</v>
      </c>
      <c r="D97">
        <v>17</v>
      </c>
      <c r="E97">
        <v>264</v>
      </c>
      <c r="F97">
        <v>219</v>
      </c>
      <c r="G97">
        <v>240</v>
      </c>
      <c r="H97" t="s">
        <v>45</v>
      </c>
      <c r="I97">
        <v>117</v>
      </c>
      <c r="J97">
        <v>723</v>
      </c>
      <c r="K97">
        <v>29.9394317051168</v>
      </c>
      <c r="L97">
        <v>12.957193724406</v>
      </c>
      <c r="M97">
        <v>12.1325547338986</v>
      </c>
      <c r="N97">
        <v>2.7422467200493399</v>
      </c>
      <c r="O97">
        <v>15.064630251168801</v>
      </c>
    </row>
    <row r="98" spans="1:15">
      <c r="A98" t="s">
        <v>132</v>
      </c>
      <c r="B98">
        <v>3411</v>
      </c>
      <c r="C98">
        <v>5</v>
      </c>
      <c r="D98">
        <v>18</v>
      </c>
      <c r="E98">
        <v>198</v>
      </c>
      <c r="F98">
        <v>316</v>
      </c>
      <c r="G98">
        <v>260</v>
      </c>
      <c r="H98" t="s">
        <v>29</v>
      </c>
      <c r="I98">
        <v>129</v>
      </c>
      <c r="J98">
        <v>774</v>
      </c>
      <c r="K98">
        <v>29.921569513917301</v>
      </c>
      <c r="L98">
        <v>7.1299224965041796</v>
      </c>
      <c r="M98">
        <v>8.2140008981613999</v>
      </c>
      <c r="N98">
        <v>13.463871148209201</v>
      </c>
      <c r="O98">
        <v>8.3293322410144093</v>
      </c>
    </row>
    <row r="99" spans="1:15">
      <c r="A99" t="s">
        <v>132</v>
      </c>
      <c r="B99">
        <v>4256</v>
      </c>
      <c r="C99">
        <v>10</v>
      </c>
      <c r="D99">
        <v>15</v>
      </c>
      <c r="E99">
        <v>248</v>
      </c>
      <c r="F99">
        <v>197</v>
      </c>
      <c r="G99">
        <v>280</v>
      </c>
      <c r="H99" t="s">
        <v>44</v>
      </c>
      <c r="I99">
        <v>117</v>
      </c>
      <c r="J99">
        <v>725</v>
      </c>
      <c r="K99">
        <v>29.817098423589599</v>
      </c>
      <c r="L99">
        <v>21.180627932409301</v>
      </c>
      <c r="M99">
        <v>12.874747426740001</v>
      </c>
      <c r="N99">
        <v>2.9959763613277199</v>
      </c>
      <c r="O99">
        <v>13.926543498043699</v>
      </c>
    </row>
    <row r="100" spans="1:15">
      <c r="A100" t="s">
        <v>128</v>
      </c>
      <c r="B100">
        <v>25</v>
      </c>
      <c r="C100">
        <v>8</v>
      </c>
      <c r="D100">
        <v>16</v>
      </c>
      <c r="E100">
        <v>200</v>
      </c>
      <c r="F100">
        <v>336</v>
      </c>
      <c r="G100">
        <v>210</v>
      </c>
      <c r="H100" t="s">
        <v>38</v>
      </c>
      <c r="I100">
        <v>107</v>
      </c>
      <c r="J100">
        <v>746</v>
      </c>
      <c r="K100">
        <v>29.704502282349601</v>
      </c>
      <c r="L100">
        <v>15.2658188530924</v>
      </c>
      <c r="M100">
        <v>5.7243353322369002</v>
      </c>
      <c r="N100">
        <v>12.2621987237262</v>
      </c>
      <c r="O100">
        <v>11.8693147559549</v>
      </c>
    </row>
    <row r="101" spans="1:15">
      <c r="A101" t="s">
        <v>127</v>
      </c>
      <c r="B101">
        <v>1785</v>
      </c>
      <c r="C101">
        <v>39</v>
      </c>
      <c r="D101">
        <v>6</v>
      </c>
      <c r="E101">
        <v>196</v>
      </c>
      <c r="F101">
        <v>346</v>
      </c>
      <c r="G101">
        <v>120</v>
      </c>
      <c r="H101" t="s">
        <v>51</v>
      </c>
      <c r="I101">
        <v>175</v>
      </c>
      <c r="J101">
        <v>662</v>
      </c>
      <c r="K101">
        <v>29.604304465876201</v>
      </c>
      <c r="L101">
        <v>26.211547627586999</v>
      </c>
      <c r="M101">
        <v>6.11073788530204</v>
      </c>
      <c r="N101">
        <v>17.963686436946301</v>
      </c>
      <c r="O101">
        <v>6.7121792325657603</v>
      </c>
    </row>
    <row r="102" spans="1:15">
      <c r="A102" t="s">
        <v>133</v>
      </c>
      <c r="B102">
        <v>4824</v>
      </c>
      <c r="C102">
        <v>7</v>
      </c>
      <c r="D102">
        <v>13</v>
      </c>
      <c r="E102">
        <v>174</v>
      </c>
      <c r="F102">
        <v>197</v>
      </c>
      <c r="G102">
        <v>160</v>
      </c>
      <c r="H102" t="s">
        <v>119</v>
      </c>
      <c r="I102">
        <v>98</v>
      </c>
      <c r="J102">
        <v>531</v>
      </c>
      <c r="K102">
        <v>29.545460278487599</v>
      </c>
      <c r="L102">
        <v>13.578595610132099</v>
      </c>
      <c r="M102">
        <v>11.491636807973901</v>
      </c>
      <c r="N102">
        <v>10.1320019069564</v>
      </c>
      <c r="O102">
        <v>9.6446080391431295</v>
      </c>
    </row>
    <row r="103" spans="1:15">
      <c r="A103" t="s">
        <v>131</v>
      </c>
      <c r="B103">
        <v>3487</v>
      </c>
      <c r="C103">
        <v>22</v>
      </c>
      <c r="D103">
        <v>12</v>
      </c>
      <c r="E103">
        <v>94</v>
      </c>
      <c r="F103">
        <v>102</v>
      </c>
      <c r="G103">
        <v>380</v>
      </c>
      <c r="H103" t="s">
        <v>27</v>
      </c>
      <c r="I103">
        <v>76</v>
      </c>
      <c r="J103">
        <v>576</v>
      </c>
      <c r="K103">
        <v>29.523282533081598</v>
      </c>
      <c r="L103">
        <v>23.670181752707698</v>
      </c>
      <c r="M103">
        <v>1.96126775943452</v>
      </c>
      <c r="N103">
        <v>0.41127641087924599</v>
      </c>
      <c r="O103">
        <v>27.0821646549858</v>
      </c>
    </row>
    <row r="104" spans="1:15">
      <c r="A104" t="s">
        <v>135</v>
      </c>
      <c r="B104">
        <v>2851</v>
      </c>
      <c r="C104">
        <v>5</v>
      </c>
      <c r="D104">
        <v>18</v>
      </c>
      <c r="E104">
        <v>200</v>
      </c>
      <c r="F104">
        <v>302</v>
      </c>
      <c r="G104">
        <v>190</v>
      </c>
      <c r="H104" t="s">
        <v>29</v>
      </c>
      <c r="I104">
        <v>113</v>
      </c>
      <c r="J104">
        <v>692</v>
      </c>
      <c r="K104">
        <v>29.324279858395101</v>
      </c>
      <c r="L104">
        <v>12.594525515214301</v>
      </c>
      <c r="M104">
        <v>8.7657446352494901</v>
      </c>
      <c r="N104">
        <v>13.464657065227501</v>
      </c>
      <c r="O104">
        <v>7.6169843468372704</v>
      </c>
    </row>
    <row r="105" spans="1:15">
      <c r="A105" t="s">
        <v>137</v>
      </c>
      <c r="B105">
        <v>2363</v>
      </c>
      <c r="C105">
        <v>24</v>
      </c>
      <c r="D105">
        <v>8</v>
      </c>
      <c r="E105">
        <v>158</v>
      </c>
      <c r="F105">
        <v>195</v>
      </c>
      <c r="G105">
        <v>100</v>
      </c>
      <c r="H105" t="s">
        <v>39</v>
      </c>
      <c r="I105">
        <v>72</v>
      </c>
      <c r="J105">
        <v>453</v>
      </c>
      <c r="K105">
        <v>29.0272339132841</v>
      </c>
      <c r="L105">
        <v>27.327666672516902</v>
      </c>
      <c r="M105">
        <v>12.7506033087103</v>
      </c>
      <c r="N105">
        <v>10.977854650957701</v>
      </c>
      <c r="O105">
        <v>5.2855626390781199</v>
      </c>
    </row>
    <row r="106" spans="1:15">
      <c r="A106" t="s">
        <v>131</v>
      </c>
      <c r="B106">
        <v>234</v>
      </c>
      <c r="C106">
        <v>3</v>
      </c>
      <c r="D106">
        <v>20</v>
      </c>
      <c r="E106">
        <v>274</v>
      </c>
      <c r="F106">
        <v>237</v>
      </c>
      <c r="G106">
        <v>180</v>
      </c>
      <c r="H106" t="s">
        <v>54</v>
      </c>
      <c r="I106">
        <v>113</v>
      </c>
      <c r="J106">
        <v>691</v>
      </c>
      <c r="K106">
        <v>28.876685039735399</v>
      </c>
      <c r="L106">
        <v>12.3767959250331</v>
      </c>
      <c r="M106">
        <v>14.890216237304999</v>
      </c>
      <c r="N106">
        <v>3.2995965764320001</v>
      </c>
      <c r="O106">
        <v>10.894944105520199</v>
      </c>
    </row>
    <row r="107" spans="1:15">
      <c r="A107" t="s">
        <v>133</v>
      </c>
      <c r="B107">
        <v>3319</v>
      </c>
      <c r="C107">
        <v>11</v>
      </c>
      <c r="D107">
        <v>12</v>
      </c>
      <c r="E107">
        <v>92</v>
      </c>
      <c r="F107">
        <v>164</v>
      </c>
      <c r="G107">
        <v>310</v>
      </c>
      <c r="H107" t="s">
        <v>43</v>
      </c>
      <c r="I107">
        <v>138</v>
      </c>
      <c r="J107">
        <v>566</v>
      </c>
      <c r="K107">
        <v>28.761593453853401</v>
      </c>
      <c r="L107">
        <v>14.849057256238799</v>
      </c>
      <c r="M107">
        <v>1.5987842931699401</v>
      </c>
      <c r="N107">
        <v>1.8768112462776501</v>
      </c>
      <c r="O107">
        <v>24.315305933210901</v>
      </c>
    </row>
    <row r="108" spans="1:15">
      <c r="A108" t="s">
        <v>138</v>
      </c>
      <c r="B108">
        <v>2626</v>
      </c>
      <c r="C108">
        <v>7</v>
      </c>
      <c r="D108">
        <v>18</v>
      </c>
      <c r="E108">
        <v>136</v>
      </c>
      <c r="F108">
        <v>495</v>
      </c>
      <c r="G108">
        <v>90</v>
      </c>
      <c r="H108" t="s">
        <v>29</v>
      </c>
      <c r="I108">
        <v>142</v>
      </c>
      <c r="J108">
        <v>721</v>
      </c>
      <c r="K108">
        <v>28.725110362373599</v>
      </c>
      <c r="L108">
        <v>18.350422688722201</v>
      </c>
      <c r="M108">
        <v>2.00978043143791</v>
      </c>
      <c r="N108">
        <v>27.924846762401401</v>
      </c>
      <c r="O108">
        <v>-1.20951683146578</v>
      </c>
    </row>
    <row r="109" spans="1:15">
      <c r="A109" t="s">
        <v>133</v>
      </c>
      <c r="B109">
        <v>1249</v>
      </c>
      <c r="C109">
        <v>2</v>
      </c>
      <c r="D109">
        <v>18</v>
      </c>
      <c r="E109">
        <v>160</v>
      </c>
      <c r="F109">
        <v>192</v>
      </c>
      <c r="G109">
        <v>170</v>
      </c>
      <c r="H109" t="s">
        <v>18</v>
      </c>
      <c r="I109">
        <v>99</v>
      </c>
      <c r="J109">
        <v>522</v>
      </c>
      <c r="K109">
        <v>28.609606147357201</v>
      </c>
      <c r="L109">
        <v>0.261691473018693</v>
      </c>
      <c r="M109">
        <v>7.7408399487800299</v>
      </c>
      <c r="N109">
        <v>11.906578670534399</v>
      </c>
      <c r="O109">
        <v>9.7777651332521494</v>
      </c>
    </row>
    <row r="110" spans="1:15">
      <c r="A110" t="s">
        <v>132</v>
      </c>
      <c r="B110">
        <v>1985</v>
      </c>
      <c r="C110">
        <v>7</v>
      </c>
      <c r="D110">
        <v>17</v>
      </c>
      <c r="E110">
        <v>276</v>
      </c>
      <c r="F110">
        <v>197</v>
      </c>
      <c r="G110">
        <v>200</v>
      </c>
      <c r="H110" t="s">
        <v>45</v>
      </c>
      <c r="I110">
        <v>91</v>
      </c>
      <c r="J110">
        <v>673</v>
      </c>
      <c r="K110">
        <v>28.3174932828972</v>
      </c>
      <c r="L110">
        <v>15.111615324611099</v>
      </c>
      <c r="M110">
        <v>13.560266035812999</v>
      </c>
      <c r="N110">
        <v>5.8534428093135302</v>
      </c>
      <c r="O110">
        <v>8.8798346455611306</v>
      </c>
    </row>
    <row r="111" spans="1:15">
      <c r="A111" t="s">
        <v>136</v>
      </c>
      <c r="B111">
        <v>2614</v>
      </c>
      <c r="C111">
        <v>3</v>
      </c>
      <c r="D111">
        <v>18</v>
      </c>
      <c r="E111">
        <v>162</v>
      </c>
      <c r="F111">
        <v>309</v>
      </c>
      <c r="G111">
        <v>190</v>
      </c>
      <c r="H111" t="s">
        <v>41</v>
      </c>
      <c r="I111">
        <v>90</v>
      </c>
      <c r="J111">
        <v>661</v>
      </c>
      <c r="K111">
        <v>27.718450703758499</v>
      </c>
      <c r="L111">
        <v>9.7306155298886203</v>
      </c>
      <c r="M111">
        <v>7.17947083406606</v>
      </c>
      <c r="N111">
        <v>13.2774100295336</v>
      </c>
      <c r="O111">
        <v>7.5555776620896404</v>
      </c>
    </row>
    <row r="112" spans="1:15">
      <c r="A112" t="s">
        <v>137</v>
      </c>
      <c r="B112">
        <v>2199</v>
      </c>
      <c r="C112">
        <v>26</v>
      </c>
      <c r="D112">
        <v>8</v>
      </c>
      <c r="E112">
        <v>136</v>
      </c>
      <c r="F112">
        <v>170</v>
      </c>
      <c r="G112">
        <v>90</v>
      </c>
      <c r="H112" t="s">
        <v>39</v>
      </c>
      <c r="I112">
        <v>83</v>
      </c>
      <c r="J112">
        <v>446</v>
      </c>
      <c r="K112">
        <v>27.7094509814887</v>
      </c>
      <c r="L112">
        <v>31.736287030714799</v>
      </c>
      <c r="M112">
        <v>10.7639182521258</v>
      </c>
      <c r="N112">
        <v>6.5593207015578097</v>
      </c>
      <c r="O112">
        <v>3.31129143509808</v>
      </c>
    </row>
    <row r="113" spans="1:15">
      <c r="A113" t="s">
        <v>129</v>
      </c>
      <c r="B113">
        <v>1746</v>
      </c>
      <c r="C113">
        <v>9</v>
      </c>
      <c r="D113">
        <v>12</v>
      </c>
      <c r="E113">
        <v>172</v>
      </c>
      <c r="F113">
        <v>70</v>
      </c>
      <c r="G113">
        <v>220</v>
      </c>
      <c r="H113" t="s">
        <v>43</v>
      </c>
      <c r="I113">
        <v>85</v>
      </c>
      <c r="J113">
        <v>462</v>
      </c>
      <c r="K113">
        <v>27.468967984522202</v>
      </c>
      <c r="L113">
        <v>28.155163002730799</v>
      </c>
      <c r="M113">
        <v>12.216882750737099</v>
      </c>
      <c r="N113">
        <v>0.48272030458678</v>
      </c>
      <c r="O113">
        <v>17.399168510511899</v>
      </c>
    </row>
    <row r="114" spans="1:15">
      <c r="A114" t="s">
        <v>129</v>
      </c>
      <c r="B114">
        <v>1683</v>
      </c>
      <c r="C114">
        <v>13</v>
      </c>
      <c r="D114">
        <v>12</v>
      </c>
      <c r="E114">
        <v>146</v>
      </c>
      <c r="F114">
        <v>184</v>
      </c>
      <c r="G114">
        <v>70</v>
      </c>
      <c r="H114" t="s">
        <v>43</v>
      </c>
      <c r="I114">
        <v>85</v>
      </c>
      <c r="J114">
        <v>400</v>
      </c>
      <c r="K114">
        <v>27.4139141394418</v>
      </c>
      <c r="L114">
        <v>-1.1586527835376099</v>
      </c>
      <c r="M114">
        <v>11.7538573501567</v>
      </c>
      <c r="N114">
        <v>12.0941767218058</v>
      </c>
      <c r="O114">
        <v>2.9899368278899199</v>
      </c>
    </row>
    <row r="115" spans="1:15">
      <c r="A115" t="s">
        <v>138</v>
      </c>
      <c r="B115">
        <v>3977</v>
      </c>
      <c r="C115">
        <v>6</v>
      </c>
      <c r="D115">
        <v>18</v>
      </c>
      <c r="E115">
        <v>222</v>
      </c>
      <c r="F115">
        <v>400</v>
      </c>
      <c r="G115">
        <v>100</v>
      </c>
      <c r="H115" t="s">
        <v>29</v>
      </c>
      <c r="I115">
        <v>104</v>
      </c>
      <c r="J115">
        <v>722</v>
      </c>
      <c r="K115">
        <v>26.971306202101701</v>
      </c>
      <c r="L115">
        <v>3.8855191142033001E-2</v>
      </c>
      <c r="M115">
        <v>8.3421769069089908</v>
      </c>
      <c r="N115">
        <v>17.0607221585493</v>
      </c>
      <c r="O115">
        <v>1.56840713664343</v>
      </c>
    </row>
    <row r="116" spans="1:15">
      <c r="A116" t="s">
        <v>127</v>
      </c>
      <c r="B116">
        <v>935</v>
      </c>
      <c r="C116">
        <v>8</v>
      </c>
      <c r="D116">
        <v>16</v>
      </c>
      <c r="E116">
        <v>154</v>
      </c>
      <c r="F116">
        <v>312</v>
      </c>
      <c r="G116">
        <v>240</v>
      </c>
      <c r="H116" t="s">
        <v>16</v>
      </c>
      <c r="I116">
        <v>134</v>
      </c>
      <c r="J116">
        <v>706</v>
      </c>
      <c r="K116">
        <v>26.831863097967901</v>
      </c>
      <c r="L116">
        <v>9.7924485415135596</v>
      </c>
      <c r="M116">
        <v>0.70114936860395705</v>
      </c>
      <c r="N116">
        <v>13.994698563653399</v>
      </c>
      <c r="O116">
        <v>11.6117503250029</v>
      </c>
    </row>
    <row r="117" spans="1:15">
      <c r="A117" t="s">
        <v>137</v>
      </c>
      <c r="B117">
        <v>3015</v>
      </c>
      <c r="C117">
        <v>5</v>
      </c>
      <c r="D117">
        <v>14</v>
      </c>
      <c r="E117">
        <v>142</v>
      </c>
      <c r="F117">
        <v>186</v>
      </c>
      <c r="G117">
        <v>110</v>
      </c>
      <c r="H117" t="s">
        <v>20</v>
      </c>
      <c r="I117">
        <v>92</v>
      </c>
      <c r="J117">
        <v>438</v>
      </c>
      <c r="K117">
        <v>26.795449720656901</v>
      </c>
      <c r="L117">
        <v>1.3982435592467399</v>
      </c>
      <c r="M117">
        <v>7.9149301575618303</v>
      </c>
      <c r="N117">
        <v>13.1713858877569</v>
      </c>
      <c r="O117">
        <v>5.6714540607313397</v>
      </c>
    </row>
    <row r="118" spans="1:15">
      <c r="A118" t="s">
        <v>137</v>
      </c>
      <c r="B118">
        <v>2998</v>
      </c>
      <c r="C118">
        <v>32</v>
      </c>
      <c r="D118">
        <v>8</v>
      </c>
      <c r="E118">
        <v>98</v>
      </c>
      <c r="F118">
        <v>183</v>
      </c>
      <c r="G118">
        <v>130</v>
      </c>
      <c r="H118" t="s">
        <v>39</v>
      </c>
      <c r="I118">
        <v>90</v>
      </c>
      <c r="J118">
        <v>411</v>
      </c>
      <c r="K118">
        <v>26.702670290042299</v>
      </c>
      <c r="L118">
        <v>17.3292016779764</v>
      </c>
      <c r="M118">
        <v>3.42728323306258</v>
      </c>
      <c r="N118">
        <v>13.1395436899248</v>
      </c>
      <c r="O118">
        <v>10.0095829332249</v>
      </c>
    </row>
    <row r="119" spans="1:15">
      <c r="A119" t="s">
        <v>127</v>
      </c>
      <c r="B119">
        <v>4522</v>
      </c>
      <c r="C119">
        <v>32</v>
      </c>
      <c r="D119">
        <v>8</v>
      </c>
      <c r="E119">
        <v>170</v>
      </c>
      <c r="F119">
        <v>272</v>
      </c>
      <c r="G119">
        <v>160</v>
      </c>
      <c r="H119" t="s">
        <v>50</v>
      </c>
      <c r="I119">
        <v>141</v>
      </c>
      <c r="J119">
        <v>602</v>
      </c>
      <c r="K119">
        <v>26.615507577740001</v>
      </c>
      <c r="L119">
        <v>22.1310786244367</v>
      </c>
      <c r="M119">
        <v>6.2472105773389899</v>
      </c>
      <c r="N119">
        <v>12.091093086920999</v>
      </c>
      <c r="O119">
        <v>7.2850764777537602</v>
      </c>
    </row>
    <row r="120" spans="1:15">
      <c r="A120" t="s">
        <v>137</v>
      </c>
      <c r="B120">
        <v>527</v>
      </c>
      <c r="C120">
        <v>21</v>
      </c>
      <c r="D120">
        <v>10</v>
      </c>
      <c r="E120">
        <v>88</v>
      </c>
      <c r="F120">
        <v>224</v>
      </c>
      <c r="G120">
        <v>80</v>
      </c>
      <c r="H120" t="s">
        <v>42</v>
      </c>
      <c r="I120">
        <v>89</v>
      </c>
      <c r="J120">
        <v>392</v>
      </c>
      <c r="K120">
        <v>26.5404807394745</v>
      </c>
      <c r="L120">
        <v>4.7387548966852302</v>
      </c>
      <c r="M120">
        <v>3.37326677888267</v>
      </c>
      <c r="N120">
        <v>18.5676923548146</v>
      </c>
      <c r="O120">
        <v>4.4337078899146096</v>
      </c>
    </row>
    <row r="121" spans="1:15">
      <c r="A121" t="s">
        <v>133</v>
      </c>
      <c r="B121">
        <v>1539</v>
      </c>
      <c r="C121">
        <v>5</v>
      </c>
      <c r="D121">
        <v>14</v>
      </c>
      <c r="E121">
        <v>200</v>
      </c>
      <c r="F121">
        <v>159</v>
      </c>
      <c r="G121">
        <v>230</v>
      </c>
      <c r="H121" t="s">
        <v>33</v>
      </c>
      <c r="I121">
        <v>102</v>
      </c>
      <c r="J121">
        <v>589</v>
      </c>
      <c r="K121">
        <v>25.657339089358199</v>
      </c>
      <c r="L121">
        <v>4.9950143756992</v>
      </c>
      <c r="M121">
        <v>12.9719942613256</v>
      </c>
      <c r="N121">
        <v>-0.44344404932944498</v>
      </c>
      <c r="O121">
        <v>13.004856627253201</v>
      </c>
    </row>
    <row r="122" spans="1:15">
      <c r="A122" t="s">
        <v>135</v>
      </c>
      <c r="B122">
        <v>1250</v>
      </c>
      <c r="C122">
        <v>4</v>
      </c>
      <c r="D122">
        <v>18</v>
      </c>
      <c r="E122">
        <v>208</v>
      </c>
      <c r="F122">
        <v>277</v>
      </c>
      <c r="G122">
        <v>110</v>
      </c>
      <c r="H122" t="s">
        <v>29</v>
      </c>
      <c r="I122">
        <v>82</v>
      </c>
      <c r="J122">
        <v>605</v>
      </c>
      <c r="K122">
        <v>25.656481041351</v>
      </c>
      <c r="L122">
        <v>13.443868939600399</v>
      </c>
      <c r="M122">
        <v>10.2073485227791</v>
      </c>
      <c r="N122">
        <v>14.5658430283982</v>
      </c>
      <c r="O122">
        <v>0.62009368443674195</v>
      </c>
    </row>
    <row r="123" spans="1:15">
      <c r="A123" t="s">
        <v>127</v>
      </c>
      <c r="B123">
        <v>2335</v>
      </c>
      <c r="C123">
        <v>19</v>
      </c>
      <c r="D123">
        <v>12</v>
      </c>
      <c r="E123">
        <v>178</v>
      </c>
      <c r="F123">
        <v>293</v>
      </c>
      <c r="G123">
        <v>100</v>
      </c>
      <c r="H123" t="s">
        <v>37</v>
      </c>
      <c r="I123">
        <v>117</v>
      </c>
      <c r="J123">
        <v>571</v>
      </c>
      <c r="K123">
        <v>25.594530384832598</v>
      </c>
      <c r="L123">
        <v>17.3013287508624</v>
      </c>
      <c r="M123">
        <v>6.3184436809458502</v>
      </c>
      <c r="N123">
        <v>16.360126885908901</v>
      </c>
      <c r="O123">
        <v>3.07611394130197</v>
      </c>
    </row>
    <row r="124" spans="1:15">
      <c r="A124" t="s">
        <v>136</v>
      </c>
      <c r="B124">
        <v>156</v>
      </c>
      <c r="C124">
        <v>11</v>
      </c>
      <c r="D124">
        <v>14</v>
      </c>
      <c r="E124">
        <v>142</v>
      </c>
      <c r="F124">
        <v>252</v>
      </c>
      <c r="G124">
        <v>200</v>
      </c>
      <c r="H124" t="s">
        <v>73</v>
      </c>
      <c r="I124">
        <v>77</v>
      </c>
      <c r="J124">
        <v>594</v>
      </c>
      <c r="K124">
        <v>25.525951882538699</v>
      </c>
      <c r="L124">
        <v>13.324857211697999</v>
      </c>
      <c r="M124">
        <v>5.3278817146134099</v>
      </c>
      <c r="N124">
        <v>10.5978098174274</v>
      </c>
      <c r="O124">
        <v>9.7033655117763207</v>
      </c>
    </row>
    <row r="125" spans="1:15">
      <c r="A125" t="s">
        <v>128</v>
      </c>
      <c r="B125">
        <v>1302</v>
      </c>
      <c r="C125">
        <v>7</v>
      </c>
      <c r="D125">
        <v>16</v>
      </c>
      <c r="E125">
        <v>226</v>
      </c>
      <c r="F125">
        <v>339</v>
      </c>
      <c r="G125">
        <v>90</v>
      </c>
      <c r="H125" t="s">
        <v>38</v>
      </c>
      <c r="I125">
        <v>97</v>
      </c>
      <c r="J125">
        <v>655</v>
      </c>
      <c r="K125">
        <v>25.4595506897207</v>
      </c>
      <c r="L125">
        <v>26.4295730450036</v>
      </c>
      <c r="M125">
        <v>9.5431665936852195</v>
      </c>
      <c r="N125">
        <v>14.744497931487</v>
      </c>
      <c r="O125">
        <v>1.0694054461643001</v>
      </c>
    </row>
    <row r="126" spans="1:15">
      <c r="A126" t="s">
        <v>138</v>
      </c>
      <c r="B126">
        <v>3396</v>
      </c>
      <c r="C126">
        <v>3</v>
      </c>
      <c r="D126">
        <v>20</v>
      </c>
      <c r="E126">
        <v>134</v>
      </c>
      <c r="F126">
        <v>413</v>
      </c>
      <c r="G126">
        <v>200</v>
      </c>
      <c r="H126" t="s">
        <v>54</v>
      </c>
      <c r="I126">
        <v>118</v>
      </c>
      <c r="J126">
        <v>747</v>
      </c>
      <c r="K126">
        <v>25.365583387958601</v>
      </c>
      <c r="L126">
        <v>-3.31140321762149</v>
      </c>
      <c r="M126">
        <v>-1.64177712240853</v>
      </c>
      <c r="N126">
        <v>15.2517734367263</v>
      </c>
      <c r="O126">
        <v>11.755587073640701</v>
      </c>
    </row>
    <row r="127" spans="1:15">
      <c r="A127" t="s">
        <v>131</v>
      </c>
      <c r="B127">
        <v>829</v>
      </c>
      <c r="C127">
        <v>5</v>
      </c>
      <c r="D127">
        <v>18</v>
      </c>
      <c r="E127">
        <v>264</v>
      </c>
      <c r="F127">
        <v>331</v>
      </c>
      <c r="G127">
        <v>190</v>
      </c>
      <c r="H127" t="s">
        <v>29</v>
      </c>
      <c r="I127">
        <v>140</v>
      </c>
      <c r="J127">
        <v>785</v>
      </c>
      <c r="K127">
        <v>25.324958369655</v>
      </c>
      <c r="L127">
        <v>8.9940106599219902</v>
      </c>
      <c r="M127">
        <v>10.401872588874101</v>
      </c>
      <c r="N127">
        <v>8.7544289072887196</v>
      </c>
      <c r="O127">
        <v>6.4404600900370603</v>
      </c>
    </row>
    <row r="128" spans="1:15">
      <c r="A128" t="s">
        <v>128</v>
      </c>
      <c r="B128">
        <v>3314</v>
      </c>
      <c r="C128">
        <v>3</v>
      </c>
      <c r="D128">
        <v>20</v>
      </c>
      <c r="E128">
        <v>282</v>
      </c>
      <c r="F128">
        <v>298</v>
      </c>
      <c r="G128">
        <v>140</v>
      </c>
      <c r="H128" t="s">
        <v>54</v>
      </c>
      <c r="I128">
        <v>110</v>
      </c>
      <c r="J128">
        <v>720</v>
      </c>
      <c r="K128">
        <v>25.317497619725899</v>
      </c>
      <c r="L128">
        <v>8.1220615892591397</v>
      </c>
      <c r="M128">
        <v>12.0485492842007</v>
      </c>
      <c r="N128">
        <v>7.3897344463571901</v>
      </c>
      <c r="O128">
        <v>5.9463611854853502</v>
      </c>
    </row>
    <row r="129" spans="1:15">
      <c r="A129" t="s">
        <v>138</v>
      </c>
      <c r="B129">
        <v>4492</v>
      </c>
      <c r="C129">
        <v>14</v>
      </c>
      <c r="D129">
        <v>14</v>
      </c>
      <c r="E129">
        <v>224</v>
      </c>
      <c r="F129">
        <v>400</v>
      </c>
      <c r="G129">
        <v>120</v>
      </c>
      <c r="H129" t="s">
        <v>36</v>
      </c>
      <c r="I129">
        <v>118</v>
      </c>
      <c r="J129">
        <v>744</v>
      </c>
      <c r="K129">
        <v>25.310067411787401</v>
      </c>
      <c r="L129">
        <v>12.089684137166801</v>
      </c>
      <c r="M129">
        <v>7.3874139004080597</v>
      </c>
      <c r="N129">
        <v>15.420257043922</v>
      </c>
      <c r="O129">
        <v>2.50239646745734</v>
      </c>
    </row>
    <row r="130" spans="1:15">
      <c r="A130" t="s">
        <v>131</v>
      </c>
      <c r="B130">
        <v>3301</v>
      </c>
      <c r="C130">
        <v>9</v>
      </c>
      <c r="D130">
        <v>15</v>
      </c>
      <c r="E130">
        <v>266</v>
      </c>
      <c r="F130">
        <v>336</v>
      </c>
      <c r="G130">
        <v>110</v>
      </c>
      <c r="H130" t="s">
        <v>44</v>
      </c>
      <c r="I130">
        <v>140</v>
      </c>
      <c r="J130">
        <v>712</v>
      </c>
      <c r="K130">
        <v>25.277859817390201</v>
      </c>
      <c r="L130">
        <v>21.235778713218298</v>
      </c>
      <c r="M130">
        <v>12.864760152259199</v>
      </c>
      <c r="N130">
        <v>12.988831820335699</v>
      </c>
      <c r="O130">
        <v>-0.77821214500540803</v>
      </c>
    </row>
    <row r="131" spans="1:15">
      <c r="A131" t="s">
        <v>138</v>
      </c>
      <c r="B131">
        <v>3996</v>
      </c>
      <c r="C131">
        <v>21</v>
      </c>
      <c r="D131">
        <v>10</v>
      </c>
      <c r="E131">
        <v>234</v>
      </c>
      <c r="F131">
        <v>317</v>
      </c>
      <c r="G131">
        <v>60</v>
      </c>
      <c r="H131" t="s">
        <v>52</v>
      </c>
      <c r="I131">
        <v>80</v>
      </c>
      <c r="J131">
        <v>611</v>
      </c>
      <c r="K131">
        <v>25.216747038823701</v>
      </c>
      <c r="L131">
        <v>17.382415349166202</v>
      </c>
      <c r="M131">
        <v>11.2000575947028</v>
      </c>
      <c r="N131">
        <v>14.5224946347341</v>
      </c>
      <c r="O131">
        <v>-0.50580519061324403</v>
      </c>
    </row>
    <row r="132" spans="1:15">
      <c r="A132" t="s">
        <v>138</v>
      </c>
      <c r="B132">
        <v>1517</v>
      </c>
      <c r="C132">
        <v>13</v>
      </c>
      <c r="D132">
        <v>14</v>
      </c>
      <c r="E132">
        <v>262</v>
      </c>
      <c r="F132">
        <v>317</v>
      </c>
      <c r="G132">
        <v>90</v>
      </c>
      <c r="H132" t="s">
        <v>36</v>
      </c>
      <c r="I132">
        <v>85</v>
      </c>
      <c r="J132">
        <v>669</v>
      </c>
      <c r="K132">
        <v>25.206693026217199</v>
      </c>
      <c r="L132">
        <v>18.387127849869501</v>
      </c>
      <c r="M132">
        <v>11.7393391663534</v>
      </c>
      <c r="N132">
        <v>12.1639017448866</v>
      </c>
      <c r="O132">
        <v>1.3034521149770799</v>
      </c>
    </row>
    <row r="133" spans="1:15">
      <c r="A133" t="s">
        <v>134</v>
      </c>
      <c r="B133">
        <v>4216</v>
      </c>
      <c r="C133">
        <v>29</v>
      </c>
      <c r="D133">
        <v>8</v>
      </c>
      <c r="E133">
        <v>316</v>
      </c>
      <c r="F133">
        <v>235</v>
      </c>
      <c r="G133">
        <v>170</v>
      </c>
      <c r="H133" t="s">
        <v>49</v>
      </c>
      <c r="I133">
        <v>100</v>
      </c>
      <c r="J133">
        <v>721</v>
      </c>
      <c r="K133">
        <v>25.159641896923301</v>
      </c>
      <c r="L133">
        <v>30.059688067429999</v>
      </c>
      <c r="M133">
        <v>13.245463687744801</v>
      </c>
      <c r="N133">
        <v>6.7062508069396598</v>
      </c>
      <c r="O133">
        <v>7.1483120171794603</v>
      </c>
    </row>
    <row r="134" spans="1:15">
      <c r="A134" t="s">
        <v>134</v>
      </c>
      <c r="B134">
        <v>3572</v>
      </c>
      <c r="C134">
        <v>9</v>
      </c>
      <c r="D134">
        <v>14</v>
      </c>
      <c r="E134">
        <v>306</v>
      </c>
      <c r="F134">
        <v>269</v>
      </c>
      <c r="G134">
        <v>160</v>
      </c>
      <c r="H134" t="s">
        <v>36</v>
      </c>
      <c r="I134">
        <v>115</v>
      </c>
      <c r="J134">
        <v>735</v>
      </c>
      <c r="K134">
        <v>25.158050443623299</v>
      </c>
      <c r="L134">
        <v>13.528957836681601</v>
      </c>
      <c r="M134">
        <v>12.988272142284201</v>
      </c>
      <c r="N134">
        <v>8.5162117255601508</v>
      </c>
      <c r="O134">
        <v>5.2979145520192397</v>
      </c>
    </row>
    <row r="135" spans="1:15">
      <c r="A135" t="s">
        <v>132</v>
      </c>
      <c r="B135">
        <v>1094</v>
      </c>
      <c r="C135">
        <v>11</v>
      </c>
      <c r="D135">
        <v>15</v>
      </c>
      <c r="E135">
        <v>146</v>
      </c>
      <c r="F135">
        <v>258</v>
      </c>
      <c r="G135">
        <v>210</v>
      </c>
      <c r="H135" t="s">
        <v>44</v>
      </c>
      <c r="I135">
        <v>82</v>
      </c>
      <c r="J135">
        <v>614</v>
      </c>
      <c r="K135">
        <v>25.080933209923799</v>
      </c>
      <c r="L135">
        <v>18.7053574683436</v>
      </c>
      <c r="M135">
        <v>4.8121786293622399</v>
      </c>
      <c r="N135">
        <v>11.6326564371495</v>
      </c>
      <c r="O135">
        <v>8.6632453114247792</v>
      </c>
    </row>
    <row r="136" spans="1:15">
      <c r="A136" t="s">
        <v>129</v>
      </c>
      <c r="B136">
        <v>1795</v>
      </c>
      <c r="C136">
        <v>47</v>
      </c>
      <c r="D136">
        <v>5</v>
      </c>
      <c r="E136">
        <v>70</v>
      </c>
      <c r="F136">
        <v>158</v>
      </c>
      <c r="G136">
        <v>140</v>
      </c>
      <c r="H136" t="s">
        <v>90</v>
      </c>
      <c r="I136">
        <v>73</v>
      </c>
      <c r="J136">
        <v>368</v>
      </c>
      <c r="K136">
        <v>24.630404966181601</v>
      </c>
      <c r="L136">
        <v>27.221288263964802</v>
      </c>
      <c r="M136">
        <v>3.9723766846347401</v>
      </c>
      <c r="N136">
        <v>12.831543921207</v>
      </c>
      <c r="O136">
        <v>10.4485981165752</v>
      </c>
    </row>
    <row r="137" spans="1:15">
      <c r="A137" t="s">
        <v>130</v>
      </c>
      <c r="B137">
        <v>486</v>
      </c>
      <c r="C137">
        <v>10</v>
      </c>
      <c r="D137">
        <v>16</v>
      </c>
      <c r="E137">
        <v>284</v>
      </c>
      <c r="F137">
        <v>254</v>
      </c>
      <c r="G137">
        <v>210</v>
      </c>
      <c r="H137" t="s">
        <v>38</v>
      </c>
      <c r="I137">
        <v>99</v>
      </c>
      <c r="J137">
        <v>748</v>
      </c>
      <c r="K137">
        <v>24.617107380139299</v>
      </c>
      <c r="L137">
        <v>18.6268228436385</v>
      </c>
      <c r="M137">
        <v>13.7991697065585</v>
      </c>
      <c r="N137">
        <v>3.0917648600295902</v>
      </c>
      <c r="O137">
        <v>9.8398493258798503</v>
      </c>
    </row>
    <row r="138" spans="1:15">
      <c r="A138" t="s">
        <v>134</v>
      </c>
      <c r="B138">
        <v>4391</v>
      </c>
      <c r="C138">
        <v>11</v>
      </c>
      <c r="D138">
        <v>14</v>
      </c>
      <c r="E138">
        <v>258</v>
      </c>
      <c r="F138">
        <v>282</v>
      </c>
      <c r="G138">
        <v>210</v>
      </c>
      <c r="H138" t="s">
        <v>36</v>
      </c>
      <c r="I138">
        <v>109</v>
      </c>
      <c r="J138">
        <v>750</v>
      </c>
      <c r="K138">
        <v>24.4679776185232</v>
      </c>
      <c r="L138">
        <v>25.889901124076001</v>
      </c>
      <c r="M138">
        <v>7.1050020597462096</v>
      </c>
      <c r="N138">
        <v>7.7841136311949297</v>
      </c>
      <c r="O138">
        <v>9.7208433902532807</v>
      </c>
    </row>
    <row r="139" spans="1:15">
      <c r="A139" t="s">
        <v>135</v>
      </c>
      <c r="B139">
        <v>2834</v>
      </c>
      <c r="C139">
        <v>13</v>
      </c>
      <c r="D139">
        <v>14</v>
      </c>
      <c r="E139">
        <v>134</v>
      </c>
      <c r="F139">
        <v>287</v>
      </c>
      <c r="G139">
        <v>180</v>
      </c>
      <c r="H139" t="s">
        <v>36</v>
      </c>
      <c r="I139">
        <v>88</v>
      </c>
      <c r="J139">
        <v>601</v>
      </c>
      <c r="K139">
        <v>24.4019826198993</v>
      </c>
      <c r="L139">
        <v>8.3922566165505597</v>
      </c>
      <c r="M139">
        <v>4.4693725984014296</v>
      </c>
      <c r="N139">
        <v>12.979062930696699</v>
      </c>
      <c r="O139">
        <v>7.5591585008589499</v>
      </c>
    </row>
    <row r="140" spans="1:15">
      <c r="A140" t="s">
        <v>133</v>
      </c>
      <c r="B140">
        <v>3196</v>
      </c>
      <c r="C140">
        <v>15</v>
      </c>
      <c r="D140">
        <v>12</v>
      </c>
      <c r="E140">
        <v>64</v>
      </c>
      <c r="F140">
        <v>144</v>
      </c>
      <c r="G140">
        <v>220</v>
      </c>
      <c r="H140" t="s">
        <v>43</v>
      </c>
      <c r="I140">
        <v>99</v>
      </c>
      <c r="J140">
        <v>477</v>
      </c>
      <c r="K140">
        <v>24.3333894802632</v>
      </c>
      <c r="L140">
        <v>27.739602270807001</v>
      </c>
      <c r="M140">
        <v>-0.42247091002449599</v>
      </c>
      <c r="N140">
        <v>4.7225636168400502</v>
      </c>
      <c r="O140">
        <v>13.304814832</v>
      </c>
    </row>
    <row r="141" spans="1:15">
      <c r="A141" t="s">
        <v>137</v>
      </c>
      <c r="B141">
        <v>3939</v>
      </c>
      <c r="C141">
        <v>10</v>
      </c>
      <c r="D141">
        <v>12</v>
      </c>
      <c r="E141">
        <v>160</v>
      </c>
      <c r="F141">
        <v>192</v>
      </c>
      <c r="G141">
        <v>70</v>
      </c>
      <c r="H141" t="s">
        <v>21</v>
      </c>
      <c r="I141">
        <v>76</v>
      </c>
      <c r="J141">
        <v>447</v>
      </c>
      <c r="K141">
        <v>24.263853870286901</v>
      </c>
      <c r="L141">
        <v>9.6254649603691504</v>
      </c>
      <c r="M141">
        <v>12.6552025398649</v>
      </c>
      <c r="N141">
        <v>11.1103657644463</v>
      </c>
      <c r="O141">
        <v>-2.73179230860746</v>
      </c>
    </row>
    <row r="142" spans="1:15">
      <c r="A142" t="s">
        <v>135</v>
      </c>
      <c r="B142">
        <v>123</v>
      </c>
      <c r="C142">
        <v>7</v>
      </c>
      <c r="D142">
        <v>16</v>
      </c>
      <c r="E142">
        <v>180</v>
      </c>
      <c r="F142">
        <v>321</v>
      </c>
      <c r="G142">
        <v>140</v>
      </c>
      <c r="H142" t="s">
        <v>38</v>
      </c>
      <c r="I142">
        <v>113</v>
      </c>
      <c r="J142">
        <v>641</v>
      </c>
      <c r="K142">
        <v>24.1496378189639</v>
      </c>
      <c r="L142">
        <v>11.004499105083701</v>
      </c>
      <c r="M142">
        <v>6.1713299799775196</v>
      </c>
      <c r="N142">
        <v>12.75834589462</v>
      </c>
      <c r="O142">
        <v>6.0470119040278698</v>
      </c>
    </row>
    <row r="143" spans="1:15">
      <c r="A143" t="s">
        <v>128</v>
      </c>
      <c r="B143">
        <v>1672</v>
      </c>
      <c r="C143">
        <v>18</v>
      </c>
      <c r="D143">
        <v>12</v>
      </c>
      <c r="E143">
        <v>152</v>
      </c>
      <c r="F143">
        <v>372</v>
      </c>
      <c r="G143">
        <v>140</v>
      </c>
      <c r="H143" t="s">
        <v>27</v>
      </c>
      <c r="I143">
        <v>89</v>
      </c>
      <c r="J143">
        <v>664</v>
      </c>
      <c r="K143">
        <v>24.089048611206</v>
      </c>
      <c r="L143">
        <v>18.423203972842899</v>
      </c>
      <c r="M143">
        <v>1.8613223856100201</v>
      </c>
      <c r="N143">
        <v>15.5530356977671</v>
      </c>
      <c r="O143">
        <v>6.9056591632100899</v>
      </c>
    </row>
    <row r="144" spans="1:15">
      <c r="A144" t="s">
        <v>131</v>
      </c>
      <c r="B144">
        <v>3147</v>
      </c>
      <c r="C144">
        <v>19</v>
      </c>
      <c r="D144">
        <v>12</v>
      </c>
      <c r="E144">
        <v>162</v>
      </c>
      <c r="F144">
        <v>221</v>
      </c>
      <c r="G144">
        <v>250</v>
      </c>
      <c r="H144" t="s">
        <v>27</v>
      </c>
      <c r="I144">
        <v>96</v>
      </c>
      <c r="J144">
        <v>633</v>
      </c>
      <c r="K144">
        <v>23.845008132388401</v>
      </c>
      <c r="L144">
        <v>20.573288703662499</v>
      </c>
      <c r="M144">
        <v>4.3314691594843904</v>
      </c>
      <c r="N144">
        <v>5.3054984341899196</v>
      </c>
      <c r="O144">
        <v>14.1308077452391</v>
      </c>
    </row>
    <row r="145" spans="1:15">
      <c r="A145" t="s">
        <v>129</v>
      </c>
      <c r="B145">
        <v>4112</v>
      </c>
      <c r="C145">
        <v>31</v>
      </c>
      <c r="D145">
        <v>9</v>
      </c>
      <c r="E145">
        <v>44</v>
      </c>
      <c r="F145">
        <v>245</v>
      </c>
      <c r="G145">
        <v>110</v>
      </c>
      <c r="H145" t="s">
        <v>88</v>
      </c>
      <c r="I145">
        <v>97</v>
      </c>
      <c r="J145">
        <v>399</v>
      </c>
      <c r="K145">
        <v>23.303101968922199</v>
      </c>
      <c r="L145">
        <v>7.9585651476982902</v>
      </c>
      <c r="M145">
        <v>-1.07468975833902</v>
      </c>
      <c r="N145">
        <v>19.2327212549222</v>
      </c>
      <c r="O145">
        <v>5.4539735461638896</v>
      </c>
    </row>
    <row r="146" spans="1:15">
      <c r="A146" t="s">
        <v>127</v>
      </c>
      <c r="B146">
        <v>2346</v>
      </c>
      <c r="C146">
        <v>11</v>
      </c>
      <c r="D146">
        <v>14</v>
      </c>
      <c r="E146">
        <v>204</v>
      </c>
      <c r="F146">
        <v>179</v>
      </c>
      <c r="G146">
        <v>110</v>
      </c>
      <c r="H146" t="s">
        <v>24</v>
      </c>
      <c r="I146">
        <v>85</v>
      </c>
      <c r="J146">
        <v>493</v>
      </c>
      <c r="K146">
        <v>23.157535026159401</v>
      </c>
      <c r="L146">
        <v>-1.55830709707996</v>
      </c>
      <c r="M146">
        <v>11.6623209731644</v>
      </c>
      <c r="N146">
        <v>6.7075301238660501</v>
      </c>
      <c r="O146">
        <v>5.7119291428794501</v>
      </c>
    </row>
    <row r="147" spans="1:15">
      <c r="A147" t="s">
        <v>136</v>
      </c>
      <c r="B147">
        <v>3492</v>
      </c>
      <c r="C147">
        <v>13</v>
      </c>
      <c r="D147">
        <v>14</v>
      </c>
      <c r="E147">
        <v>100</v>
      </c>
      <c r="F147">
        <v>264</v>
      </c>
      <c r="G147">
        <v>180</v>
      </c>
      <c r="H147" t="s">
        <v>73</v>
      </c>
      <c r="I147">
        <v>72</v>
      </c>
      <c r="J147">
        <v>544</v>
      </c>
      <c r="K147">
        <v>23.072447502051698</v>
      </c>
      <c r="L147">
        <v>5.2419730306800396</v>
      </c>
      <c r="M147">
        <v>3.5825888225945399</v>
      </c>
      <c r="N147">
        <v>12.004516091419701</v>
      </c>
      <c r="O147">
        <v>8.0845973151179091</v>
      </c>
    </row>
    <row r="148" spans="1:15">
      <c r="A148" t="s">
        <v>127</v>
      </c>
      <c r="B148">
        <v>1987</v>
      </c>
      <c r="C148">
        <v>22</v>
      </c>
      <c r="D148">
        <v>10</v>
      </c>
      <c r="E148">
        <v>242</v>
      </c>
      <c r="F148">
        <v>204</v>
      </c>
      <c r="G148">
        <v>80</v>
      </c>
      <c r="H148" t="s">
        <v>34</v>
      </c>
      <c r="I148">
        <v>92</v>
      </c>
      <c r="J148">
        <v>526</v>
      </c>
      <c r="K148">
        <v>23.030794481221601</v>
      </c>
      <c r="L148">
        <v>12.4390362515602</v>
      </c>
      <c r="M148">
        <v>13.5486085504079</v>
      </c>
      <c r="N148">
        <v>6.5830723740040602</v>
      </c>
      <c r="O148">
        <v>2.8861974361527301</v>
      </c>
    </row>
    <row r="149" spans="1:15">
      <c r="A149" t="s">
        <v>134</v>
      </c>
      <c r="B149">
        <v>1596</v>
      </c>
      <c r="C149">
        <v>17</v>
      </c>
      <c r="D149">
        <v>12</v>
      </c>
      <c r="E149">
        <v>292</v>
      </c>
      <c r="F149">
        <v>262</v>
      </c>
      <c r="G149">
        <v>170</v>
      </c>
      <c r="H149" t="s">
        <v>27</v>
      </c>
      <c r="I149">
        <v>119</v>
      </c>
      <c r="J149">
        <v>724</v>
      </c>
      <c r="K149">
        <v>23.023205958280101</v>
      </c>
      <c r="L149">
        <v>30.559814784578698</v>
      </c>
      <c r="M149">
        <v>12.273252880576701</v>
      </c>
      <c r="N149">
        <v>4.6014822426644599</v>
      </c>
      <c r="O149">
        <v>7.6318089174698098</v>
      </c>
    </row>
    <row r="150" spans="1:15">
      <c r="A150" t="s">
        <v>127</v>
      </c>
      <c r="B150">
        <v>3784</v>
      </c>
      <c r="C150">
        <v>24</v>
      </c>
      <c r="D150">
        <v>10</v>
      </c>
      <c r="E150">
        <v>202</v>
      </c>
      <c r="F150">
        <v>197</v>
      </c>
      <c r="G150">
        <v>130</v>
      </c>
      <c r="H150" t="s">
        <v>47</v>
      </c>
      <c r="I150">
        <v>109</v>
      </c>
      <c r="J150">
        <v>569</v>
      </c>
      <c r="K150">
        <v>22.7807600171462</v>
      </c>
      <c r="L150">
        <v>29.036215880077702</v>
      </c>
      <c r="M150">
        <v>8.8094586277035791</v>
      </c>
      <c r="N150">
        <v>7.4868438303166904</v>
      </c>
      <c r="O150">
        <v>3.8103143998904798</v>
      </c>
    </row>
    <row r="151" spans="1:15">
      <c r="A151" t="s">
        <v>137</v>
      </c>
      <c r="B151">
        <v>1610</v>
      </c>
      <c r="C151">
        <v>33</v>
      </c>
      <c r="D151">
        <v>8</v>
      </c>
      <c r="E151">
        <v>96</v>
      </c>
      <c r="F151">
        <v>211</v>
      </c>
      <c r="G151">
        <v>100</v>
      </c>
      <c r="H151" t="s">
        <v>39</v>
      </c>
      <c r="I151">
        <v>89</v>
      </c>
      <c r="J151">
        <v>407</v>
      </c>
      <c r="K151">
        <v>22.621506357235301</v>
      </c>
      <c r="L151">
        <v>29.860849868281001</v>
      </c>
      <c r="M151">
        <v>3.1507422592032199</v>
      </c>
      <c r="N151">
        <v>11.4720800143429</v>
      </c>
      <c r="O151">
        <v>8.57408466477243</v>
      </c>
    </row>
    <row r="152" spans="1:15">
      <c r="A152" t="s">
        <v>128</v>
      </c>
      <c r="B152">
        <v>1370</v>
      </c>
      <c r="C152">
        <v>24</v>
      </c>
      <c r="D152">
        <v>10</v>
      </c>
      <c r="E152">
        <v>216</v>
      </c>
      <c r="F152">
        <v>329</v>
      </c>
      <c r="G152">
        <v>160</v>
      </c>
      <c r="H152" t="s">
        <v>52</v>
      </c>
      <c r="I152">
        <v>168</v>
      </c>
      <c r="J152">
        <v>705</v>
      </c>
      <c r="K152">
        <v>22.309510621155098</v>
      </c>
      <c r="L152">
        <v>16.136417067062801</v>
      </c>
      <c r="M152">
        <v>6.1647978668617096</v>
      </c>
      <c r="N152">
        <v>9.3916262659065808</v>
      </c>
      <c r="O152">
        <v>6.8398792325819802</v>
      </c>
    </row>
    <row r="153" spans="1:15">
      <c r="A153" t="s">
        <v>136</v>
      </c>
      <c r="B153">
        <v>4049</v>
      </c>
      <c r="C153">
        <v>6</v>
      </c>
      <c r="D153">
        <v>16</v>
      </c>
      <c r="E153">
        <v>138</v>
      </c>
      <c r="F153">
        <v>275</v>
      </c>
      <c r="G153">
        <v>230</v>
      </c>
      <c r="H153" t="s">
        <v>40</v>
      </c>
      <c r="I153">
        <v>89</v>
      </c>
      <c r="J153">
        <v>643</v>
      </c>
      <c r="K153">
        <v>21.784734447052202</v>
      </c>
      <c r="L153">
        <v>8.4854533030763104</v>
      </c>
      <c r="M153">
        <v>3.7325876427218598</v>
      </c>
      <c r="N153">
        <v>6.3450472896871402</v>
      </c>
      <c r="O153">
        <v>11.2041744034226</v>
      </c>
    </row>
    <row r="154" spans="1:15">
      <c r="A154" t="s">
        <v>136</v>
      </c>
      <c r="B154">
        <v>291</v>
      </c>
      <c r="C154">
        <v>7</v>
      </c>
      <c r="D154">
        <v>16</v>
      </c>
      <c r="E154">
        <v>72</v>
      </c>
      <c r="F154">
        <v>383</v>
      </c>
      <c r="G154">
        <v>210</v>
      </c>
      <c r="H154" t="s">
        <v>40</v>
      </c>
      <c r="I154">
        <v>95</v>
      </c>
      <c r="J154">
        <v>683</v>
      </c>
      <c r="K154">
        <v>21.410269181682899</v>
      </c>
      <c r="L154">
        <v>7.6333548326151304</v>
      </c>
      <c r="M154">
        <v>-4.7116844640073303</v>
      </c>
      <c r="N154">
        <v>16.1636172283234</v>
      </c>
      <c r="O154">
        <v>8.1726670628545399</v>
      </c>
    </row>
    <row r="155" spans="1:15">
      <c r="A155" t="s">
        <v>136</v>
      </c>
      <c r="B155">
        <v>3955</v>
      </c>
      <c r="C155">
        <v>28</v>
      </c>
      <c r="D155">
        <v>10</v>
      </c>
      <c r="E155">
        <v>110</v>
      </c>
      <c r="F155">
        <v>223</v>
      </c>
      <c r="G155">
        <v>310</v>
      </c>
      <c r="H155" t="s">
        <v>65</v>
      </c>
      <c r="I155">
        <v>99</v>
      </c>
      <c r="J155">
        <v>643</v>
      </c>
      <c r="K155">
        <v>21.2423745224018</v>
      </c>
      <c r="L155">
        <v>21.707919182321</v>
      </c>
      <c r="M155">
        <v>-0.648624155562598</v>
      </c>
      <c r="N155">
        <v>4.6445726337136399</v>
      </c>
      <c r="O155">
        <v>16.832121873532799</v>
      </c>
    </row>
    <row r="156" spans="1:15">
      <c r="A156" t="s">
        <v>136</v>
      </c>
      <c r="B156">
        <v>3962</v>
      </c>
      <c r="C156">
        <v>21</v>
      </c>
      <c r="D156">
        <v>12</v>
      </c>
      <c r="E156">
        <v>112</v>
      </c>
      <c r="F156">
        <v>232</v>
      </c>
      <c r="G156">
        <v>220</v>
      </c>
      <c r="H156" t="s">
        <v>62</v>
      </c>
      <c r="I156">
        <v>127</v>
      </c>
      <c r="J156">
        <v>564</v>
      </c>
      <c r="K156">
        <v>21.205034989188899</v>
      </c>
      <c r="L156">
        <v>9.2088674518253697</v>
      </c>
      <c r="M156">
        <v>0.71423010766554695</v>
      </c>
      <c r="N156">
        <v>8.90391860502179</v>
      </c>
      <c r="O156">
        <v>11.2384800710363</v>
      </c>
    </row>
    <row r="157" spans="1:15">
      <c r="A157" t="s">
        <v>132</v>
      </c>
      <c r="B157">
        <v>4402</v>
      </c>
      <c r="C157">
        <v>23</v>
      </c>
      <c r="D157">
        <v>12</v>
      </c>
      <c r="E157">
        <v>118</v>
      </c>
      <c r="F157">
        <v>205</v>
      </c>
      <c r="G157">
        <v>280</v>
      </c>
      <c r="H157" t="s">
        <v>27</v>
      </c>
      <c r="I157">
        <v>118</v>
      </c>
      <c r="J157">
        <v>603</v>
      </c>
      <c r="K157">
        <v>21.147120915179201</v>
      </c>
      <c r="L157">
        <v>11.4178612389912</v>
      </c>
      <c r="M157">
        <v>1.8061176658859499</v>
      </c>
      <c r="N157">
        <v>5.4812890871006497</v>
      </c>
      <c r="O157">
        <v>13.797387087785699</v>
      </c>
    </row>
    <row r="158" spans="1:15">
      <c r="A158" t="s">
        <v>131</v>
      </c>
      <c r="B158">
        <v>1501</v>
      </c>
      <c r="C158">
        <v>24</v>
      </c>
      <c r="D158">
        <v>10</v>
      </c>
      <c r="E158">
        <v>210</v>
      </c>
      <c r="F158">
        <v>343</v>
      </c>
      <c r="G158">
        <v>100</v>
      </c>
      <c r="H158" t="s">
        <v>52</v>
      </c>
      <c r="I158">
        <v>113</v>
      </c>
      <c r="J158">
        <v>653</v>
      </c>
      <c r="K158">
        <v>21.078533621061599</v>
      </c>
      <c r="L158">
        <v>16.5248150012441</v>
      </c>
      <c r="M158">
        <v>7.9866295343680198</v>
      </c>
      <c r="N158">
        <v>14.5647124262491</v>
      </c>
      <c r="O158">
        <v>-1.3649576140281301</v>
      </c>
    </row>
    <row r="159" spans="1:15">
      <c r="A159" t="s">
        <v>137</v>
      </c>
      <c r="B159">
        <v>714</v>
      </c>
      <c r="C159">
        <v>56</v>
      </c>
      <c r="D159">
        <v>4</v>
      </c>
      <c r="E159">
        <v>74</v>
      </c>
      <c r="F159">
        <v>144</v>
      </c>
      <c r="G159">
        <v>120</v>
      </c>
      <c r="H159" t="s">
        <v>66</v>
      </c>
      <c r="I159">
        <v>85</v>
      </c>
      <c r="J159">
        <v>338</v>
      </c>
      <c r="K159">
        <v>20.997320166812699</v>
      </c>
      <c r="L159">
        <v>19.2779296941703</v>
      </c>
      <c r="M159">
        <v>0.18530438630101001</v>
      </c>
      <c r="N159">
        <v>12.858583478958501</v>
      </c>
      <c r="O159">
        <v>8.5774866357858102</v>
      </c>
    </row>
    <row r="160" spans="1:15">
      <c r="A160" t="s">
        <v>137</v>
      </c>
      <c r="B160">
        <v>1418</v>
      </c>
      <c r="C160">
        <v>25</v>
      </c>
      <c r="D160">
        <v>8</v>
      </c>
      <c r="E160">
        <v>146</v>
      </c>
      <c r="F160">
        <v>159</v>
      </c>
      <c r="G160">
        <v>90</v>
      </c>
      <c r="H160" t="s">
        <v>39</v>
      </c>
      <c r="I160">
        <v>76</v>
      </c>
      <c r="J160">
        <v>395</v>
      </c>
      <c r="K160">
        <v>20.608965257900799</v>
      </c>
      <c r="L160">
        <v>11.224094877928801</v>
      </c>
      <c r="M160">
        <v>7.9653530230786096</v>
      </c>
      <c r="N160">
        <v>5.0652399613732797</v>
      </c>
      <c r="O160">
        <v>7.5206010277455402</v>
      </c>
    </row>
    <row r="161" spans="1:15">
      <c r="A161" t="s">
        <v>127</v>
      </c>
      <c r="B161">
        <v>1982</v>
      </c>
      <c r="C161">
        <v>12</v>
      </c>
      <c r="D161">
        <v>14</v>
      </c>
      <c r="E161">
        <v>184</v>
      </c>
      <c r="F161">
        <v>169</v>
      </c>
      <c r="G161">
        <v>100</v>
      </c>
      <c r="H161" t="s">
        <v>33</v>
      </c>
      <c r="I161">
        <v>109</v>
      </c>
      <c r="J161">
        <v>524</v>
      </c>
      <c r="K161">
        <v>20.520046303526801</v>
      </c>
      <c r="L161">
        <v>12.494038522630101</v>
      </c>
      <c r="M161">
        <v>9.0517260684258893</v>
      </c>
      <c r="N161">
        <v>3.5537509981000599</v>
      </c>
      <c r="O161">
        <v>-0.65986327932393696</v>
      </c>
    </row>
    <row r="162" spans="1:15">
      <c r="A162" t="s">
        <v>137</v>
      </c>
      <c r="B162">
        <v>3373</v>
      </c>
      <c r="C162">
        <v>3</v>
      </c>
      <c r="D162">
        <v>14</v>
      </c>
      <c r="E162">
        <v>184</v>
      </c>
      <c r="F162">
        <v>199</v>
      </c>
      <c r="G162">
        <v>80</v>
      </c>
      <c r="H162" t="s">
        <v>20</v>
      </c>
      <c r="I162">
        <v>108</v>
      </c>
      <c r="J162">
        <v>463</v>
      </c>
      <c r="K162">
        <v>20.423879418387699</v>
      </c>
      <c r="L162">
        <v>1.3742386727147</v>
      </c>
      <c r="M162">
        <v>10.5952458409591</v>
      </c>
      <c r="N162">
        <v>10.038936838192299</v>
      </c>
      <c r="O162">
        <v>0.28956813663440201</v>
      </c>
    </row>
    <row r="163" spans="1:15">
      <c r="A163" t="s">
        <v>133</v>
      </c>
      <c r="B163">
        <v>3459</v>
      </c>
      <c r="C163">
        <v>16</v>
      </c>
      <c r="D163">
        <v>11</v>
      </c>
      <c r="E163">
        <v>190</v>
      </c>
      <c r="F163">
        <v>149</v>
      </c>
      <c r="G163">
        <v>70</v>
      </c>
      <c r="H163" t="s">
        <v>120</v>
      </c>
      <c r="I163">
        <v>77</v>
      </c>
      <c r="J163">
        <v>409</v>
      </c>
      <c r="K163">
        <v>20.157892546090402</v>
      </c>
      <c r="L163">
        <v>19.450281646008399</v>
      </c>
      <c r="M163">
        <v>13.602190876940799</v>
      </c>
      <c r="N163">
        <v>8.5719761992911696</v>
      </c>
      <c r="O163">
        <v>-3.0328259212990698</v>
      </c>
    </row>
    <row r="164" spans="1:15">
      <c r="A164" t="s">
        <v>138</v>
      </c>
      <c r="B164">
        <v>4526</v>
      </c>
      <c r="C164">
        <v>16</v>
      </c>
      <c r="D164">
        <v>12</v>
      </c>
      <c r="E164">
        <v>182</v>
      </c>
      <c r="F164">
        <v>300</v>
      </c>
      <c r="G164">
        <v>80</v>
      </c>
      <c r="H164" t="s">
        <v>27</v>
      </c>
      <c r="I164">
        <v>70</v>
      </c>
      <c r="J164">
        <v>562</v>
      </c>
      <c r="K164">
        <v>20.135469546828698</v>
      </c>
      <c r="L164">
        <v>15.0840257615325</v>
      </c>
      <c r="M164">
        <v>6.8232419456976103</v>
      </c>
      <c r="N164">
        <v>13.2610665809034</v>
      </c>
      <c r="O164">
        <v>5.1161020227686899E-2</v>
      </c>
    </row>
    <row r="165" spans="1:15">
      <c r="A165" t="s">
        <v>134</v>
      </c>
      <c r="B165">
        <v>857</v>
      </c>
      <c r="C165">
        <v>21</v>
      </c>
      <c r="D165">
        <v>10</v>
      </c>
      <c r="E165">
        <v>330</v>
      </c>
      <c r="F165">
        <v>265</v>
      </c>
      <c r="G165">
        <v>180</v>
      </c>
      <c r="H165" t="s">
        <v>52</v>
      </c>
      <c r="I165">
        <v>119</v>
      </c>
      <c r="J165">
        <v>775</v>
      </c>
      <c r="K165">
        <v>20.1136300462971</v>
      </c>
      <c r="L165">
        <v>31.356282428938599</v>
      </c>
      <c r="M165">
        <v>9.9255571875922595</v>
      </c>
      <c r="N165">
        <v>4.7793459239556197</v>
      </c>
      <c r="O165">
        <v>6.17602335940252</v>
      </c>
    </row>
    <row r="166" spans="1:15">
      <c r="A166" t="s">
        <v>136</v>
      </c>
      <c r="B166">
        <v>3193</v>
      </c>
      <c r="C166">
        <v>18</v>
      </c>
      <c r="D166">
        <v>12</v>
      </c>
      <c r="E166">
        <v>162</v>
      </c>
      <c r="F166">
        <v>246</v>
      </c>
      <c r="G166">
        <v>180</v>
      </c>
      <c r="H166" t="s">
        <v>62</v>
      </c>
      <c r="I166">
        <v>119</v>
      </c>
      <c r="J166">
        <v>588</v>
      </c>
      <c r="K166">
        <v>20.054797703018</v>
      </c>
      <c r="L166">
        <v>15.3209611826274</v>
      </c>
      <c r="M166">
        <v>6.0460537031147599</v>
      </c>
      <c r="N166">
        <v>8.4321353103335195</v>
      </c>
      <c r="O166">
        <v>5.8403057500973903</v>
      </c>
    </row>
    <row r="167" spans="1:15">
      <c r="A167" t="s">
        <v>136</v>
      </c>
      <c r="B167">
        <v>3260</v>
      </c>
      <c r="C167">
        <v>15</v>
      </c>
      <c r="D167">
        <v>12</v>
      </c>
      <c r="E167">
        <v>184</v>
      </c>
      <c r="F167">
        <v>233</v>
      </c>
      <c r="G167">
        <v>140</v>
      </c>
      <c r="H167" t="s">
        <v>62</v>
      </c>
      <c r="I167">
        <v>99</v>
      </c>
      <c r="J167">
        <v>557</v>
      </c>
      <c r="K167">
        <v>20.036290734006599</v>
      </c>
      <c r="L167">
        <v>12.9998989867799</v>
      </c>
      <c r="M167">
        <v>8.7181117775075894</v>
      </c>
      <c r="N167">
        <v>8.9780112863167894</v>
      </c>
      <c r="O167">
        <v>2.7315625962397898</v>
      </c>
    </row>
    <row r="168" spans="1:15">
      <c r="A168" t="s">
        <v>130</v>
      </c>
      <c r="B168">
        <v>357</v>
      </c>
      <c r="C168">
        <v>15</v>
      </c>
      <c r="D168">
        <v>12</v>
      </c>
      <c r="E168">
        <v>210</v>
      </c>
      <c r="F168">
        <v>205</v>
      </c>
      <c r="G168">
        <v>190</v>
      </c>
      <c r="H168" t="s">
        <v>27</v>
      </c>
      <c r="I168">
        <v>104</v>
      </c>
      <c r="J168">
        <v>605</v>
      </c>
      <c r="K168">
        <v>19.987775875443202</v>
      </c>
      <c r="L168">
        <v>13.453868725891301</v>
      </c>
      <c r="M168">
        <v>6.5646055525354301</v>
      </c>
      <c r="N168">
        <v>5.1105665407376701</v>
      </c>
      <c r="O168">
        <v>10.216516394517299</v>
      </c>
    </row>
    <row r="169" spans="1:15">
      <c r="A169" t="s">
        <v>136</v>
      </c>
      <c r="B169">
        <v>620</v>
      </c>
      <c r="C169">
        <v>33</v>
      </c>
      <c r="D169">
        <v>8</v>
      </c>
      <c r="E169">
        <v>120</v>
      </c>
      <c r="F169">
        <v>223</v>
      </c>
      <c r="G169">
        <v>210</v>
      </c>
      <c r="H169" t="s">
        <v>67</v>
      </c>
      <c r="I169">
        <v>127</v>
      </c>
      <c r="J169">
        <v>553</v>
      </c>
      <c r="K169">
        <v>19.9658412991269</v>
      </c>
      <c r="L169">
        <v>29.584223204983601</v>
      </c>
      <c r="M169">
        <v>1.91192699564027</v>
      </c>
      <c r="N169">
        <v>6.6265574288282298</v>
      </c>
      <c r="O169">
        <v>10.9040672071357</v>
      </c>
    </row>
    <row r="170" spans="1:15">
      <c r="A170" t="s">
        <v>127</v>
      </c>
      <c r="B170">
        <v>1723</v>
      </c>
      <c r="C170">
        <v>50</v>
      </c>
      <c r="D170">
        <v>6</v>
      </c>
      <c r="E170">
        <v>86</v>
      </c>
      <c r="F170">
        <v>156</v>
      </c>
      <c r="G170">
        <v>180</v>
      </c>
      <c r="H170" t="s">
        <v>51</v>
      </c>
      <c r="I170">
        <v>89</v>
      </c>
      <c r="J170">
        <v>422</v>
      </c>
      <c r="K170">
        <v>19.884684411771701</v>
      </c>
      <c r="L170">
        <v>27.438305385014299</v>
      </c>
      <c r="M170">
        <v>3.3852690629242601</v>
      </c>
      <c r="N170">
        <v>6.6489780634921596</v>
      </c>
      <c r="O170">
        <v>10.6728400315265</v>
      </c>
    </row>
    <row r="171" spans="1:15">
      <c r="A171" t="s">
        <v>134</v>
      </c>
      <c r="B171">
        <v>1254</v>
      </c>
      <c r="C171">
        <v>30</v>
      </c>
      <c r="D171">
        <v>8</v>
      </c>
      <c r="E171">
        <v>300</v>
      </c>
      <c r="F171">
        <v>240</v>
      </c>
      <c r="G171">
        <v>170</v>
      </c>
      <c r="H171" t="s">
        <v>49</v>
      </c>
      <c r="I171">
        <v>126</v>
      </c>
      <c r="J171">
        <v>710</v>
      </c>
      <c r="K171">
        <v>19.5804121893343</v>
      </c>
      <c r="L171">
        <v>22.794634621949001</v>
      </c>
      <c r="M171">
        <v>13.062427612840001</v>
      </c>
      <c r="N171">
        <v>3.8189265610624701</v>
      </c>
      <c r="O171">
        <v>3.3989219469348</v>
      </c>
    </row>
    <row r="172" spans="1:15">
      <c r="A172" t="s">
        <v>132</v>
      </c>
      <c r="B172">
        <v>2408</v>
      </c>
      <c r="C172">
        <v>19</v>
      </c>
      <c r="D172">
        <v>12</v>
      </c>
      <c r="E172">
        <v>176</v>
      </c>
      <c r="F172">
        <v>243</v>
      </c>
      <c r="G172">
        <v>180</v>
      </c>
      <c r="H172" t="s">
        <v>27</v>
      </c>
      <c r="I172">
        <v>86</v>
      </c>
      <c r="J172">
        <v>599</v>
      </c>
      <c r="K172">
        <v>19.555094304275901</v>
      </c>
      <c r="L172">
        <v>16.7811900326885</v>
      </c>
      <c r="M172">
        <v>5.3293511611198001</v>
      </c>
      <c r="N172">
        <v>7.7111074807482796</v>
      </c>
      <c r="O172">
        <v>6.4826458908844602</v>
      </c>
    </row>
    <row r="173" spans="1:15">
      <c r="A173" t="s">
        <v>131</v>
      </c>
      <c r="B173">
        <v>1024</v>
      </c>
      <c r="C173">
        <v>7</v>
      </c>
      <c r="D173">
        <v>17</v>
      </c>
      <c r="E173">
        <v>162</v>
      </c>
      <c r="F173">
        <v>319</v>
      </c>
      <c r="G173">
        <v>130</v>
      </c>
      <c r="H173" t="s">
        <v>45</v>
      </c>
      <c r="I173">
        <v>132</v>
      </c>
      <c r="J173">
        <v>611</v>
      </c>
      <c r="K173">
        <v>19.545535574528401</v>
      </c>
      <c r="L173">
        <v>-3.5848138938382101</v>
      </c>
      <c r="M173">
        <v>3.3326054119462998</v>
      </c>
      <c r="N173">
        <v>11.1411746311925</v>
      </c>
      <c r="O173">
        <v>5.2561388627012997</v>
      </c>
    </row>
    <row r="174" spans="1:15">
      <c r="A174" t="s">
        <v>131</v>
      </c>
      <c r="B174">
        <v>2040</v>
      </c>
      <c r="C174">
        <v>6</v>
      </c>
      <c r="D174">
        <v>17</v>
      </c>
      <c r="E174">
        <v>216</v>
      </c>
      <c r="F174">
        <v>269</v>
      </c>
      <c r="G174">
        <v>140</v>
      </c>
      <c r="H174" t="s">
        <v>45</v>
      </c>
      <c r="I174">
        <v>82</v>
      </c>
      <c r="J174">
        <v>625</v>
      </c>
      <c r="K174">
        <v>19.460691015606901</v>
      </c>
      <c r="L174">
        <v>13.0301317282944</v>
      </c>
      <c r="M174">
        <v>9.3186272710944191</v>
      </c>
      <c r="N174">
        <v>7.5687688626226999</v>
      </c>
      <c r="O174">
        <v>2.7311772721380398</v>
      </c>
    </row>
    <row r="175" spans="1:15">
      <c r="A175" t="s">
        <v>130</v>
      </c>
      <c r="B175">
        <v>1495</v>
      </c>
      <c r="C175">
        <v>18</v>
      </c>
      <c r="D175">
        <v>12</v>
      </c>
      <c r="E175">
        <v>172</v>
      </c>
      <c r="F175">
        <v>367</v>
      </c>
      <c r="G175">
        <v>160</v>
      </c>
      <c r="H175" t="s">
        <v>27</v>
      </c>
      <c r="I175">
        <v>143</v>
      </c>
      <c r="J175">
        <v>699</v>
      </c>
      <c r="K175">
        <v>19.342648612563298</v>
      </c>
      <c r="L175">
        <v>13.1990143845206</v>
      </c>
      <c r="M175">
        <v>2.0230211737430799</v>
      </c>
      <c r="N175">
        <v>14.712756906540299</v>
      </c>
      <c r="O175">
        <v>5.0077699507236</v>
      </c>
    </row>
    <row r="176" spans="1:15">
      <c r="A176" t="s">
        <v>134</v>
      </c>
      <c r="B176">
        <v>468</v>
      </c>
      <c r="C176">
        <v>4</v>
      </c>
      <c r="D176">
        <v>20</v>
      </c>
      <c r="E176">
        <v>310</v>
      </c>
      <c r="F176">
        <v>257</v>
      </c>
      <c r="G176">
        <v>210</v>
      </c>
      <c r="H176" t="s">
        <v>54</v>
      </c>
      <c r="I176">
        <v>101</v>
      </c>
      <c r="J176">
        <v>777</v>
      </c>
      <c r="K176">
        <v>19.181370515536798</v>
      </c>
      <c r="L176">
        <v>3.0470706595022699</v>
      </c>
      <c r="M176">
        <v>9.1379719550059804</v>
      </c>
      <c r="N176">
        <v>1.74698797377614</v>
      </c>
      <c r="O176">
        <v>7.6872680256248103</v>
      </c>
    </row>
    <row r="177" spans="1:15">
      <c r="A177" t="s">
        <v>127</v>
      </c>
      <c r="B177">
        <v>1763</v>
      </c>
      <c r="C177">
        <v>31</v>
      </c>
      <c r="D177">
        <v>10</v>
      </c>
      <c r="E177">
        <v>100</v>
      </c>
      <c r="F177">
        <v>127</v>
      </c>
      <c r="G177">
        <v>300</v>
      </c>
      <c r="H177" t="s">
        <v>34</v>
      </c>
      <c r="I177">
        <v>114</v>
      </c>
      <c r="J177">
        <v>527</v>
      </c>
      <c r="K177">
        <v>19.108361892726201</v>
      </c>
      <c r="L177">
        <v>35.245087000130901</v>
      </c>
      <c r="M177">
        <v>-0.250583101665866</v>
      </c>
      <c r="N177">
        <v>0.49145434106741698</v>
      </c>
      <c r="O177">
        <v>19.405406932915401</v>
      </c>
    </row>
    <row r="178" spans="1:15">
      <c r="A178" t="s">
        <v>138</v>
      </c>
      <c r="B178">
        <v>3986</v>
      </c>
      <c r="C178">
        <v>10</v>
      </c>
      <c r="D178">
        <v>16</v>
      </c>
      <c r="E178">
        <v>242</v>
      </c>
      <c r="F178">
        <v>292</v>
      </c>
      <c r="G178">
        <v>110</v>
      </c>
      <c r="H178" t="s">
        <v>38</v>
      </c>
      <c r="I178">
        <v>136</v>
      </c>
      <c r="J178">
        <v>644</v>
      </c>
      <c r="K178">
        <v>19.107143961333499</v>
      </c>
      <c r="L178">
        <v>13.453003349278699</v>
      </c>
      <c r="M178">
        <v>7.9991325981900401</v>
      </c>
      <c r="N178">
        <v>8.1199873555588997</v>
      </c>
      <c r="O178">
        <v>2.9880240075846398</v>
      </c>
    </row>
    <row r="179" spans="1:15">
      <c r="A179" t="s">
        <v>129</v>
      </c>
      <c r="B179">
        <v>4026</v>
      </c>
      <c r="C179">
        <v>10</v>
      </c>
      <c r="D179">
        <v>12</v>
      </c>
      <c r="E179">
        <v>168</v>
      </c>
      <c r="F179">
        <v>170</v>
      </c>
      <c r="G179">
        <v>110</v>
      </c>
      <c r="H179" t="s">
        <v>43</v>
      </c>
      <c r="I179">
        <v>81</v>
      </c>
      <c r="J179">
        <v>448</v>
      </c>
      <c r="K179">
        <v>18.969422756949999</v>
      </c>
      <c r="L179">
        <v>3.5541076280034498</v>
      </c>
      <c r="M179">
        <v>9.1720965715848504</v>
      </c>
      <c r="N179">
        <v>3.4100663645279501</v>
      </c>
      <c r="O179">
        <v>5.9526424647098697</v>
      </c>
    </row>
    <row r="180" spans="1:15">
      <c r="A180" t="s">
        <v>128</v>
      </c>
      <c r="B180">
        <v>4281</v>
      </c>
      <c r="C180">
        <v>14</v>
      </c>
      <c r="D180">
        <v>12</v>
      </c>
      <c r="E180">
        <v>240</v>
      </c>
      <c r="F180">
        <v>227</v>
      </c>
      <c r="G180">
        <v>120</v>
      </c>
      <c r="H180" t="s">
        <v>27</v>
      </c>
      <c r="I180">
        <v>95</v>
      </c>
      <c r="J180">
        <v>587</v>
      </c>
      <c r="K180">
        <v>18.837592057477</v>
      </c>
      <c r="L180">
        <v>22.466580419901799</v>
      </c>
      <c r="M180">
        <v>9.8633911198030493</v>
      </c>
      <c r="N180">
        <v>5.88162300550173</v>
      </c>
      <c r="O180">
        <v>3.2821576815275102</v>
      </c>
    </row>
    <row r="181" spans="1:15">
      <c r="A181" t="s">
        <v>133</v>
      </c>
      <c r="B181">
        <v>4828</v>
      </c>
      <c r="C181">
        <v>22</v>
      </c>
      <c r="D181">
        <v>10</v>
      </c>
      <c r="E181">
        <v>100</v>
      </c>
      <c r="F181">
        <v>164</v>
      </c>
      <c r="G181">
        <v>160</v>
      </c>
      <c r="H181" t="s">
        <v>47</v>
      </c>
      <c r="I181">
        <v>89</v>
      </c>
      <c r="J181">
        <v>424</v>
      </c>
      <c r="K181">
        <v>18.824741647282799</v>
      </c>
      <c r="L181">
        <v>19.583473455546802</v>
      </c>
      <c r="M181">
        <v>0.49300326038422199</v>
      </c>
      <c r="N181">
        <v>10.9456405778232</v>
      </c>
      <c r="O181">
        <v>9.2505900657675593</v>
      </c>
    </row>
    <row r="182" spans="1:15">
      <c r="A182" t="s">
        <v>137</v>
      </c>
      <c r="B182">
        <v>4472</v>
      </c>
      <c r="C182">
        <v>11</v>
      </c>
      <c r="D182">
        <v>12</v>
      </c>
      <c r="E182">
        <v>140</v>
      </c>
      <c r="F182">
        <v>129</v>
      </c>
      <c r="G182">
        <v>110</v>
      </c>
      <c r="H182" t="s">
        <v>21</v>
      </c>
      <c r="I182">
        <v>89</v>
      </c>
      <c r="J182">
        <v>379</v>
      </c>
      <c r="K182">
        <v>18.8007345620214</v>
      </c>
      <c r="L182">
        <v>5.9760764224390996</v>
      </c>
      <c r="M182">
        <v>12.6274293857402</v>
      </c>
      <c r="N182">
        <v>1.76750281873235</v>
      </c>
      <c r="O182">
        <v>4.7987026935947403</v>
      </c>
    </row>
    <row r="183" spans="1:15">
      <c r="A183" t="s">
        <v>133</v>
      </c>
      <c r="B183">
        <v>3506</v>
      </c>
      <c r="C183">
        <v>10</v>
      </c>
      <c r="D183">
        <v>12</v>
      </c>
      <c r="E183">
        <v>144</v>
      </c>
      <c r="F183">
        <v>136</v>
      </c>
      <c r="G183">
        <v>120</v>
      </c>
      <c r="H183" t="s">
        <v>43</v>
      </c>
      <c r="I183">
        <v>77</v>
      </c>
      <c r="J183">
        <v>400</v>
      </c>
      <c r="K183">
        <v>18.6602225165406</v>
      </c>
      <c r="L183">
        <v>-1.03081256023134</v>
      </c>
      <c r="M183">
        <v>9.0888177321273993</v>
      </c>
      <c r="N183">
        <v>6.8045252699311902</v>
      </c>
      <c r="O183">
        <v>3.2857168202536</v>
      </c>
    </row>
    <row r="184" spans="1:15">
      <c r="A184" t="s">
        <v>129</v>
      </c>
      <c r="B184">
        <v>4701</v>
      </c>
      <c r="C184">
        <v>24</v>
      </c>
      <c r="D184">
        <v>10</v>
      </c>
      <c r="E184">
        <v>120</v>
      </c>
      <c r="F184">
        <v>252</v>
      </c>
      <c r="G184">
        <v>70</v>
      </c>
      <c r="H184" t="s">
        <v>47</v>
      </c>
      <c r="I184">
        <v>114</v>
      </c>
      <c r="J184">
        <v>442</v>
      </c>
      <c r="K184">
        <v>18.406612446556601</v>
      </c>
      <c r="L184">
        <v>11.917616284047099</v>
      </c>
      <c r="M184">
        <v>2.4842097604914399</v>
      </c>
      <c r="N184">
        <v>15.4512863739095</v>
      </c>
      <c r="O184">
        <v>-0.39108349804457698</v>
      </c>
    </row>
    <row r="185" spans="1:15">
      <c r="A185" t="s">
        <v>136</v>
      </c>
      <c r="B185">
        <v>449</v>
      </c>
      <c r="C185">
        <v>27</v>
      </c>
      <c r="D185">
        <v>10</v>
      </c>
      <c r="E185">
        <v>130</v>
      </c>
      <c r="F185">
        <v>257</v>
      </c>
      <c r="G185">
        <v>160</v>
      </c>
      <c r="H185" t="s">
        <v>65</v>
      </c>
      <c r="I185">
        <v>93</v>
      </c>
      <c r="J185">
        <v>547</v>
      </c>
      <c r="K185">
        <v>18.395225285257101</v>
      </c>
      <c r="L185">
        <v>24.034355521059901</v>
      </c>
      <c r="M185">
        <v>5.4601082489678401</v>
      </c>
      <c r="N185">
        <v>8.9384143776013296</v>
      </c>
      <c r="O185">
        <v>4.8133889286551099</v>
      </c>
    </row>
    <row r="186" spans="1:15">
      <c r="A186" t="s">
        <v>137</v>
      </c>
      <c r="B186">
        <v>388</v>
      </c>
      <c r="C186">
        <v>27</v>
      </c>
      <c r="D186">
        <v>8</v>
      </c>
      <c r="E186">
        <v>130</v>
      </c>
      <c r="F186">
        <v>89</v>
      </c>
      <c r="G186">
        <v>100</v>
      </c>
      <c r="H186" t="s">
        <v>39</v>
      </c>
      <c r="I186">
        <v>92</v>
      </c>
      <c r="J186">
        <v>319</v>
      </c>
      <c r="K186">
        <v>18.307895070624301</v>
      </c>
      <c r="L186">
        <v>23.1431879064369</v>
      </c>
      <c r="M186">
        <v>9.7059453798008803</v>
      </c>
      <c r="N186">
        <v>0.56230273739331804</v>
      </c>
      <c r="O186">
        <v>7.6651207936020196</v>
      </c>
    </row>
    <row r="187" spans="1:15">
      <c r="A187" t="s">
        <v>136</v>
      </c>
      <c r="B187">
        <v>4150</v>
      </c>
      <c r="C187">
        <v>17</v>
      </c>
      <c r="D187">
        <v>12</v>
      </c>
      <c r="E187">
        <v>168</v>
      </c>
      <c r="F187">
        <v>180</v>
      </c>
      <c r="G187">
        <v>160</v>
      </c>
      <c r="H187" t="s">
        <v>62</v>
      </c>
      <c r="I187">
        <v>71</v>
      </c>
      <c r="J187">
        <v>552</v>
      </c>
      <c r="K187">
        <v>18.098742828382399</v>
      </c>
      <c r="L187">
        <v>14.1458373557416</v>
      </c>
      <c r="M187">
        <v>5.5703751613901202</v>
      </c>
      <c r="N187">
        <v>3.0431169585213702</v>
      </c>
      <c r="O187">
        <v>5.6659505743194201</v>
      </c>
    </row>
    <row r="188" spans="1:15">
      <c r="A188" t="s">
        <v>137</v>
      </c>
      <c r="B188">
        <v>2053</v>
      </c>
      <c r="C188">
        <v>18</v>
      </c>
      <c r="D188">
        <v>10</v>
      </c>
      <c r="E188">
        <v>136</v>
      </c>
      <c r="F188">
        <v>134</v>
      </c>
      <c r="G188">
        <v>140</v>
      </c>
      <c r="H188" t="s">
        <v>42</v>
      </c>
      <c r="I188">
        <v>85</v>
      </c>
      <c r="J188">
        <v>410</v>
      </c>
      <c r="K188">
        <v>17.8865674392502</v>
      </c>
      <c r="L188">
        <v>3.0280919357381202</v>
      </c>
      <c r="M188">
        <v>7.5031703356812196</v>
      </c>
      <c r="N188">
        <v>3.86910154385677</v>
      </c>
      <c r="O188">
        <v>6.5952975129406601</v>
      </c>
    </row>
    <row r="189" spans="1:15">
      <c r="A189" t="s">
        <v>137</v>
      </c>
      <c r="B189">
        <v>422</v>
      </c>
      <c r="C189">
        <v>16</v>
      </c>
      <c r="D189">
        <v>10</v>
      </c>
      <c r="E189">
        <v>194</v>
      </c>
      <c r="F189">
        <v>177</v>
      </c>
      <c r="G189">
        <v>40</v>
      </c>
      <c r="H189" t="s">
        <v>42</v>
      </c>
      <c r="I189">
        <v>70</v>
      </c>
      <c r="J189">
        <v>411</v>
      </c>
      <c r="K189">
        <v>17.862059946320201</v>
      </c>
      <c r="L189">
        <v>20.177214694237801</v>
      </c>
      <c r="M189">
        <v>14.653585523208699</v>
      </c>
      <c r="N189">
        <v>7.9945981239780899</v>
      </c>
      <c r="O189">
        <v>-4.9434910228134701</v>
      </c>
    </row>
    <row r="190" spans="1:15">
      <c r="A190" t="s">
        <v>137</v>
      </c>
      <c r="B190">
        <v>195</v>
      </c>
      <c r="C190">
        <v>40</v>
      </c>
      <c r="D190">
        <v>6</v>
      </c>
      <c r="E190">
        <v>124</v>
      </c>
      <c r="F190">
        <v>205</v>
      </c>
      <c r="G190">
        <v>60</v>
      </c>
      <c r="H190" t="s">
        <v>60</v>
      </c>
      <c r="I190">
        <v>90</v>
      </c>
      <c r="J190">
        <v>389</v>
      </c>
      <c r="K190">
        <v>17.8098163827365</v>
      </c>
      <c r="L190">
        <v>15.120223514251199</v>
      </c>
      <c r="M190">
        <v>6.3341585607001996</v>
      </c>
      <c r="N190">
        <v>13.465794837753</v>
      </c>
      <c r="O190">
        <v>-0.73183575282870506</v>
      </c>
    </row>
    <row r="191" spans="1:15">
      <c r="A191" t="s">
        <v>130</v>
      </c>
      <c r="B191">
        <v>433</v>
      </c>
      <c r="C191">
        <v>20</v>
      </c>
      <c r="D191">
        <v>10</v>
      </c>
      <c r="E191">
        <v>224</v>
      </c>
      <c r="F191">
        <v>331</v>
      </c>
      <c r="G191">
        <v>100</v>
      </c>
      <c r="H191" t="s">
        <v>52</v>
      </c>
      <c r="I191">
        <v>129</v>
      </c>
      <c r="J191">
        <v>655</v>
      </c>
      <c r="K191">
        <v>17.6919535531474</v>
      </c>
      <c r="L191">
        <v>19.996462542183</v>
      </c>
      <c r="M191">
        <v>6.3322321892552198</v>
      </c>
      <c r="N191">
        <v>11.772171683932299</v>
      </c>
      <c r="O191">
        <v>1.0994619363740901</v>
      </c>
    </row>
    <row r="192" spans="1:15">
      <c r="A192" t="s">
        <v>129</v>
      </c>
      <c r="B192">
        <v>4749</v>
      </c>
      <c r="C192">
        <v>18</v>
      </c>
      <c r="D192">
        <v>12</v>
      </c>
      <c r="E192">
        <v>116</v>
      </c>
      <c r="F192">
        <v>201</v>
      </c>
      <c r="G192">
        <v>90</v>
      </c>
      <c r="H192" t="s">
        <v>43</v>
      </c>
      <c r="I192">
        <v>67</v>
      </c>
      <c r="J192">
        <v>407</v>
      </c>
      <c r="K192">
        <v>17.677143367617902</v>
      </c>
      <c r="L192">
        <v>-4.2999793003723799</v>
      </c>
      <c r="M192">
        <v>5.6125063323982696</v>
      </c>
      <c r="N192">
        <v>12.1880003887062</v>
      </c>
      <c r="O192">
        <v>1.7751970925156499</v>
      </c>
    </row>
    <row r="193" spans="1:15">
      <c r="A193" t="s">
        <v>133</v>
      </c>
      <c r="B193">
        <v>1225</v>
      </c>
      <c r="C193">
        <v>45</v>
      </c>
      <c r="D193">
        <v>6</v>
      </c>
      <c r="E193">
        <v>64</v>
      </c>
      <c r="F193">
        <v>141</v>
      </c>
      <c r="G193">
        <v>170</v>
      </c>
      <c r="H193" t="s">
        <v>57</v>
      </c>
      <c r="I193">
        <v>127</v>
      </c>
      <c r="J193">
        <v>375</v>
      </c>
      <c r="K193">
        <v>17.485429507422399</v>
      </c>
      <c r="L193">
        <v>18.161768759194899</v>
      </c>
      <c r="M193">
        <v>1.4292695909833699</v>
      </c>
      <c r="N193">
        <v>6.37551048213074</v>
      </c>
      <c r="O193">
        <v>9.8511533285943909</v>
      </c>
    </row>
    <row r="194" spans="1:15">
      <c r="A194" t="s">
        <v>138</v>
      </c>
      <c r="B194">
        <v>4491</v>
      </c>
      <c r="C194">
        <v>18</v>
      </c>
      <c r="D194">
        <v>12</v>
      </c>
      <c r="E194">
        <v>140</v>
      </c>
      <c r="F194">
        <v>249</v>
      </c>
      <c r="G194">
        <v>240</v>
      </c>
      <c r="H194" t="s">
        <v>27</v>
      </c>
      <c r="I194">
        <v>117</v>
      </c>
      <c r="J194">
        <v>629</v>
      </c>
      <c r="K194">
        <v>17.477073587069899</v>
      </c>
      <c r="L194">
        <v>18.521285620392799</v>
      </c>
      <c r="M194">
        <v>-0.34252816602844099</v>
      </c>
      <c r="N194">
        <v>4.5428162174607802</v>
      </c>
      <c r="O194">
        <v>13.2767855356376</v>
      </c>
    </row>
    <row r="195" spans="1:15">
      <c r="A195" t="s">
        <v>129</v>
      </c>
      <c r="B195">
        <v>1466</v>
      </c>
      <c r="C195">
        <v>25</v>
      </c>
      <c r="D195">
        <v>10</v>
      </c>
      <c r="E195">
        <v>112</v>
      </c>
      <c r="F195">
        <v>132</v>
      </c>
      <c r="G195">
        <v>120</v>
      </c>
      <c r="H195" t="s">
        <v>47</v>
      </c>
      <c r="I195">
        <v>128</v>
      </c>
      <c r="J195">
        <v>364</v>
      </c>
      <c r="K195">
        <v>17.385913111683902</v>
      </c>
      <c r="L195">
        <v>3.8797274942815698</v>
      </c>
      <c r="M195">
        <v>5.9774779416813297</v>
      </c>
      <c r="N195">
        <v>5.39726657986912</v>
      </c>
      <c r="O195">
        <v>7.7873189482064999</v>
      </c>
    </row>
    <row r="196" spans="1:15">
      <c r="A196" t="s">
        <v>134</v>
      </c>
      <c r="B196">
        <v>1940</v>
      </c>
      <c r="C196">
        <v>23</v>
      </c>
      <c r="D196">
        <v>10</v>
      </c>
      <c r="E196">
        <v>228</v>
      </c>
      <c r="F196">
        <v>282</v>
      </c>
      <c r="G196">
        <v>80</v>
      </c>
      <c r="H196" t="s">
        <v>52</v>
      </c>
      <c r="I196">
        <v>81</v>
      </c>
      <c r="J196">
        <v>590</v>
      </c>
      <c r="K196">
        <v>17.359392032371399</v>
      </c>
      <c r="L196">
        <v>16.196550864425198</v>
      </c>
      <c r="M196">
        <v>7.7123510400920701</v>
      </c>
      <c r="N196">
        <v>10.011224677753701</v>
      </c>
      <c r="O196">
        <v>0.19765337107460401</v>
      </c>
    </row>
    <row r="197" spans="1:15">
      <c r="A197" t="s">
        <v>129</v>
      </c>
      <c r="B197">
        <v>281</v>
      </c>
      <c r="C197">
        <v>4</v>
      </c>
      <c r="D197">
        <v>16</v>
      </c>
      <c r="E197">
        <v>90</v>
      </c>
      <c r="F197">
        <v>178</v>
      </c>
      <c r="G197">
        <v>180</v>
      </c>
      <c r="H197" t="s">
        <v>26</v>
      </c>
      <c r="I197">
        <v>114</v>
      </c>
      <c r="J197">
        <v>448</v>
      </c>
      <c r="K197">
        <v>17.346141399938698</v>
      </c>
      <c r="L197">
        <v>-1.9985853178927899</v>
      </c>
      <c r="M197">
        <v>-1.69207054565454</v>
      </c>
      <c r="N197">
        <v>6.8379283970640099</v>
      </c>
      <c r="O197">
        <v>11.4855315403468</v>
      </c>
    </row>
    <row r="198" spans="1:15">
      <c r="A198" t="s">
        <v>137</v>
      </c>
      <c r="B198">
        <v>540</v>
      </c>
      <c r="C198">
        <v>8</v>
      </c>
      <c r="D198">
        <v>14</v>
      </c>
      <c r="E198">
        <v>52</v>
      </c>
      <c r="F198">
        <v>177</v>
      </c>
      <c r="G198">
        <v>130</v>
      </c>
      <c r="H198" t="s">
        <v>20</v>
      </c>
      <c r="I198">
        <v>68</v>
      </c>
      <c r="J198">
        <v>359</v>
      </c>
      <c r="K198">
        <v>17.296116046290301</v>
      </c>
      <c r="L198">
        <v>4.3970507537374504</v>
      </c>
      <c r="M198">
        <v>-2.6687322078017601</v>
      </c>
      <c r="N198">
        <v>11.417752673507101</v>
      </c>
      <c r="O198">
        <v>8.7628016297203093</v>
      </c>
    </row>
    <row r="199" spans="1:15">
      <c r="A199" t="s">
        <v>137</v>
      </c>
      <c r="B199">
        <v>1908</v>
      </c>
      <c r="C199">
        <v>6</v>
      </c>
      <c r="D199">
        <v>14</v>
      </c>
      <c r="E199">
        <v>92</v>
      </c>
      <c r="F199">
        <v>157</v>
      </c>
      <c r="G199">
        <v>150</v>
      </c>
      <c r="H199" t="s">
        <v>20</v>
      </c>
      <c r="I199">
        <v>94</v>
      </c>
      <c r="J199">
        <v>399</v>
      </c>
      <c r="K199">
        <v>17.286416445744099</v>
      </c>
      <c r="L199">
        <v>5.4998344394176204</v>
      </c>
      <c r="M199">
        <v>-0.78021463580324302</v>
      </c>
      <c r="N199">
        <v>6.2775807458021999</v>
      </c>
      <c r="O199">
        <v>13.138323770058699</v>
      </c>
    </row>
    <row r="200" spans="1:15">
      <c r="A200" t="s">
        <v>128</v>
      </c>
      <c r="B200">
        <v>2016</v>
      </c>
      <c r="C200">
        <v>9</v>
      </c>
      <c r="D200">
        <v>16</v>
      </c>
      <c r="E200">
        <v>186</v>
      </c>
      <c r="F200">
        <v>324</v>
      </c>
      <c r="G200">
        <v>120</v>
      </c>
      <c r="H200" t="s">
        <v>38</v>
      </c>
      <c r="I200">
        <v>115</v>
      </c>
      <c r="J200">
        <v>630</v>
      </c>
      <c r="K200">
        <v>17.259993475340501</v>
      </c>
      <c r="L200">
        <v>4.7815682202681096</v>
      </c>
      <c r="M200">
        <v>3.4598465948104198</v>
      </c>
      <c r="N200">
        <v>10.6988018781854</v>
      </c>
      <c r="O200">
        <v>3.20606766366007</v>
      </c>
    </row>
    <row r="201" spans="1:15">
      <c r="A201" t="s">
        <v>134</v>
      </c>
      <c r="B201">
        <v>4482</v>
      </c>
      <c r="C201">
        <v>12</v>
      </c>
      <c r="D201">
        <v>14</v>
      </c>
      <c r="E201">
        <v>236</v>
      </c>
      <c r="F201">
        <v>295</v>
      </c>
      <c r="G201">
        <v>130</v>
      </c>
      <c r="H201" t="s">
        <v>36</v>
      </c>
      <c r="I201">
        <v>93</v>
      </c>
      <c r="J201">
        <v>661</v>
      </c>
      <c r="K201">
        <v>17.2099642801542</v>
      </c>
      <c r="L201">
        <v>25.799607631454101</v>
      </c>
      <c r="M201">
        <v>6.8936390951759003</v>
      </c>
      <c r="N201">
        <v>8.9258434691270097</v>
      </c>
      <c r="O201">
        <v>0.93040856424000196</v>
      </c>
    </row>
    <row r="202" spans="1:15">
      <c r="A202" t="s">
        <v>133</v>
      </c>
      <c r="B202">
        <v>2640</v>
      </c>
      <c r="C202">
        <v>27</v>
      </c>
      <c r="D202">
        <v>9</v>
      </c>
      <c r="E202">
        <v>70</v>
      </c>
      <c r="F202">
        <v>93</v>
      </c>
      <c r="G202">
        <v>150</v>
      </c>
      <c r="H202" t="s">
        <v>88</v>
      </c>
      <c r="I202">
        <v>72</v>
      </c>
      <c r="J202">
        <v>313</v>
      </c>
      <c r="K202">
        <v>17.127493313153298</v>
      </c>
      <c r="L202">
        <v>-1.5170633286629001</v>
      </c>
      <c r="M202">
        <v>2.1970368962296001</v>
      </c>
      <c r="N202">
        <v>7.2371978601802098</v>
      </c>
      <c r="O202">
        <v>9.3513303485228594</v>
      </c>
    </row>
    <row r="203" spans="1:15">
      <c r="A203" t="s">
        <v>127</v>
      </c>
      <c r="B203">
        <v>1764</v>
      </c>
      <c r="C203">
        <v>26</v>
      </c>
      <c r="D203">
        <v>10</v>
      </c>
      <c r="E203">
        <v>172</v>
      </c>
      <c r="F203">
        <v>179</v>
      </c>
      <c r="G203">
        <v>170</v>
      </c>
      <c r="H203" t="s">
        <v>34</v>
      </c>
      <c r="I203">
        <v>89</v>
      </c>
      <c r="J203">
        <v>521</v>
      </c>
      <c r="K203">
        <v>17.1114340645642</v>
      </c>
      <c r="L203">
        <v>27.559727351082898</v>
      </c>
      <c r="M203">
        <v>5.1796002445280598</v>
      </c>
      <c r="N203">
        <v>2.1157876600063399</v>
      </c>
      <c r="O203">
        <v>10.033123068219901</v>
      </c>
    </row>
    <row r="204" spans="1:15">
      <c r="A204" t="s">
        <v>133</v>
      </c>
      <c r="B204">
        <v>3701</v>
      </c>
      <c r="C204">
        <v>9</v>
      </c>
      <c r="D204">
        <v>12</v>
      </c>
      <c r="E204">
        <v>144</v>
      </c>
      <c r="F204">
        <v>116</v>
      </c>
      <c r="G204">
        <v>180</v>
      </c>
      <c r="H204" t="s">
        <v>43</v>
      </c>
      <c r="I204">
        <v>90</v>
      </c>
      <c r="J204">
        <v>440</v>
      </c>
      <c r="K204">
        <v>17.065526685251299</v>
      </c>
      <c r="L204">
        <v>5.6121510879422898</v>
      </c>
      <c r="M204">
        <v>6.6339788459597404</v>
      </c>
      <c r="N204">
        <v>6.0048591548026797</v>
      </c>
      <c r="O204">
        <v>4.8359404818867304</v>
      </c>
    </row>
    <row r="205" spans="1:15">
      <c r="A205" t="s">
        <v>133</v>
      </c>
      <c r="B205">
        <v>2393</v>
      </c>
      <c r="C205">
        <v>20</v>
      </c>
      <c r="D205">
        <v>10</v>
      </c>
      <c r="E205">
        <v>114</v>
      </c>
      <c r="F205">
        <v>55</v>
      </c>
      <c r="G205">
        <v>180</v>
      </c>
      <c r="H205" t="s">
        <v>47</v>
      </c>
      <c r="I205">
        <v>55</v>
      </c>
      <c r="J205">
        <v>349</v>
      </c>
      <c r="K205">
        <v>17.059788592350898</v>
      </c>
      <c r="L205">
        <v>15.1410963868574</v>
      </c>
      <c r="M205">
        <v>8.2591302626628504</v>
      </c>
      <c r="N205">
        <v>-3.1367965630991099</v>
      </c>
      <c r="O205">
        <v>12.4593942890746</v>
      </c>
    </row>
    <row r="206" spans="1:15">
      <c r="A206" t="s">
        <v>134</v>
      </c>
      <c r="B206">
        <v>3452</v>
      </c>
      <c r="C206">
        <v>20</v>
      </c>
      <c r="D206">
        <v>11</v>
      </c>
      <c r="E206">
        <v>218</v>
      </c>
      <c r="F206">
        <v>265</v>
      </c>
      <c r="G206">
        <v>180</v>
      </c>
      <c r="H206" t="s">
        <v>53</v>
      </c>
      <c r="I206">
        <v>93</v>
      </c>
      <c r="J206">
        <v>663</v>
      </c>
      <c r="K206">
        <v>16.961428559411299</v>
      </c>
      <c r="L206">
        <v>17.413375247868199</v>
      </c>
      <c r="M206">
        <v>4.8311423664251203</v>
      </c>
      <c r="N206">
        <v>5.3777344288952502</v>
      </c>
      <c r="O206">
        <v>8.0049367256302997</v>
      </c>
    </row>
    <row r="207" spans="1:15">
      <c r="A207" t="s">
        <v>136</v>
      </c>
      <c r="B207">
        <v>2641</v>
      </c>
      <c r="C207">
        <v>26</v>
      </c>
      <c r="D207">
        <v>10</v>
      </c>
      <c r="E207">
        <v>148</v>
      </c>
      <c r="F207">
        <v>193</v>
      </c>
      <c r="G207">
        <v>160</v>
      </c>
      <c r="H207" t="s">
        <v>65</v>
      </c>
      <c r="I207">
        <v>116</v>
      </c>
      <c r="J207">
        <v>501</v>
      </c>
      <c r="K207">
        <v>16.863468678683599</v>
      </c>
      <c r="L207">
        <v>26.2008728180822</v>
      </c>
      <c r="M207">
        <v>4.5412066195360197</v>
      </c>
      <c r="N207">
        <v>3.8114000712238401</v>
      </c>
      <c r="O207">
        <v>8.8038271806776898</v>
      </c>
    </row>
    <row r="208" spans="1:15">
      <c r="A208" t="s">
        <v>127</v>
      </c>
      <c r="B208">
        <v>1769</v>
      </c>
      <c r="C208">
        <v>38</v>
      </c>
      <c r="D208">
        <v>6</v>
      </c>
      <c r="E208">
        <v>210</v>
      </c>
      <c r="F208">
        <v>300</v>
      </c>
      <c r="G208">
        <v>40</v>
      </c>
      <c r="H208" t="s">
        <v>51</v>
      </c>
      <c r="I208">
        <v>161</v>
      </c>
      <c r="J208">
        <v>550</v>
      </c>
      <c r="K208">
        <v>16.802499562649299</v>
      </c>
      <c r="L208">
        <v>29.919049769095899</v>
      </c>
      <c r="M208">
        <v>7.8056944470287997</v>
      </c>
      <c r="N208">
        <v>13.303870127059801</v>
      </c>
      <c r="O208">
        <v>-4.30646293196813</v>
      </c>
    </row>
    <row r="209" spans="1:15">
      <c r="A209" t="s">
        <v>135</v>
      </c>
      <c r="B209">
        <v>1023</v>
      </c>
      <c r="C209">
        <v>24</v>
      </c>
      <c r="D209">
        <v>10</v>
      </c>
      <c r="E209">
        <v>136</v>
      </c>
      <c r="F209">
        <v>141</v>
      </c>
      <c r="G209">
        <v>180</v>
      </c>
      <c r="H209" t="s">
        <v>52</v>
      </c>
      <c r="I209">
        <v>90</v>
      </c>
      <c r="J209">
        <v>457</v>
      </c>
      <c r="K209">
        <v>16.7390689174578</v>
      </c>
      <c r="L209">
        <v>17.213227879249899</v>
      </c>
      <c r="M209">
        <v>7.2134733235720798</v>
      </c>
      <c r="N209">
        <v>1.8109447095028099</v>
      </c>
      <c r="O209">
        <v>8.5835541204151795</v>
      </c>
    </row>
    <row r="210" spans="1:15">
      <c r="A210" t="s">
        <v>132</v>
      </c>
      <c r="B210">
        <v>2978</v>
      </c>
      <c r="C210">
        <v>27</v>
      </c>
      <c r="D210">
        <v>10</v>
      </c>
      <c r="E210">
        <v>198</v>
      </c>
      <c r="F210">
        <v>225</v>
      </c>
      <c r="G210">
        <v>110</v>
      </c>
      <c r="H210" t="s">
        <v>52</v>
      </c>
      <c r="I210">
        <v>118</v>
      </c>
      <c r="J210">
        <v>533</v>
      </c>
      <c r="K210">
        <v>16.652942563769201</v>
      </c>
      <c r="L210">
        <v>14.405566890755599</v>
      </c>
      <c r="M210">
        <v>10.644200634545101</v>
      </c>
      <c r="N210">
        <v>5.8693178156220904</v>
      </c>
      <c r="O210">
        <v>9.8909451655003006E-2</v>
      </c>
    </row>
    <row r="211" spans="1:15">
      <c r="A211" t="s">
        <v>132</v>
      </c>
      <c r="B211">
        <v>2783</v>
      </c>
      <c r="C211">
        <v>18</v>
      </c>
      <c r="D211">
        <v>12</v>
      </c>
      <c r="E211">
        <v>200</v>
      </c>
      <c r="F211">
        <v>286</v>
      </c>
      <c r="G211">
        <v>110</v>
      </c>
      <c r="H211" t="s">
        <v>27</v>
      </c>
      <c r="I211">
        <v>123</v>
      </c>
      <c r="J211">
        <v>596</v>
      </c>
      <c r="K211">
        <v>16.6123923019505</v>
      </c>
      <c r="L211">
        <v>19.292190844039901</v>
      </c>
      <c r="M211">
        <v>8.0527424892407797</v>
      </c>
      <c r="N211">
        <v>9.7048077411939193</v>
      </c>
      <c r="O211">
        <v>-1.1108122448676001</v>
      </c>
    </row>
    <row r="212" spans="1:15">
      <c r="A212" t="s">
        <v>127</v>
      </c>
      <c r="B212">
        <v>2345</v>
      </c>
      <c r="C212">
        <v>16</v>
      </c>
      <c r="D212">
        <v>12</v>
      </c>
      <c r="E212">
        <v>216</v>
      </c>
      <c r="F212">
        <v>184</v>
      </c>
      <c r="G212">
        <v>180</v>
      </c>
      <c r="H212" t="s">
        <v>37</v>
      </c>
      <c r="I212">
        <v>89</v>
      </c>
      <c r="J212">
        <v>580</v>
      </c>
      <c r="K212">
        <v>16.569923447979999</v>
      </c>
      <c r="L212">
        <v>26.265617973995401</v>
      </c>
      <c r="M212">
        <v>7.8421158078090896</v>
      </c>
      <c r="N212">
        <v>-1.45432548617805E-2</v>
      </c>
      <c r="O212">
        <v>10.1053307646752</v>
      </c>
    </row>
    <row r="213" spans="1:15">
      <c r="A213" t="s">
        <v>137</v>
      </c>
      <c r="B213">
        <v>1398</v>
      </c>
      <c r="C213">
        <v>31</v>
      </c>
      <c r="D213">
        <v>8</v>
      </c>
      <c r="E213">
        <v>100</v>
      </c>
      <c r="F213">
        <v>177</v>
      </c>
      <c r="G213">
        <v>80</v>
      </c>
      <c r="H213" t="s">
        <v>39</v>
      </c>
      <c r="I213">
        <v>69</v>
      </c>
      <c r="J213">
        <v>357</v>
      </c>
      <c r="K213">
        <v>16.562805515460798</v>
      </c>
      <c r="L213">
        <v>13.9592004244385</v>
      </c>
      <c r="M213">
        <v>2.65723517310593</v>
      </c>
      <c r="N213">
        <v>10.792724905065301</v>
      </c>
      <c r="O213">
        <v>2.3934462999839998</v>
      </c>
    </row>
    <row r="214" spans="1:15">
      <c r="A214" t="s">
        <v>133</v>
      </c>
      <c r="B214">
        <v>4795</v>
      </c>
      <c r="C214">
        <v>41</v>
      </c>
      <c r="D214">
        <v>6</v>
      </c>
      <c r="E214">
        <v>158</v>
      </c>
      <c r="F214">
        <v>192</v>
      </c>
      <c r="G214">
        <v>90</v>
      </c>
      <c r="H214" t="s">
        <v>57</v>
      </c>
      <c r="I214">
        <v>102</v>
      </c>
      <c r="J214">
        <v>440</v>
      </c>
      <c r="K214">
        <v>16.258642660724099</v>
      </c>
      <c r="L214">
        <v>21.0195219189198</v>
      </c>
      <c r="M214">
        <v>6.7602180915827796</v>
      </c>
      <c r="N214">
        <v>9.5313674108008097</v>
      </c>
      <c r="O214">
        <v>-0.41483524183510601</v>
      </c>
    </row>
    <row r="215" spans="1:15">
      <c r="A215" t="s">
        <v>134</v>
      </c>
      <c r="B215">
        <v>4409</v>
      </c>
      <c r="C215">
        <v>24</v>
      </c>
      <c r="D215">
        <v>10</v>
      </c>
      <c r="E215">
        <v>224</v>
      </c>
      <c r="F215">
        <v>279</v>
      </c>
      <c r="G215">
        <v>200</v>
      </c>
      <c r="H215" t="s">
        <v>52</v>
      </c>
      <c r="I215">
        <v>124</v>
      </c>
      <c r="J215">
        <v>703</v>
      </c>
      <c r="K215">
        <v>16.201700903154801</v>
      </c>
      <c r="L215">
        <v>20.988943540206801</v>
      </c>
      <c r="M215">
        <v>1.82682716302297</v>
      </c>
      <c r="N215">
        <v>6.5062593549833698</v>
      </c>
      <c r="O215">
        <v>7.1702990533317301</v>
      </c>
    </row>
    <row r="216" spans="1:15">
      <c r="A216" t="s">
        <v>138</v>
      </c>
      <c r="B216">
        <v>3710</v>
      </c>
      <c r="C216">
        <v>12</v>
      </c>
      <c r="D216">
        <v>16</v>
      </c>
      <c r="E216">
        <v>198</v>
      </c>
      <c r="F216">
        <v>247</v>
      </c>
      <c r="G216">
        <v>150</v>
      </c>
      <c r="H216" t="s">
        <v>38</v>
      </c>
      <c r="I216">
        <v>106</v>
      </c>
      <c r="J216">
        <v>595</v>
      </c>
      <c r="K216">
        <v>15.9974788832334</v>
      </c>
      <c r="L216">
        <v>11.620663336324901</v>
      </c>
      <c r="M216">
        <v>6.1499885357614099</v>
      </c>
      <c r="N216">
        <v>3.98635189881028</v>
      </c>
      <c r="O216">
        <v>5.8611384486617402</v>
      </c>
    </row>
    <row r="217" spans="1:15">
      <c r="A217" t="s">
        <v>127</v>
      </c>
      <c r="B217">
        <v>3485</v>
      </c>
      <c r="C217">
        <v>23</v>
      </c>
      <c r="D217">
        <v>10</v>
      </c>
      <c r="E217">
        <v>224</v>
      </c>
      <c r="F217">
        <v>197</v>
      </c>
      <c r="G217">
        <v>60</v>
      </c>
      <c r="H217" t="s">
        <v>34</v>
      </c>
      <c r="I217">
        <v>80</v>
      </c>
      <c r="J217">
        <v>481</v>
      </c>
      <c r="K217">
        <v>15.9369893384356</v>
      </c>
      <c r="L217">
        <v>20.7828121609191</v>
      </c>
      <c r="M217">
        <v>11.9869139434928</v>
      </c>
      <c r="N217">
        <v>6.0113970011581603</v>
      </c>
      <c r="O217">
        <v>-0.84303233660408905</v>
      </c>
    </row>
    <row r="218" spans="1:15">
      <c r="A218" t="s">
        <v>137</v>
      </c>
      <c r="B218">
        <v>2402</v>
      </c>
      <c r="C218">
        <v>14</v>
      </c>
      <c r="D218">
        <v>12</v>
      </c>
      <c r="E218">
        <v>94</v>
      </c>
      <c r="F218">
        <v>158</v>
      </c>
      <c r="G218">
        <v>170</v>
      </c>
      <c r="H218" t="s">
        <v>21</v>
      </c>
      <c r="I218">
        <v>92</v>
      </c>
      <c r="J218">
        <v>422</v>
      </c>
      <c r="K218">
        <v>15.7211083591513</v>
      </c>
      <c r="L218">
        <v>4.33756265621476</v>
      </c>
      <c r="M218">
        <v>-1.25229900511917</v>
      </c>
      <c r="N218">
        <v>6.7678731169367801</v>
      </c>
      <c r="O218">
        <v>10.2803575842449</v>
      </c>
    </row>
    <row r="219" spans="1:15">
      <c r="A219" t="s">
        <v>127</v>
      </c>
      <c r="B219">
        <v>2457</v>
      </c>
      <c r="C219">
        <v>18</v>
      </c>
      <c r="D219">
        <v>12</v>
      </c>
      <c r="E219">
        <v>202</v>
      </c>
      <c r="F219">
        <v>247</v>
      </c>
      <c r="G219">
        <v>60</v>
      </c>
      <c r="H219" t="s">
        <v>37</v>
      </c>
      <c r="I219">
        <v>87</v>
      </c>
      <c r="J219">
        <v>509</v>
      </c>
      <c r="K219">
        <v>15.7020579674881</v>
      </c>
      <c r="L219">
        <v>13.5321999207953</v>
      </c>
      <c r="M219">
        <v>7.1560735476074901</v>
      </c>
      <c r="N219">
        <v>11.433487828688699</v>
      </c>
      <c r="O219">
        <v>-2.4714258898992298</v>
      </c>
    </row>
    <row r="220" spans="1:15">
      <c r="A220" t="s">
        <v>138</v>
      </c>
      <c r="B220">
        <v>3988</v>
      </c>
      <c r="C220">
        <v>17</v>
      </c>
      <c r="D220">
        <v>12</v>
      </c>
      <c r="E220">
        <v>180</v>
      </c>
      <c r="F220">
        <v>270</v>
      </c>
      <c r="G220">
        <v>130</v>
      </c>
      <c r="H220" t="s">
        <v>27</v>
      </c>
      <c r="I220">
        <v>104</v>
      </c>
      <c r="J220">
        <v>580</v>
      </c>
      <c r="K220">
        <v>15.6929077275314</v>
      </c>
      <c r="L220">
        <v>13.378116928068501</v>
      </c>
      <c r="M220">
        <v>5.3580011559455096</v>
      </c>
      <c r="N220">
        <v>5.5353198697366599</v>
      </c>
      <c r="O220">
        <v>4.7995867018492397</v>
      </c>
    </row>
    <row r="221" spans="1:15">
      <c r="A221" t="s">
        <v>136</v>
      </c>
      <c r="B221">
        <v>1743</v>
      </c>
      <c r="C221">
        <v>16</v>
      </c>
      <c r="D221">
        <v>12</v>
      </c>
      <c r="E221">
        <v>178</v>
      </c>
      <c r="F221">
        <v>264</v>
      </c>
      <c r="G221">
        <v>150</v>
      </c>
      <c r="H221" t="s">
        <v>62</v>
      </c>
      <c r="I221">
        <v>119</v>
      </c>
      <c r="J221">
        <v>592</v>
      </c>
      <c r="K221">
        <v>15.6637094755117</v>
      </c>
      <c r="L221">
        <v>14.666211183549001</v>
      </c>
      <c r="M221">
        <v>7.8904470270385696</v>
      </c>
      <c r="N221">
        <v>7.6456306432233303</v>
      </c>
      <c r="O221">
        <v>0.86924862563873895</v>
      </c>
    </row>
    <row r="222" spans="1:15">
      <c r="A222" t="s">
        <v>137</v>
      </c>
      <c r="B222">
        <v>3072</v>
      </c>
      <c r="C222">
        <v>1</v>
      </c>
      <c r="D222">
        <v>16</v>
      </c>
      <c r="E222">
        <v>98</v>
      </c>
      <c r="F222">
        <v>177</v>
      </c>
      <c r="G222">
        <v>120</v>
      </c>
      <c r="H222" t="s">
        <v>56</v>
      </c>
      <c r="I222">
        <v>70</v>
      </c>
      <c r="J222">
        <v>395</v>
      </c>
      <c r="K222">
        <v>15.6446461258386</v>
      </c>
      <c r="L222">
        <v>-3.7032135856874602</v>
      </c>
      <c r="M222">
        <v>2.37756854123641</v>
      </c>
      <c r="N222">
        <v>6.9355723693809797</v>
      </c>
      <c r="O222">
        <v>6.9706218730968601</v>
      </c>
    </row>
    <row r="223" spans="1:15">
      <c r="A223" t="s">
        <v>135</v>
      </c>
      <c r="B223">
        <v>201</v>
      </c>
      <c r="C223">
        <v>14</v>
      </c>
      <c r="D223">
        <v>14</v>
      </c>
      <c r="E223">
        <v>118</v>
      </c>
      <c r="F223">
        <v>232</v>
      </c>
      <c r="G223">
        <v>190</v>
      </c>
      <c r="H223" t="s">
        <v>36</v>
      </c>
      <c r="I223">
        <v>117</v>
      </c>
      <c r="J223">
        <v>540</v>
      </c>
      <c r="K223">
        <v>15.615856837150901</v>
      </c>
      <c r="L223">
        <v>10.0721415477162</v>
      </c>
      <c r="M223">
        <v>3.1221988874460198</v>
      </c>
      <c r="N223">
        <v>5.6646097413384702</v>
      </c>
      <c r="O223">
        <v>7.4637759240939996</v>
      </c>
    </row>
    <row r="224" spans="1:15">
      <c r="A224" t="s">
        <v>137</v>
      </c>
      <c r="B224">
        <v>3274</v>
      </c>
      <c r="C224">
        <v>29</v>
      </c>
      <c r="D224">
        <v>8</v>
      </c>
      <c r="E224">
        <v>118</v>
      </c>
      <c r="F224">
        <v>146</v>
      </c>
      <c r="G224">
        <v>70</v>
      </c>
      <c r="H224" t="s">
        <v>39</v>
      </c>
      <c r="I224">
        <v>80</v>
      </c>
      <c r="J224">
        <v>334</v>
      </c>
      <c r="K224">
        <v>15.581592674248</v>
      </c>
      <c r="L224">
        <v>10.6824459709983</v>
      </c>
      <c r="M224">
        <v>7.2181983678876396</v>
      </c>
      <c r="N224">
        <v>7.0408221858143403</v>
      </c>
      <c r="O224">
        <v>1.3906922497132701</v>
      </c>
    </row>
    <row r="225" spans="1:15">
      <c r="A225" t="s">
        <v>128</v>
      </c>
      <c r="B225">
        <v>1881</v>
      </c>
      <c r="C225">
        <v>33</v>
      </c>
      <c r="D225">
        <v>6</v>
      </c>
      <c r="E225">
        <v>206</v>
      </c>
      <c r="F225">
        <v>240</v>
      </c>
      <c r="G225">
        <v>130</v>
      </c>
      <c r="H225" t="s">
        <v>70</v>
      </c>
      <c r="I225">
        <v>131</v>
      </c>
      <c r="J225">
        <v>576</v>
      </c>
      <c r="K225">
        <v>15.5487748458385</v>
      </c>
      <c r="L225">
        <v>36.7483454008471</v>
      </c>
      <c r="M225">
        <v>5.0099912121729497</v>
      </c>
      <c r="N225">
        <v>4.4090835788006801</v>
      </c>
      <c r="O225">
        <v>6.1222035422932803</v>
      </c>
    </row>
    <row r="226" spans="1:15">
      <c r="A226" t="s">
        <v>135</v>
      </c>
      <c r="B226">
        <v>2676</v>
      </c>
      <c r="C226">
        <v>21</v>
      </c>
      <c r="D226">
        <v>12</v>
      </c>
      <c r="E226">
        <v>98</v>
      </c>
      <c r="F226">
        <v>239</v>
      </c>
      <c r="G226">
        <v>240</v>
      </c>
      <c r="H226" t="s">
        <v>27</v>
      </c>
      <c r="I226">
        <v>104</v>
      </c>
      <c r="J226">
        <v>577</v>
      </c>
      <c r="K226">
        <v>15.5251702523445</v>
      </c>
      <c r="L226">
        <v>17.969980642032901</v>
      </c>
      <c r="M226">
        <v>-1.0552575207128101</v>
      </c>
      <c r="N226">
        <v>4.3635705417392598</v>
      </c>
      <c r="O226">
        <v>12.9366235547188</v>
      </c>
    </row>
    <row r="227" spans="1:15">
      <c r="A227" t="s">
        <v>132</v>
      </c>
      <c r="B227">
        <v>4246</v>
      </c>
      <c r="C227">
        <v>25</v>
      </c>
      <c r="D227">
        <v>11</v>
      </c>
      <c r="E227">
        <v>194</v>
      </c>
      <c r="F227">
        <v>282</v>
      </c>
      <c r="G227">
        <v>150</v>
      </c>
      <c r="H227" t="s">
        <v>53</v>
      </c>
      <c r="I227">
        <v>129</v>
      </c>
      <c r="J227">
        <v>626</v>
      </c>
      <c r="K227">
        <v>15.358332552477</v>
      </c>
      <c r="L227">
        <v>23.939129718553101</v>
      </c>
      <c r="M227">
        <v>7.8114282705485198</v>
      </c>
      <c r="N227">
        <v>4.4750652313364796</v>
      </c>
      <c r="O227">
        <v>2.99889764901849</v>
      </c>
    </row>
    <row r="228" spans="1:15">
      <c r="A228" t="s">
        <v>135</v>
      </c>
      <c r="B228">
        <v>815</v>
      </c>
      <c r="C228">
        <v>8</v>
      </c>
      <c r="D228">
        <v>16</v>
      </c>
      <c r="E228">
        <v>156</v>
      </c>
      <c r="F228">
        <v>264</v>
      </c>
      <c r="G228">
        <v>130</v>
      </c>
      <c r="H228" t="s">
        <v>38</v>
      </c>
      <c r="I228">
        <v>111</v>
      </c>
      <c r="J228">
        <v>550</v>
      </c>
      <c r="K228">
        <v>15.336628601733199</v>
      </c>
      <c r="L228">
        <v>7.88447529823691</v>
      </c>
      <c r="M228">
        <v>4.4099115920490002</v>
      </c>
      <c r="N228">
        <v>7.5850946501787302</v>
      </c>
      <c r="O228">
        <v>2.9861975645558698</v>
      </c>
    </row>
    <row r="229" spans="1:15">
      <c r="A229" t="s">
        <v>137</v>
      </c>
      <c r="B229">
        <v>2890</v>
      </c>
      <c r="C229">
        <v>41</v>
      </c>
      <c r="D229">
        <v>6</v>
      </c>
      <c r="E229">
        <v>120</v>
      </c>
      <c r="F229">
        <v>176</v>
      </c>
      <c r="G229">
        <v>60</v>
      </c>
      <c r="H229" t="s">
        <v>60</v>
      </c>
      <c r="I229">
        <v>90</v>
      </c>
      <c r="J229">
        <v>356</v>
      </c>
      <c r="K229">
        <v>15.294147777466399</v>
      </c>
      <c r="L229">
        <v>17.508483232956401</v>
      </c>
      <c r="M229">
        <v>8.00475812547168</v>
      </c>
      <c r="N229">
        <v>7.0728354176067496</v>
      </c>
      <c r="O229">
        <v>1.80823977792013</v>
      </c>
    </row>
    <row r="230" spans="1:15">
      <c r="A230" t="s">
        <v>136</v>
      </c>
      <c r="B230">
        <v>3567</v>
      </c>
      <c r="C230">
        <v>23</v>
      </c>
      <c r="D230">
        <v>10</v>
      </c>
      <c r="E230">
        <v>196</v>
      </c>
      <c r="F230">
        <v>262</v>
      </c>
      <c r="G230">
        <v>130</v>
      </c>
      <c r="H230" t="s">
        <v>65</v>
      </c>
      <c r="I230">
        <v>116</v>
      </c>
      <c r="J230">
        <v>588</v>
      </c>
      <c r="K230">
        <v>15.2119911589664</v>
      </c>
      <c r="L230">
        <v>17.548734964650698</v>
      </c>
      <c r="M230">
        <v>7.8903242333102703</v>
      </c>
      <c r="N230">
        <v>5.6611460549816597</v>
      </c>
      <c r="O230">
        <v>1.61959059801762</v>
      </c>
    </row>
    <row r="231" spans="1:15">
      <c r="A231" t="s">
        <v>135</v>
      </c>
      <c r="B231">
        <v>3619</v>
      </c>
      <c r="C231">
        <v>15</v>
      </c>
      <c r="D231">
        <v>14</v>
      </c>
      <c r="E231">
        <v>94</v>
      </c>
      <c r="F231">
        <v>266</v>
      </c>
      <c r="G231">
        <v>120</v>
      </c>
      <c r="H231" t="s">
        <v>36</v>
      </c>
      <c r="I231">
        <v>76</v>
      </c>
      <c r="J231">
        <v>480</v>
      </c>
      <c r="K231">
        <v>15.1094857313263</v>
      </c>
      <c r="L231">
        <v>29.781235164026299</v>
      </c>
      <c r="M231">
        <v>0.97041728486122902</v>
      </c>
      <c r="N231">
        <v>11.521963623107901</v>
      </c>
      <c r="O231">
        <v>3.4856812513190101</v>
      </c>
    </row>
    <row r="232" spans="1:15">
      <c r="A232" t="s">
        <v>132</v>
      </c>
      <c r="B232">
        <v>1182</v>
      </c>
      <c r="C232">
        <v>34</v>
      </c>
      <c r="D232">
        <v>10</v>
      </c>
      <c r="E232">
        <v>110</v>
      </c>
      <c r="F232">
        <v>169</v>
      </c>
      <c r="G232">
        <v>320</v>
      </c>
      <c r="H232" t="s">
        <v>52</v>
      </c>
      <c r="I232">
        <v>128</v>
      </c>
      <c r="J232">
        <v>599</v>
      </c>
      <c r="K232">
        <v>15.089492941886</v>
      </c>
      <c r="L232">
        <v>19.070762736855698</v>
      </c>
      <c r="M232">
        <v>-6.5226741028516597E-2</v>
      </c>
      <c r="N232">
        <v>-1.57615202770594</v>
      </c>
      <c r="O232">
        <v>16.801399831476999</v>
      </c>
    </row>
    <row r="233" spans="1:15">
      <c r="A233" t="s">
        <v>136</v>
      </c>
      <c r="B233">
        <v>3954</v>
      </c>
      <c r="C233">
        <v>35</v>
      </c>
      <c r="D233">
        <v>8</v>
      </c>
      <c r="E233">
        <v>96</v>
      </c>
      <c r="F233">
        <v>193</v>
      </c>
      <c r="G233">
        <v>160</v>
      </c>
      <c r="H233" t="s">
        <v>67</v>
      </c>
      <c r="I233">
        <v>84</v>
      </c>
      <c r="J233">
        <v>449</v>
      </c>
      <c r="K233">
        <v>15.0076269715039</v>
      </c>
      <c r="L233">
        <v>24.5691457160192</v>
      </c>
      <c r="M233">
        <v>0.97540622598814497</v>
      </c>
      <c r="N233">
        <v>7.5350035690155703</v>
      </c>
      <c r="O233">
        <v>6.1408968463141198</v>
      </c>
    </row>
    <row r="234" spans="1:15">
      <c r="A234" t="s">
        <v>135</v>
      </c>
      <c r="B234">
        <v>94</v>
      </c>
      <c r="C234">
        <v>11</v>
      </c>
      <c r="D234">
        <v>14</v>
      </c>
      <c r="E234">
        <v>178</v>
      </c>
      <c r="F234">
        <v>198</v>
      </c>
      <c r="G234">
        <v>130</v>
      </c>
      <c r="H234" t="s">
        <v>36</v>
      </c>
      <c r="I234">
        <v>94</v>
      </c>
      <c r="J234">
        <v>506</v>
      </c>
      <c r="K234">
        <v>14.893502114518499</v>
      </c>
      <c r="L234">
        <v>7.9236216702755797</v>
      </c>
      <c r="M234">
        <v>7.6055067779158598</v>
      </c>
      <c r="N234">
        <v>2.5793217879835901</v>
      </c>
      <c r="O234">
        <v>4.4324494079177397</v>
      </c>
    </row>
    <row r="235" spans="1:15">
      <c r="A235" t="s">
        <v>127</v>
      </c>
      <c r="B235">
        <v>2357</v>
      </c>
      <c r="C235">
        <v>10</v>
      </c>
      <c r="D235">
        <v>14</v>
      </c>
      <c r="E235">
        <v>224</v>
      </c>
      <c r="F235">
        <v>151</v>
      </c>
      <c r="G235">
        <v>180</v>
      </c>
      <c r="H235" t="s">
        <v>24</v>
      </c>
      <c r="I235">
        <v>91</v>
      </c>
      <c r="J235">
        <v>555</v>
      </c>
      <c r="K235">
        <v>14.817584162323801</v>
      </c>
      <c r="L235">
        <v>3.25344093712628</v>
      </c>
      <c r="M235">
        <v>7.9205076804129604</v>
      </c>
      <c r="N235">
        <v>0.50292459250194199</v>
      </c>
      <c r="O235">
        <v>5.47786590088793</v>
      </c>
    </row>
    <row r="236" spans="1:15">
      <c r="A236" t="s">
        <v>132</v>
      </c>
      <c r="B236">
        <v>3397</v>
      </c>
      <c r="C236">
        <v>36</v>
      </c>
      <c r="D236">
        <v>8</v>
      </c>
      <c r="E236">
        <v>118</v>
      </c>
      <c r="F236">
        <v>231</v>
      </c>
      <c r="G236">
        <v>150</v>
      </c>
      <c r="H236" t="s">
        <v>49</v>
      </c>
      <c r="I236">
        <v>108</v>
      </c>
      <c r="J236">
        <v>499</v>
      </c>
      <c r="K236">
        <v>14.803202963819199</v>
      </c>
      <c r="L236">
        <v>29.7893650809708</v>
      </c>
      <c r="M236">
        <v>3.39412293699657</v>
      </c>
      <c r="N236">
        <v>9.1124904675256992</v>
      </c>
      <c r="O236">
        <v>2.3808941180365699</v>
      </c>
    </row>
    <row r="237" spans="1:15">
      <c r="A237" t="s">
        <v>133</v>
      </c>
      <c r="B237">
        <v>3796</v>
      </c>
      <c r="C237">
        <v>33</v>
      </c>
      <c r="D237">
        <v>8</v>
      </c>
      <c r="E237">
        <v>84</v>
      </c>
      <c r="F237">
        <v>221</v>
      </c>
      <c r="G237">
        <v>80</v>
      </c>
      <c r="H237" t="s">
        <v>35</v>
      </c>
      <c r="I237">
        <v>118</v>
      </c>
      <c r="J237">
        <v>385</v>
      </c>
      <c r="K237">
        <v>14.642938780083099</v>
      </c>
      <c r="L237">
        <v>27.371651239949799</v>
      </c>
      <c r="M237">
        <v>4.0606850009090403</v>
      </c>
      <c r="N237">
        <v>10.2238115757723</v>
      </c>
      <c r="O237">
        <v>5.8451737521412299E-2</v>
      </c>
    </row>
    <row r="238" spans="1:15">
      <c r="A238" t="s">
        <v>130</v>
      </c>
      <c r="B238">
        <v>204</v>
      </c>
      <c r="C238">
        <v>30</v>
      </c>
      <c r="D238">
        <v>4</v>
      </c>
      <c r="E238">
        <v>228</v>
      </c>
      <c r="F238">
        <v>215</v>
      </c>
      <c r="G238">
        <v>200</v>
      </c>
      <c r="H238" t="s">
        <v>75</v>
      </c>
      <c r="I238">
        <v>94</v>
      </c>
      <c r="J238">
        <v>643</v>
      </c>
      <c r="K238">
        <v>14.4783241251815</v>
      </c>
      <c r="L238">
        <v>31.856862459869799</v>
      </c>
      <c r="M238">
        <v>5.8461568255193299</v>
      </c>
      <c r="N238">
        <v>1.19099473367299</v>
      </c>
      <c r="O238">
        <v>9.1440898040630891</v>
      </c>
    </row>
    <row r="239" spans="1:15">
      <c r="A239" t="s">
        <v>136</v>
      </c>
      <c r="B239">
        <v>4484</v>
      </c>
      <c r="C239">
        <v>31</v>
      </c>
      <c r="D239">
        <v>8</v>
      </c>
      <c r="E239">
        <v>158</v>
      </c>
      <c r="F239">
        <v>191</v>
      </c>
      <c r="G239">
        <v>180</v>
      </c>
      <c r="H239" t="s">
        <v>67</v>
      </c>
      <c r="I239">
        <v>99</v>
      </c>
      <c r="J239">
        <v>529</v>
      </c>
      <c r="K239">
        <v>14.259316419679701</v>
      </c>
      <c r="L239">
        <v>29.313741838117402</v>
      </c>
      <c r="M239">
        <v>4.4116639143297203</v>
      </c>
      <c r="N239">
        <v>1.1112775331068601</v>
      </c>
      <c r="O239">
        <v>8.6020223652412806</v>
      </c>
    </row>
    <row r="240" spans="1:15">
      <c r="A240" t="s">
        <v>128</v>
      </c>
      <c r="B240">
        <v>224</v>
      </c>
      <c r="C240">
        <v>17</v>
      </c>
      <c r="D240">
        <v>12</v>
      </c>
      <c r="E240">
        <v>194</v>
      </c>
      <c r="F240">
        <v>288</v>
      </c>
      <c r="G240">
        <v>110</v>
      </c>
      <c r="H240" t="s">
        <v>27</v>
      </c>
      <c r="I240">
        <v>97</v>
      </c>
      <c r="J240">
        <v>592</v>
      </c>
      <c r="K240">
        <v>14.222180348467599</v>
      </c>
      <c r="L240">
        <v>0.104060839434282</v>
      </c>
      <c r="M240">
        <v>4.6944195262357802</v>
      </c>
      <c r="N240">
        <v>6.3367609083983902</v>
      </c>
      <c r="O240">
        <v>3.3639668544958501</v>
      </c>
    </row>
    <row r="241" spans="1:15">
      <c r="A241" t="s">
        <v>128</v>
      </c>
      <c r="B241">
        <v>2600</v>
      </c>
      <c r="C241">
        <v>22</v>
      </c>
      <c r="D241">
        <v>12</v>
      </c>
      <c r="E241">
        <v>136</v>
      </c>
      <c r="F241">
        <v>324</v>
      </c>
      <c r="G241">
        <v>80</v>
      </c>
      <c r="H241" t="s">
        <v>27</v>
      </c>
      <c r="I241">
        <v>133</v>
      </c>
      <c r="J241">
        <v>540</v>
      </c>
      <c r="K241">
        <v>14.2128972772302</v>
      </c>
      <c r="L241">
        <v>22.104119555145299</v>
      </c>
      <c r="M241">
        <v>1.1415293180922499</v>
      </c>
      <c r="N241">
        <v>12.6666799350803</v>
      </c>
      <c r="O241">
        <v>0.344608505273586</v>
      </c>
    </row>
    <row r="242" spans="1:15">
      <c r="A242" t="s">
        <v>137</v>
      </c>
      <c r="B242">
        <v>1598</v>
      </c>
      <c r="C242">
        <v>13</v>
      </c>
      <c r="D242">
        <v>12</v>
      </c>
      <c r="E242">
        <v>112</v>
      </c>
      <c r="F242">
        <v>159</v>
      </c>
      <c r="G242">
        <v>100</v>
      </c>
      <c r="H242" t="s">
        <v>21</v>
      </c>
      <c r="I242">
        <v>61</v>
      </c>
      <c r="J242">
        <v>371</v>
      </c>
      <c r="K242">
        <v>14.087681329758601</v>
      </c>
      <c r="L242">
        <v>-3.30813801660402</v>
      </c>
      <c r="M242">
        <v>3.3201919612122199</v>
      </c>
      <c r="N242">
        <v>7.9273879773606302</v>
      </c>
      <c r="O242">
        <v>2.9490970534968701</v>
      </c>
    </row>
    <row r="243" spans="1:15">
      <c r="A243" t="s">
        <v>128</v>
      </c>
      <c r="B243">
        <v>1279</v>
      </c>
      <c r="C243">
        <v>13</v>
      </c>
      <c r="D243">
        <v>12</v>
      </c>
      <c r="E243">
        <v>322</v>
      </c>
      <c r="F243">
        <v>193</v>
      </c>
      <c r="G243">
        <v>110</v>
      </c>
      <c r="H243" t="s">
        <v>27</v>
      </c>
      <c r="I243">
        <v>110</v>
      </c>
      <c r="J243">
        <v>625</v>
      </c>
      <c r="K243">
        <v>14.0242396415393</v>
      </c>
      <c r="L243">
        <v>3.3298394419805399</v>
      </c>
      <c r="M243">
        <v>15.489113057842401</v>
      </c>
      <c r="N243">
        <v>-2.78503542724519</v>
      </c>
      <c r="O243">
        <v>1.39363615707365</v>
      </c>
    </row>
    <row r="244" spans="1:15">
      <c r="A244" t="s">
        <v>136</v>
      </c>
      <c r="B244">
        <v>306</v>
      </c>
      <c r="C244">
        <v>24</v>
      </c>
      <c r="D244">
        <v>10</v>
      </c>
      <c r="E244">
        <v>182</v>
      </c>
      <c r="F244">
        <v>163</v>
      </c>
      <c r="G244">
        <v>130</v>
      </c>
      <c r="H244" t="s">
        <v>65</v>
      </c>
      <c r="I244">
        <v>78</v>
      </c>
      <c r="J244">
        <v>475</v>
      </c>
      <c r="K244">
        <v>14.0104679313504</v>
      </c>
      <c r="L244">
        <v>17.214951406981399</v>
      </c>
      <c r="M244">
        <v>10.073674532707001</v>
      </c>
      <c r="N244">
        <v>3.2647521293248101</v>
      </c>
      <c r="O244">
        <v>1.31085702058461</v>
      </c>
    </row>
    <row r="245" spans="1:15">
      <c r="A245" t="s">
        <v>129</v>
      </c>
      <c r="B245">
        <v>4188</v>
      </c>
      <c r="C245">
        <v>19</v>
      </c>
      <c r="D245">
        <v>12</v>
      </c>
      <c r="E245">
        <v>110</v>
      </c>
      <c r="F245">
        <v>166</v>
      </c>
      <c r="G245">
        <v>140</v>
      </c>
      <c r="H245" t="s">
        <v>43</v>
      </c>
      <c r="I245">
        <v>89</v>
      </c>
      <c r="J245">
        <v>416</v>
      </c>
      <c r="K245">
        <v>13.922162039030001</v>
      </c>
      <c r="L245">
        <v>8.2310151942961696</v>
      </c>
      <c r="M245">
        <v>2.8008828724607402</v>
      </c>
      <c r="N245">
        <v>4.12640476804635</v>
      </c>
      <c r="O245">
        <v>8.1923013395122908</v>
      </c>
    </row>
    <row r="246" spans="1:15">
      <c r="A246" t="s">
        <v>135</v>
      </c>
      <c r="B246">
        <v>3542</v>
      </c>
      <c r="C246">
        <v>10</v>
      </c>
      <c r="D246">
        <v>15</v>
      </c>
      <c r="E246">
        <v>106</v>
      </c>
      <c r="F246">
        <v>237</v>
      </c>
      <c r="G246">
        <v>140</v>
      </c>
      <c r="H246" t="s">
        <v>44</v>
      </c>
      <c r="I246">
        <v>91</v>
      </c>
      <c r="J246">
        <v>483</v>
      </c>
      <c r="K246">
        <v>13.777703966091799</v>
      </c>
      <c r="L246">
        <v>3.3850475565344502</v>
      </c>
      <c r="M246">
        <v>1.74566423424302</v>
      </c>
      <c r="N246">
        <v>6.6188800627912903</v>
      </c>
      <c r="O246">
        <v>5.24280922036814</v>
      </c>
    </row>
    <row r="247" spans="1:15">
      <c r="A247" t="s">
        <v>134</v>
      </c>
      <c r="B247">
        <v>453</v>
      </c>
      <c r="C247">
        <v>25</v>
      </c>
      <c r="D247">
        <v>10</v>
      </c>
      <c r="E247">
        <v>210</v>
      </c>
      <c r="F247">
        <v>179</v>
      </c>
      <c r="G247">
        <v>270</v>
      </c>
      <c r="H247" t="s">
        <v>52</v>
      </c>
      <c r="I247">
        <v>93</v>
      </c>
      <c r="J247">
        <v>659</v>
      </c>
      <c r="K247">
        <v>13.7747887621891</v>
      </c>
      <c r="L247">
        <v>24.3415166801624</v>
      </c>
      <c r="M247">
        <v>3.80204026961326</v>
      </c>
      <c r="N247">
        <v>0.135296180900808</v>
      </c>
      <c r="O247">
        <v>11.8544116834702</v>
      </c>
    </row>
    <row r="248" spans="1:15">
      <c r="A248" t="s">
        <v>130</v>
      </c>
      <c r="B248">
        <v>1391</v>
      </c>
      <c r="C248">
        <v>24</v>
      </c>
      <c r="D248">
        <v>8</v>
      </c>
      <c r="E248">
        <v>180</v>
      </c>
      <c r="F248">
        <v>302</v>
      </c>
      <c r="G248">
        <v>60</v>
      </c>
      <c r="H248" t="s">
        <v>49</v>
      </c>
      <c r="I248">
        <v>112</v>
      </c>
      <c r="J248">
        <v>542</v>
      </c>
      <c r="K248">
        <v>13.662640996362599</v>
      </c>
      <c r="L248">
        <v>19.129823353800301</v>
      </c>
      <c r="M248">
        <v>4.2309271450730197</v>
      </c>
      <c r="N248">
        <v>12.5033227810366</v>
      </c>
      <c r="O248">
        <v>-1.8059068711345201</v>
      </c>
    </row>
    <row r="249" spans="1:15">
      <c r="A249" t="s">
        <v>131</v>
      </c>
      <c r="B249">
        <v>3201</v>
      </c>
      <c r="C249">
        <v>13</v>
      </c>
      <c r="D249">
        <v>14</v>
      </c>
      <c r="E249">
        <v>174</v>
      </c>
      <c r="F249">
        <v>214</v>
      </c>
      <c r="G249">
        <v>190</v>
      </c>
      <c r="H249" t="s">
        <v>36</v>
      </c>
      <c r="I249">
        <v>101</v>
      </c>
      <c r="J249">
        <v>578</v>
      </c>
      <c r="K249">
        <v>13.641143744383299</v>
      </c>
      <c r="L249">
        <v>9.6991595363157703</v>
      </c>
      <c r="M249">
        <v>4.4070164857761798</v>
      </c>
      <c r="N249">
        <v>1.88934632432435</v>
      </c>
      <c r="O249">
        <v>7.5872296833281796</v>
      </c>
    </row>
    <row r="250" spans="1:15">
      <c r="A250" t="s">
        <v>131</v>
      </c>
      <c r="B250">
        <v>292</v>
      </c>
      <c r="C250">
        <v>39</v>
      </c>
      <c r="D250">
        <v>4</v>
      </c>
      <c r="E250">
        <v>146</v>
      </c>
      <c r="F250">
        <v>176</v>
      </c>
      <c r="G250">
        <v>150</v>
      </c>
      <c r="H250" t="s">
        <v>75</v>
      </c>
      <c r="I250">
        <v>78</v>
      </c>
      <c r="J250">
        <v>472</v>
      </c>
      <c r="K250">
        <v>13.6273524422148</v>
      </c>
      <c r="L250">
        <v>32.455363084947301</v>
      </c>
      <c r="M250">
        <v>4.0681280809743097</v>
      </c>
      <c r="N250">
        <v>2.0913433273872202</v>
      </c>
      <c r="O250">
        <v>7.6554472160362304</v>
      </c>
    </row>
    <row r="251" spans="1:15">
      <c r="A251" t="s">
        <v>134</v>
      </c>
      <c r="B251">
        <v>4835</v>
      </c>
      <c r="C251">
        <v>28</v>
      </c>
      <c r="D251">
        <v>9</v>
      </c>
      <c r="E251">
        <v>232</v>
      </c>
      <c r="F251">
        <v>171</v>
      </c>
      <c r="G251">
        <v>110</v>
      </c>
      <c r="H251" t="s">
        <v>140</v>
      </c>
      <c r="I251">
        <v>116</v>
      </c>
      <c r="J251">
        <v>566</v>
      </c>
      <c r="K251">
        <v>13.6079335123622</v>
      </c>
      <c r="L251">
        <v>24.664267850346899</v>
      </c>
      <c r="M251">
        <v>7.2826033096796197</v>
      </c>
      <c r="N251">
        <v>0.891397373938982</v>
      </c>
      <c r="O251">
        <v>0.55886753309093196</v>
      </c>
    </row>
    <row r="252" spans="1:15">
      <c r="A252" t="s">
        <v>133</v>
      </c>
      <c r="B252">
        <v>3336</v>
      </c>
      <c r="C252">
        <v>23</v>
      </c>
      <c r="D252">
        <v>10</v>
      </c>
      <c r="E252">
        <v>96</v>
      </c>
      <c r="F252">
        <v>114</v>
      </c>
      <c r="G252">
        <v>250</v>
      </c>
      <c r="H252" t="s">
        <v>47</v>
      </c>
      <c r="I252">
        <v>93</v>
      </c>
      <c r="J252">
        <v>460</v>
      </c>
      <c r="K252">
        <v>13.5700261721798</v>
      </c>
      <c r="L252">
        <v>26.2197699850723</v>
      </c>
      <c r="M252">
        <v>-0.69869563546203195</v>
      </c>
      <c r="N252">
        <v>-2.44735539103231E-2</v>
      </c>
      <c r="O252">
        <v>13.7886088856929</v>
      </c>
    </row>
    <row r="253" spans="1:15">
      <c r="A253" t="s">
        <v>131</v>
      </c>
      <c r="B253">
        <v>3176</v>
      </c>
      <c r="C253">
        <v>26</v>
      </c>
      <c r="D253">
        <v>10</v>
      </c>
      <c r="E253">
        <v>134</v>
      </c>
      <c r="F253">
        <v>246</v>
      </c>
      <c r="G253">
        <v>240</v>
      </c>
      <c r="H253" t="s">
        <v>52</v>
      </c>
      <c r="I253">
        <v>124</v>
      </c>
      <c r="J253">
        <v>620</v>
      </c>
      <c r="K253">
        <v>13.553194037224401</v>
      </c>
      <c r="L253">
        <v>14.8783650399052</v>
      </c>
      <c r="M253">
        <v>1.2610599897069601</v>
      </c>
      <c r="N253">
        <v>2.5780896548160199</v>
      </c>
      <c r="O253">
        <v>9.5245502239978101</v>
      </c>
    </row>
    <row r="254" spans="1:15">
      <c r="A254" t="s">
        <v>133</v>
      </c>
      <c r="B254">
        <v>1086</v>
      </c>
      <c r="C254">
        <v>37</v>
      </c>
      <c r="D254">
        <v>8</v>
      </c>
      <c r="E254">
        <v>66</v>
      </c>
      <c r="F254">
        <v>96</v>
      </c>
      <c r="G254">
        <v>150</v>
      </c>
      <c r="H254" t="s">
        <v>35</v>
      </c>
      <c r="I254">
        <v>87</v>
      </c>
      <c r="J254">
        <v>312</v>
      </c>
      <c r="K254">
        <v>13.5342929381776</v>
      </c>
      <c r="L254">
        <v>5.8575895686314796</v>
      </c>
      <c r="M254">
        <v>2.21521654326465</v>
      </c>
      <c r="N254">
        <v>3.6602671154566799</v>
      </c>
      <c r="O254">
        <v>9.5644903234545602</v>
      </c>
    </row>
    <row r="255" spans="1:15">
      <c r="A255" t="s">
        <v>136</v>
      </c>
      <c r="B255">
        <v>4027</v>
      </c>
      <c r="C255">
        <v>5</v>
      </c>
      <c r="D255">
        <v>16</v>
      </c>
      <c r="E255">
        <v>140</v>
      </c>
      <c r="F255">
        <v>168</v>
      </c>
      <c r="G255">
        <v>200</v>
      </c>
      <c r="H255" t="s">
        <v>40</v>
      </c>
      <c r="I255">
        <v>83</v>
      </c>
      <c r="J255">
        <v>508</v>
      </c>
      <c r="K255">
        <v>13.459988221445499</v>
      </c>
      <c r="L255">
        <v>8.2162555677259395</v>
      </c>
      <c r="M255">
        <v>7.0134659545800098</v>
      </c>
      <c r="N255">
        <v>2.3534062995498202</v>
      </c>
      <c r="O255">
        <v>5.1447155639369599</v>
      </c>
    </row>
    <row r="256" spans="1:15">
      <c r="A256" t="s">
        <v>138</v>
      </c>
      <c r="B256">
        <v>2702</v>
      </c>
      <c r="C256">
        <v>15</v>
      </c>
      <c r="D256">
        <v>12</v>
      </c>
      <c r="E256">
        <v>208</v>
      </c>
      <c r="F256">
        <v>223</v>
      </c>
      <c r="G256">
        <v>110</v>
      </c>
      <c r="H256" t="s">
        <v>27</v>
      </c>
      <c r="I256">
        <v>94</v>
      </c>
      <c r="J256">
        <v>541</v>
      </c>
      <c r="K256">
        <v>13.409927237797699</v>
      </c>
      <c r="L256">
        <v>13.3031423960774</v>
      </c>
      <c r="M256">
        <v>7.3388510221241097</v>
      </c>
      <c r="N256">
        <v>3.2279725650760001</v>
      </c>
      <c r="O256">
        <v>2.8431036505976199</v>
      </c>
    </row>
    <row r="257" spans="1:15">
      <c r="A257" t="s">
        <v>128</v>
      </c>
      <c r="B257">
        <v>1143</v>
      </c>
      <c r="C257">
        <v>11</v>
      </c>
      <c r="D257">
        <v>14</v>
      </c>
      <c r="E257">
        <v>182</v>
      </c>
      <c r="F257">
        <v>315</v>
      </c>
      <c r="G257">
        <v>40</v>
      </c>
      <c r="H257" t="s">
        <v>36</v>
      </c>
      <c r="I257">
        <v>107</v>
      </c>
      <c r="J257">
        <v>537</v>
      </c>
      <c r="K257">
        <v>13.3651113553739</v>
      </c>
      <c r="L257">
        <v>10.474330489372999</v>
      </c>
      <c r="M257">
        <v>5.8231695717395002</v>
      </c>
      <c r="N257">
        <v>10.3291172340997</v>
      </c>
      <c r="O257">
        <v>-2.64734844987884</v>
      </c>
    </row>
    <row r="258" spans="1:15">
      <c r="A258" t="s">
        <v>127</v>
      </c>
      <c r="B258">
        <v>2451</v>
      </c>
      <c r="C258">
        <v>45</v>
      </c>
      <c r="D258">
        <v>6</v>
      </c>
      <c r="E258">
        <v>136</v>
      </c>
      <c r="F258">
        <v>216</v>
      </c>
      <c r="G258">
        <v>90</v>
      </c>
      <c r="H258" t="s">
        <v>51</v>
      </c>
      <c r="I258">
        <v>69</v>
      </c>
      <c r="J258">
        <v>442</v>
      </c>
      <c r="K258">
        <v>13.260315353598299</v>
      </c>
      <c r="L258">
        <v>12.3465186081536</v>
      </c>
      <c r="M258">
        <v>4.7001551185031802</v>
      </c>
      <c r="N258">
        <v>8.2852853051866902</v>
      </c>
      <c r="O258">
        <v>0.57616166557967197</v>
      </c>
    </row>
    <row r="259" spans="1:15">
      <c r="A259" t="s">
        <v>127</v>
      </c>
      <c r="B259">
        <v>2945</v>
      </c>
      <c r="C259">
        <v>40</v>
      </c>
      <c r="D259">
        <v>6</v>
      </c>
      <c r="E259">
        <v>174</v>
      </c>
      <c r="F259">
        <v>258</v>
      </c>
      <c r="G259">
        <v>130</v>
      </c>
      <c r="H259" t="s">
        <v>51</v>
      </c>
      <c r="I259">
        <v>91</v>
      </c>
      <c r="J259">
        <v>562</v>
      </c>
      <c r="K259">
        <v>13.1726796608228</v>
      </c>
      <c r="L259">
        <v>32.820711976689502</v>
      </c>
      <c r="M259">
        <v>1.8074638408853101</v>
      </c>
      <c r="N259">
        <v>9.0694855398922307</v>
      </c>
      <c r="O259">
        <v>2.8657642150643801</v>
      </c>
    </row>
    <row r="260" spans="1:15">
      <c r="A260" t="s">
        <v>130</v>
      </c>
      <c r="B260">
        <v>2229</v>
      </c>
      <c r="C260">
        <v>13</v>
      </c>
      <c r="D260">
        <v>14</v>
      </c>
      <c r="E260">
        <v>196</v>
      </c>
      <c r="F260">
        <v>244</v>
      </c>
      <c r="G260">
        <v>170</v>
      </c>
      <c r="H260" t="s">
        <v>36</v>
      </c>
      <c r="I260">
        <v>92</v>
      </c>
      <c r="J260">
        <v>610</v>
      </c>
      <c r="K260">
        <v>13.1155981760907</v>
      </c>
      <c r="L260">
        <v>14.5225923834213</v>
      </c>
      <c r="M260">
        <v>1.9191185444666501</v>
      </c>
      <c r="N260">
        <v>4.0870522490104202</v>
      </c>
      <c r="O260">
        <v>5.6401335526118803</v>
      </c>
    </row>
    <row r="261" spans="1:15">
      <c r="A261" t="s">
        <v>132</v>
      </c>
      <c r="B261">
        <v>4196</v>
      </c>
      <c r="C261">
        <v>29</v>
      </c>
      <c r="D261">
        <v>10</v>
      </c>
      <c r="E261">
        <v>144</v>
      </c>
      <c r="F261">
        <v>233</v>
      </c>
      <c r="G261">
        <v>150</v>
      </c>
      <c r="H261" t="s">
        <v>52</v>
      </c>
      <c r="I261">
        <v>108</v>
      </c>
      <c r="J261">
        <v>527</v>
      </c>
      <c r="K261">
        <v>13.0708483002437</v>
      </c>
      <c r="L261">
        <v>7.2986771429107797</v>
      </c>
      <c r="M261">
        <v>2.1750583095385601</v>
      </c>
      <c r="N261">
        <v>6.11130900029538</v>
      </c>
      <c r="O261">
        <v>4.8511652572541299</v>
      </c>
    </row>
    <row r="262" spans="1:15">
      <c r="A262" t="s">
        <v>130</v>
      </c>
      <c r="B262">
        <v>4637</v>
      </c>
      <c r="C262">
        <v>17</v>
      </c>
      <c r="D262">
        <v>12</v>
      </c>
      <c r="E262">
        <v>194</v>
      </c>
      <c r="F262">
        <v>260</v>
      </c>
      <c r="G262">
        <v>130</v>
      </c>
      <c r="H262" t="s">
        <v>27</v>
      </c>
      <c r="I262">
        <v>81</v>
      </c>
      <c r="J262">
        <v>584</v>
      </c>
      <c r="K262">
        <v>13.023585120778</v>
      </c>
      <c r="L262">
        <v>17.3621025980746</v>
      </c>
      <c r="M262">
        <v>3.8836413093684499</v>
      </c>
      <c r="N262">
        <v>8.15387379631008</v>
      </c>
      <c r="O262">
        <v>2.8633073057515799</v>
      </c>
    </row>
    <row r="263" spans="1:15">
      <c r="A263" t="s">
        <v>129</v>
      </c>
      <c r="B263">
        <v>1002</v>
      </c>
      <c r="C263">
        <v>11</v>
      </c>
      <c r="D263">
        <v>12</v>
      </c>
      <c r="E263">
        <v>156</v>
      </c>
      <c r="F263">
        <v>169</v>
      </c>
      <c r="G263">
        <v>70</v>
      </c>
      <c r="H263" t="s">
        <v>43</v>
      </c>
      <c r="I263">
        <v>136</v>
      </c>
      <c r="J263">
        <v>395</v>
      </c>
      <c r="K263">
        <v>12.825453883383499</v>
      </c>
      <c r="L263">
        <v>-1.2481659199681701</v>
      </c>
      <c r="M263">
        <v>7.2599015341577999</v>
      </c>
      <c r="N263">
        <v>8.3986740001893008</v>
      </c>
      <c r="O263">
        <v>-0.21035156463469101</v>
      </c>
    </row>
    <row r="264" spans="1:15">
      <c r="A264" t="s">
        <v>131</v>
      </c>
      <c r="B264">
        <v>135</v>
      </c>
      <c r="C264">
        <v>25</v>
      </c>
      <c r="D264">
        <v>10</v>
      </c>
      <c r="E264">
        <v>146</v>
      </c>
      <c r="F264">
        <v>253</v>
      </c>
      <c r="G264">
        <v>160</v>
      </c>
      <c r="H264" t="s">
        <v>52</v>
      </c>
      <c r="I264">
        <v>93</v>
      </c>
      <c r="J264">
        <v>559</v>
      </c>
      <c r="K264">
        <v>12.8007059568936</v>
      </c>
      <c r="L264">
        <v>9.3210936027435007</v>
      </c>
      <c r="M264">
        <v>2.8406422847485602</v>
      </c>
      <c r="N264">
        <v>5.8649511881149703</v>
      </c>
      <c r="O264">
        <v>3.9838796972461199</v>
      </c>
    </row>
    <row r="265" spans="1:15">
      <c r="A265" t="s">
        <v>135</v>
      </c>
      <c r="B265">
        <v>2673</v>
      </c>
      <c r="C265">
        <v>34</v>
      </c>
      <c r="D265">
        <v>7</v>
      </c>
      <c r="E265">
        <v>132</v>
      </c>
      <c r="F265">
        <v>174</v>
      </c>
      <c r="G265">
        <v>140</v>
      </c>
      <c r="H265" t="s">
        <v>124</v>
      </c>
      <c r="I265">
        <v>91</v>
      </c>
      <c r="J265">
        <v>446</v>
      </c>
      <c r="K265">
        <v>12.763750205305501</v>
      </c>
      <c r="L265">
        <v>29.3156746567936</v>
      </c>
      <c r="M265">
        <v>4.0723407916988199</v>
      </c>
      <c r="N265">
        <v>4.1838063914373098</v>
      </c>
      <c r="O265">
        <v>4.02317025358367</v>
      </c>
    </row>
    <row r="266" spans="1:15">
      <c r="A266" t="s">
        <v>129</v>
      </c>
      <c r="B266">
        <v>4240</v>
      </c>
      <c r="C266">
        <v>56</v>
      </c>
      <c r="D266">
        <v>4</v>
      </c>
      <c r="E266">
        <v>40</v>
      </c>
      <c r="F266">
        <v>138</v>
      </c>
      <c r="G266">
        <v>80</v>
      </c>
      <c r="H266" t="s">
        <v>64</v>
      </c>
      <c r="I266">
        <v>122</v>
      </c>
      <c r="J266">
        <v>303</v>
      </c>
      <c r="K266">
        <v>12.691440204554301</v>
      </c>
      <c r="L266">
        <v>28.969869597310002</v>
      </c>
      <c r="M266">
        <v>-1.49030220869583</v>
      </c>
      <c r="N266">
        <v>5.8943142170817202</v>
      </c>
      <c r="O266">
        <v>2.2523214473558602</v>
      </c>
    </row>
    <row r="267" spans="1:15">
      <c r="A267" t="s">
        <v>135</v>
      </c>
      <c r="B267">
        <v>280</v>
      </c>
      <c r="C267">
        <v>17</v>
      </c>
      <c r="D267">
        <v>13</v>
      </c>
      <c r="E267">
        <v>184</v>
      </c>
      <c r="F267">
        <v>161</v>
      </c>
      <c r="G267">
        <v>140</v>
      </c>
      <c r="H267" t="s">
        <v>95</v>
      </c>
      <c r="I267">
        <v>85</v>
      </c>
      <c r="J267">
        <v>485</v>
      </c>
      <c r="K267">
        <v>12.6327765343829</v>
      </c>
      <c r="L267">
        <v>24.208357750790299</v>
      </c>
      <c r="M267">
        <v>7.1348195486297596</v>
      </c>
      <c r="N267">
        <v>-0.38686530042612499</v>
      </c>
      <c r="O267">
        <v>5.6729734553353701</v>
      </c>
    </row>
    <row r="268" spans="1:15">
      <c r="A268" t="s">
        <v>130</v>
      </c>
      <c r="B268">
        <v>4454</v>
      </c>
      <c r="C268">
        <v>28</v>
      </c>
      <c r="D268">
        <v>6</v>
      </c>
      <c r="E268">
        <v>160</v>
      </c>
      <c r="F268">
        <v>265</v>
      </c>
      <c r="G268">
        <v>160</v>
      </c>
      <c r="H268" t="s">
        <v>70</v>
      </c>
      <c r="I268">
        <v>106</v>
      </c>
      <c r="J268">
        <v>585</v>
      </c>
      <c r="K268">
        <v>12.5830693198482</v>
      </c>
      <c r="L268">
        <v>21.544555505152999</v>
      </c>
      <c r="M268">
        <v>2.9696642507383499</v>
      </c>
      <c r="N268">
        <v>6.4009685935051204</v>
      </c>
      <c r="O268">
        <v>5.2289126886312403</v>
      </c>
    </row>
    <row r="269" spans="1:15">
      <c r="A269" t="s">
        <v>132</v>
      </c>
      <c r="B269">
        <v>4500</v>
      </c>
      <c r="C269">
        <v>24</v>
      </c>
      <c r="D269">
        <v>12</v>
      </c>
      <c r="E269">
        <v>118</v>
      </c>
      <c r="F269">
        <v>277</v>
      </c>
      <c r="G269">
        <v>160</v>
      </c>
      <c r="H269" t="s">
        <v>27</v>
      </c>
      <c r="I269">
        <v>118</v>
      </c>
      <c r="J269">
        <v>555</v>
      </c>
      <c r="K269">
        <v>12.5425276934441</v>
      </c>
      <c r="L269">
        <v>14.0708981840337</v>
      </c>
      <c r="M269">
        <v>1.02404229177808</v>
      </c>
      <c r="N269">
        <v>6.5517194047153096</v>
      </c>
      <c r="O269">
        <v>5.0359368452086102</v>
      </c>
    </row>
    <row r="270" spans="1:15">
      <c r="A270" t="s">
        <v>129</v>
      </c>
      <c r="B270">
        <v>3265</v>
      </c>
      <c r="C270">
        <v>23</v>
      </c>
      <c r="D270">
        <v>10</v>
      </c>
      <c r="E270">
        <v>136</v>
      </c>
      <c r="F270">
        <v>105</v>
      </c>
      <c r="G270">
        <v>130</v>
      </c>
      <c r="H270" t="s">
        <v>47</v>
      </c>
      <c r="I270">
        <v>66</v>
      </c>
      <c r="J270">
        <v>371</v>
      </c>
      <c r="K270">
        <v>12.5275250285571</v>
      </c>
      <c r="L270">
        <v>19.338207007975399</v>
      </c>
      <c r="M270">
        <v>8.3790440142475298</v>
      </c>
      <c r="N270">
        <v>-1.6003443666422399</v>
      </c>
      <c r="O270">
        <v>7.56007501598617</v>
      </c>
    </row>
    <row r="271" spans="1:15">
      <c r="A271" t="s">
        <v>133</v>
      </c>
      <c r="B271">
        <v>3971</v>
      </c>
      <c r="C271">
        <v>21</v>
      </c>
      <c r="D271">
        <v>10</v>
      </c>
      <c r="E271">
        <v>102</v>
      </c>
      <c r="F271">
        <v>81</v>
      </c>
      <c r="G271">
        <v>160</v>
      </c>
      <c r="H271" t="s">
        <v>47</v>
      </c>
      <c r="I271">
        <v>66</v>
      </c>
      <c r="J271">
        <v>343</v>
      </c>
      <c r="K271">
        <v>12.4207553863786</v>
      </c>
      <c r="L271">
        <v>11.9886076004542</v>
      </c>
      <c r="M271">
        <v>3.5224591850612099</v>
      </c>
      <c r="N271">
        <v>-0.66964859467924098</v>
      </c>
      <c r="O271">
        <v>9.6053616065384908</v>
      </c>
    </row>
    <row r="272" spans="1:15">
      <c r="A272" t="s">
        <v>133</v>
      </c>
      <c r="B272">
        <v>4829</v>
      </c>
      <c r="C272">
        <v>24</v>
      </c>
      <c r="D272">
        <v>10</v>
      </c>
      <c r="E272">
        <v>84</v>
      </c>
      <c r="F272">
        <v>104</v>
      </c>
      <c r="G272">
        <v>190</v>
      </c>
      <c r="H272" t="s">
        <v>47</v>
      </c>
      <c r="I272">
        <v>93</v>
      </c>
      <c r="J272">
        <v>378</v>
      </c>
      <c r="K272">
        <v>12.364615367408099</v>
      </c>
      <c r="L272">
        <v>2.2201166267892498</v>
      </c>
      <c r="M272">
        <v>1.1822206403170801</v>
      </c>
      <c r="N272">
        <v>3.5972335778898699</v>
      </c>
      <c r="O272">
        <v>7.2015527374934001</v>
      </c>
    </row>
    <row r="273" spans="1:15">
      <c r="A273" t="s">
        <v>132</v>
      </c>
      <c r="B273">
        <v>3792</v>
      </c>
      <c r="C273">
        <v>17</v>
      </c>
      <c r="D273">
        <v>12</v>
      </c>
      <c r="E273">
        <v>204</v>
      </c>
      <c r="F273">
        <v>215</v>
      </c>
      <c r="G273">
        <v>180</v>
      </c>
      <c r="H273" t="s">
        <v>27</v>
      </c>
      <c r="I273">
        <v>123</v>
      </c>
      <c r="J273">
        <v>599</v>
      </c>
      <c r="K273">
        <v>12.3253638854085</v>
      </c>
      <c r="L273">
        <v>8.1673358357957202</v>
      </c>
      <c r="M273">
        <v>7.9172101897666201</v>
      </c>
      <c r="N273">
        <v>2.8133407684780898</v>
      </c>
      <c r="O273">
        <v>1.64636880345738</v>
      </c>
    </row>
    <row r="274" spans="1:15">
      <c r="A274" t="s">
        <v>134</v>
      </c>
      <c r="B274">
        <v>4568</v>
      </c>
      <c r="C274">
        <v>34</v>
      </c>
      <c r="D274">
        <v>8</v>
      </c>
      <c r="E274">
        <v>162</v>
      </c>
      <c r="F274">
        <v>248</v>
      </c>
      <c r="G274">
        <v>210</v>
      </c>
      <c r="H274" t="s">
        <v>49</v>
      </c>
      <c r="I274">
        <v>137</v>
      </c>
      <c r="J274">
        <v>620</v>
      </c>
      <c r="K274">
        <v>12.3193852392873</v>
      </c>
      <c r="L274">
        <v>32.570493250404503</v>
      </c>
      <c r="M274">
        <v>-0.70555369420927505</v>
      </c>
      <c r="N274">
        <v>4.0477861142709797</v>
      </c>
      <c r="O274">
        <v>9.5514964490065797</v>
      </c>
    </row>
    <row r="275" spans="1:15">
      <c r="A275" t="s">
        <v>134</v>
      </c>
      <c r="B275">
        <v>3620</v>
      </c>
      <c r="C275">
        <v>19</v>
      </c>
      <c r="D275">
        <v>12</v>
      </c>
      <c r="E275">
        <v>224</v>
      </c>
      <c r="F275">
        <v>283</v>
      </c>
      <c r="G275">
        <v>160</v>
      </c>
      <c r="H275" t="s">
        <v>27</v>
      </c>
      <c r="I275">
        <v>124</v>
      </c>
      <c r="J275">
        <v>667</v>
      </c>
      <c r="K275">
        <v>12.291528032690801</v>
      </c>
      <c r="L275">
        <v>16.205777831413499</v>
      </c>
      <c r="M275">
        <v>3.4061337697390699</v>
      </c>
      <c r="N275">
        <v>5.5243210679011403</v>
      </c>
      <c r="O275">
        <v>3.6567321041083298</v>
      </c>
    </row>
    <row r="276" spans="1:15">
      <c r="A276" t="s">
        <v>130</v>
      </c>
      <c r="B276">
        <v>834</v>
      </c>
      <c r="C276">
        <v>16</v>
      </c>
      <c r="D276">
        <v>12</v>
      </c>
      <c r="E276">
        <v>202</v>
      </c>
      <c r="F276">
        <v>273</v>
      </c>
      <c r="G276">
        <v>200</v>
      </c>
      <c r="H276" t="s">
        <v>27</v>
      </c>
      <c r="I276">
        <v>111</v>
      </c>
      <c r="J276">
        <v>675</v>
      </c>
      <c r="K276">
        <v>12.2859927656779</v>
      </c>
      <c r="L276">
        <v>24.411257554153501</v>
      </c>
      <c r="M276">
        <v>2.6712903772935399</v>
      </c>
      <c r="N276">
        <v>1.0602726522174399</v>
      </c>
      <c r="O276">
        <v>6.9859219726851203</v>
      </c>
    </row>
    <row r="277" spans="1:15">
      <c r="A277" t="s">
        <v>127</v>
      </c>
      <c r="B277">
        <v>1810</v>
      </c>
      <c r="C277">
        <v>30</v>
      </c>
      <c r="D277">
        <v>10</v>
      </c>
      <c r="E277">
        <v>130</v>
      </c>
      <c r="F277">
        <v>175</v>
      </c>
      <c r="G277">
        <v>210</v>
      </c>
      <c r="H277" t="s">
        <v>34</v>
      </c>
      <c r="I277">
        <v>96</v>
      </c>
      <c r="J277">
        <v>515</v>
      </c>
      <c r="K277">
        <v>12.265499367672399</v>
      </c>
      <c r="L277">
        <v>27.4037602108877</v>
      </c>
      <c r="M277">
        <v>1.91273826531286</v>
      </c>
      <c r="N277">
        <v>-0.23523640651904501</v>
      </c>
      <c r="O277">
        <v>11.9154060090738</v>
      </c>
    </row>
    <row r="278" spans="1:15">
      <c r="A278" t="s">
        <v>133</v>
      </c>
      <c r="B278">
        <v>3270</v>
      </c>
      <c r="C278">
        <v>31</v>
      </c>
      <c r="D278">
        <v>8</v>
      </c>
      <c r="E278">
        <v>116</v>
      </c>
      <c r="F278">
        <v>196</v>
      </c>
      <c r="G278">
        <v>100</v>
      </c>
      <c r="H278" t="s">
        <v>35</v>
      </c>
      <c r="I278">
        <v>138</v>
      </c>
      <c r="J278">
        <v>412</v>
      </c>
      <c r="K278">
        <v>12.258697022745199</v>
      </c>
      <c r="L278">
        <v>5.0588704105638396</v>
      </c>
      <c r="M278">
        <v>1.8131581235593699</v>
      </c>
      <c r="N278">
        <v>11.963024018895799</v>
      </c>
      <c r="O278">
        <v>0.25174510833980801</v>
      </c>
    </row>
    <row r="279" spans="1:15">
      <c r="A279" t="s">
        <v>128</v>
      </c>
      <c r="B279">
        <v>4750</v>
      </c>
      <c r="C279">
        <v>21</v>
      </c>
      <c r="D279">
        <v>12</v>
      </c>
      <c r="E279">
        <v>138</v>
      </c>
      <c r="F279">
        <v>254</v>
      </c>
      <c r="G279">
        <v>130</v>
      </c>
      <c r="H279" t="s">
        <v>27</v>
      </c>
      <c r="I279">
        <v>102</v>
      </c>
      <c r="J279">
        <v>522</v>
      </c>
      <c r="K279">
        <v>12.194325800779399</v>
      </c>
      <c r="L279">
        <v>16.362885867196599</v>
      </c>
      <c r="M279">
        <v>2.0119139311472698</v>
      </c>
      <c r="N279">
        <v>5.1405190754018202</v>
      </c>
      <c r="O279">
        <v>5.23135242164585</v>
      </c>
    </row>
    <row r="280" spans="1:15">
      <c r="A280" t="s">
        <v>133</v>
      </c>
      <c r="B280">
        <v>587</v>
      </c>
      <c r="C280">
        <v>12</v>
      </c>
      <c r="D280">
        <v>12</v>
      </c>
      <c r="E280">
        <v>92</v>
      </c>
      <c r="F280">
        <v>107</v>
      </c>
      <c r="G280">
        <v>200</v>
      </c>
      <c r="H280" t="s">
        <v>43</v>
      </c>
      <c r="I280">
        <v>86</v>
      </c>
      <c r="J280">
        <v>399</v>
      </c>
      <c r="K280">
        <v>12.1531052068667</v>
      </c>
      <c r="L280">
        <v>12.1848547111827</v>
      </c>
      <c r="M280">
        <v>0.49327173409923702</v>
      </c>
      <c r="N280">
        <v>-1.6720894157276001</v>
      </c>
      <c r="O280">
        <v>12.9164176519529</v>
      </c>
    </row>
    <row r="281" spans="1:15">
      <c r="A281" t="s">
        <v>132</v>
      </c>
      <c r="B281">
        <v>4232</v>
      </c>
      <c r="C281">
        <v>30</v>
      </c>
      <c r="D281">
        <v>10</v>
      </c>
      <c r="E281">
        <v>136</v>
      </c>
      <c r="F281">
        <v>172</v>
      </c>
      <c r="G281">
        <v>260</v>
      </c>
      <c r="H281" t="s">
        <v>52</v>
      </c>
      <c r="I281">
        <v>96</v>
      </c>
      <c r="J281">
        <v>568</v>
      </c>
      <c r="K281">
        <v>12.081927305551799</v>
      </c>
      <c r="L281">
        <v>22.991490642686699</v>
      </c>
      <c r="M281">
        <v>2.7678962736914801</v>
      </c>
      <c r="N281">
        <v>-1.0985267421793701</v>
      </c>
      <c r="O281">
        <v>10.4634301012723</v>
      </c>
    </row>
    <row r="282" spans="1:15">
      <c r="A282" t="s">
        <v>131</v>
      </c>
      <c r="B282">
        <v>1646</v>
      </c>
      <c r="C282">
        <v>12</v>
      </c>
      <c r="D282">
        <v>14</v>
      </c>
      <c r="E282">
        <v>218</v>
      </c>
      <c r="F282">
        <v>331</v>
      </c>
      <c r="G282">
        <v>140</v>
      </c>
      <c r="H282" t="s">
        <v>36</v>
      </c>
      <c r="I282">
        <v>143</v>
      </c>
      <c r="J282">
        <v>689</v>
      </c>
      <c r="K282">
        <v>12.0393986066263</v>
      </c>
      <c r="L282">
        <v>16.667250320491299</v>
      </c>
      <c r="M282">
        <v>5.1085715675051002</v>
      </c>
      <c r="N282">
        <v>7.86759579310674</v>
      </c>
      <c r="O282">
        <v>-1.06267064079767</v>
      </c>
    </row>
    <row r="283" spans="1:15">
      <c r="A283" t="s">
        <v>132</v>
      </c>
      <c r="B283">
        <v>4156</v>
      </c>
      <c r="C283">
        <v>26</v>
      </c>
      <c r="D283">
        <v>11</v>
      </c>
      <c r="E283">
        <v>168</v>
      </c>
      <c r="F283">
        <v>149</v>
      </c>
      <c r="G283">
        <v>150</v>
      </c>
      <c r="H283" t="s">
        <v>53</v>
      </c>
      <c r="I283">
        <v>71</v>
      </c>
      <c r="J283">
        <v>467</v>
      </c>
      <c r="K283">
        <v>11.953068543275499</v>
      </c>
      <c r="L283">
        <v>5.1334076255770302</v>
      </c>
      <c r="M283">
        <v>6.5361343306401603</v>
      </c>
      <c r="N283">
        <v>2.8352790645853601</v>
      </c>
      <c r="O283">
        <v>2.5186460431333999</v>
      </c>
    </row>
    <row r="284" spans="1:15">
      <c r="A284" t="s">
        <v>127</v>
      </c>
      <c r="B284">
        <v>662</v>
      </c>
      <c r="C284">
        <v>42</v>
      </c>
      <c r="D284">
        <v>6</v>
      </c>
      <c r="E284">
        <v>170</v>
      </c>
      <c r="F284">
        <v>265</v>
      </c>
      <c r="G284">
        <v>80</v>
      </c>
      <c r="H284" t="s">
        <v>51</v>
      </c>
      <c r="I284">
        <v>108</v>
      </c>
      <c r="J284">
        <v>515</v>
      </c>
      <c r="K284">
        <v>11.9108459927123</v>
      </c>
      <c r="L284">
        <v>22.437818640597602</v>
      </c>
      <c r="M284">
        <v>2.7527586995965199</v>
      </c>
      <c r="N284">
        <v>8.5064093236560208</v>
      </c>
      <c r="O284">
        <v>1.4020209380252999</v>
      </c>
    </row>
    <row r="285" spans="1:15">
      <c r="A285" t="s">
        <v>137</v>
      </c>
      <c r="B285">
        <v>384</v>
      </c>
      <c r="C285">
        <v>52</v>
      </c>
      <c r="D285">
        <v>4</v>
      </c>
      <c r="E285">
        <v>144</v>
      </c>
      <c r="F285">
        <v>100</v>
      </c>
      <c r="G285">
        <v>60</v>
      </c>
      <c r="H285" t="s">
        <v>66</v>
      </c>
      <c r="I285">
        <v>66</v>
      </c>
      <c r="J285">
        <v>304</v>
      </c>
      <c r="K285">
        <v>11.838649615021099</v>
      </c>
      <c r="L285">
        <v>21.056033484980901</v>
      </c>
      <c r="M285">
        <v>10.7499262716504</v>
      </c>
      <c r="N285">
        <v>1.1152042959200099</v>
      </c>
      <c r="O285">
        <v>0.174213323645974</v>
      </c>
    </row>
    <row r="286" spans="1:15">
      <c r="A286" t="s">
        <v>137</v>
      </c>
      <c r="B286">
        <v>178</v>
      </c>
      <c r="C286">
        <v>54</v>
      </c>
      <c r="D286">
        <v>4</v>
      </c>
      <c r="E286">
        <v>78</v>
      </c>
      <c r="F286">
        <v>140</v>
      </c>
      <c r="G286">
        <v>100</v>
      </c>
      <c r="H286" t="s">
        <v>66</v>
      </c>
      <c r="I286">
        <v>86</v>
      </c>
      <c r="J286">
        <v>318</v>
      </c>
      <c r="K286">
        <v>11.715200854686399</v>
      </c>
      <c r="L286">
        <v>12.1170107698587</v>
      </c>
      <c r="M286">
        <v>1.7035023860017</v>
      </c>
      <c r="N286">
        <v>8.1718880484626695</v>
      </c>
      <c r="O286">
        <v>1.7718304658734401</v>
      </c>
    </row>
    <row r="287" spans="1:15">
      <c r="A287" t="s">
        <v>133</v>
      </c>
      <c r="B287">
        <v>3229</v>
      </c>
      <c r="C287">
        <v>49</v>
      </c>
      <c r="D287">
        <v>5</v>
      </c>
      <c r="E287">
        <v>52</v>
      </c>
      <c r="F287">
        <v>76</v>
      </c>
      <c r="G287">
        <v>120</v>
      </c>
      <c r="H287" t="s">
        <v>90</v>
      </c>
      <c r="I287">
        <v>72</v>
      </c>
      <c r="J287">
        <v>248</v>
      </c>
      <c r="K287">
        <v>11.7093621294157</v>
      </c>
      <c r="L287">
        <v>10.8255672539446</v>
      </c>
      <c r="M287">
        <v>0.82803883405898404</v>
      </c>
      <c r="N287">
        <v>4.2797458110759203</v>
      </c>
      <c r="O287">
        <v>6.7730492135721301</v>
      </c>
    </row>
    <row r="288" spans="1:15">
      <c r="A288" t="s">
        <v>135</v>
      </c>
      <c r="B288">
        <v>4758</v>
      </c>
      <c r="C288">
        <v>16</v>
      </c>
      <c r="D288">
        <v>14</v>
      </c>
      <c r="E288">
        <v>90</v>
      </c>
      <c r="F288">
        <v>185</v>
      </c>
      <c r="G288">
        <v>180</v>
      </c>
      <c r="H288" t="s">
        <v>36</v>
      </c>
      <c r="I288">
        <v>73</v>
      </c>
      <c r="J288">
        <v>455</v>
      </c>
      <c r="K288">
        <v>11.6950627869267</v>
      </c>
      <c r="L288">
        <v>8.4774267789241495</v>
      </c>
      <c r="M288">
        <v>1.03968400682104</v>
      </c>
      <c r="N288">
        <v>2.51212131892416</v>
      </c>
      <c r="O288">
        <v>8.9995647914636194</v>
      </c>
    </row>
    <row r="289" spans="1:15">
      <c r="A289" t="s">
        <v>135</v>
      </c>
      <c r="B289">
        <v>2620</v>
      </c>
      <c r="C289">
        <v>23</v>
      </c>
      <c r="D289">
        <v>11</v>
      </c>
      <c r="E289">
        <v>106</v>
      </c>
      <c r="F289">
        <v>244</v>
      </c>
      <c r="G289">
        <v>140</v>
      </c>
      <c r="H289" t="s">
        <v>53</v>
      </c>
      <c r="I289">
        <v>117</v>
      </c>
      <c r="J289">
        <v>490</v>
      </c>
      <c r="K289">
        <v>11.594603214440999</v>
      </c>
      <c r="L289">
        <v>13.3418384005441</v>
      </c>
      <c r="M289">
        <v>0.59419312228312404</v>
      </c>
      <c r="N289">
        <v>6.8610936150327602</v>
      </c>
      <c r="O289">
        <v>3.8837435999357099</v>
      </c>
    </row>
    <row r="290" spans="1:15">
      <c r="A290" t="s">
        <v>127</v>
      </c>
      <c r="B290">
        <v>1777</v>
      </c>
      <c r="C290">
        <v>46</v>
      </c>
      <c r="D290">
        <v>6</v>
      </c>
      <c r="E290">
        <v>132</v>
      </c>
      <c r="F290">
        <v>248</v>
      </c>
      <c r="G290">
        <v>70</v>
      </c>
      <c r="H290" t="s">
        <v>51</v>
      </c>
      <c r="I290">
        <v>153</v>
      </c>
      <c r="J290">
        <v>450</v>
      </c>
      <c r="K290">
        <v>11.491027209118</v>
      </c>
      <c r="L290">
        <v>39.271292339635103</v>
      </c>
      <c r="M290">
        <v>2.8218744642814801</v>
      </c>
      <c r="N290">
        <v>9.4449570074772797</v>
      </c>
      <c r="O290">
        <v>-0.542083518892577</v>
      </c>
    </row>
    <row r="291" spans="1:15">
      <c r="A291" t="s">
        <v>136</v>
      </c>
      <c r="B291">
        <v>4050</v>
      </c>
      <c r="C291">
        <v>20</v>
      </c>
      <c r="D291">
        <v>12</v>
      </c>
      <c r="E291">
        <v>114</v>
      </c>
      <c r="F291">
        <v>181</v>
      </c>
      <c r="G291">
        <v>90</v>
      </c>
      <c r="H291" t="s">
        <v>62</v>
      </c>
      <c r="I291">
        <v>67</v>
      </c>
      <c r="J291">
        <v>385</v>
      </c>
      <c r="K291">
        <v>11.3599019509751</v>
      </c>
      <c r="L291">
        <v>2.77772464684206</v>
      </c>
      <c r="M291">
        <v>4.7092484312412601</v>
      </c>
      <c r="N291">
        <v>6.3833427244429597</v>
      </c>
      <c r="O291">
        <v>0.63158343080996604</v>
      </c>
    </row>
    <row r="292" spans="1:15">
      <c r="A292" t="s">
        <v>129</v>
      </c>
      <c r="B292">
        <v>4189</v>
      </c>
      <c r="C292">
        <v>52</v>
      </c>
      <c r="D292">
        <v>4</v>
      </c>
      <c r="E292">
        <v>94</v>
      </c>
      <c r="F292">
        <v>95</v>
      </c>
      <c r="G292">
        <v>140</v>
      </c>
      <c r="H292" t="s">
        <v>71</v>
      </c>
      <c r="I292">
        <v>70</v>
      </c>
      <c r="J292">
        <v>329</v>
      </c>
      <c r="K292">
        <v>11.358801676432099</v>
      </c>
      <c r="L292">
        <v>22.089139026455001</v>
      </c>
      <c r="M292">
        <v>5.5022663862226402</v>
      </c>
      <c r="N292">
        <v>0.20784536084650901</v>
      </c>
      <c r="O292">
        <v>7.27233683617344</v>
      </c>
    </row>
    <row r="293" spans="1:15">
      <c r="A293" t="s">
        <v>137</v>
      </c>
      <c r="B293">
        <v>611</v>
      </c>
      <c r="C293">
        <v>12</v>
      </c>
      <c r="D293">
        <v>12</v>
      </c>
      <c r="E293">
        <v>120</v>
      </c>
      <c r="F293">
        <v>210</v>
      </c>
      <c r="G293">
        <v>100</v>
      </c>
      <c r="H293" t="s">
        <v>21</v>
      </c>
      <c r="I293">
        <v>96</v>
      </c>
      <c r="J293">
        <v>430</v>
      </c>
      <c r="K293">
        <v>11.2514193353887</v>
      </c>
      <c r="L293">
        <v>0.91490607420079695</v>
      </c>
      <c r="M293">
        <v>3.7135933876686398</v>
      </c>
      <c r="N293">
        <v>8.3942684454148502</v>
      </c>
      <c r="O293">
        <v>-0.404835754940708</v>
      </c>
    </row>
    <row r="294" spans="1:15">
      <c r="A294" t="s">
        <v>132</v>
      </c>
      <c r="B294">
        <v>4646</v>
      </c>
      <c r="C294">
        <v>9</v>
      </c>
      <c r="D294">
        <v>16</v>
      </c>
      <c r="E294">
        <v>94</v>
      </c>
      <c r="F294">
        <v>197</v>
      </c>
      <c r="G294">
        <v>250</v>
      </c>
      <c r="H294" t="s">
        <v>38</v>
      </c>
      <c r="I294">
        <v>80</v>
      </c>
      <c r="J294">
        <v>541</v>
      </c>
      <c r="K294">
        <v>11.2297742874668</v>
      </c>
      <c r="L294">
        <v>11.2507371254106</v>
      </c>
      <c r="M294">
        <v>-3.1023758866740598</v>
      </c>
      <c r="N294">
        <v>3.3629715853589301</v>
      </c>
      <c r="O294">
        <v>11.0280014585468</v>
      </c>
    </row>
    <row r="295" spans="1:15">
      <c r="A295" t="s">
        <v>135</v>
      </c>
      <c r="B295">
        <v>3096</v>
      </c>
      <c r="C295">
        <v>12</v>
      </c>
      <c r="D295">
        <v>14</v>
      </c>
      <c r="E295">
        <v>150</v>
      </c>
      <c r="F295">
        <v>244</v>
      </c>
      <c r="G295">
        <v>130</v>
      </c>
      <c r="H295" t="s">
        <v>36</v>
      </c>
      <c r="I295">
        <v>111</v>
      </c>
      <c r="J295">
        <v>524</v>
      </c>
      <c r="K295">
        <v>11.2134862175085</v>
      </c>
      <c r="L295">
        <v>5.1096306549277299</v>
      </c>
      <c r="M295">
        <v>3.9360843691885901</v>
      </c>
      <c r="N295">
        <v>4.3462177529446997</v>
      </c>
      <c r="O295">
        <v>2.8503199529447101</v>
      </c>
    </row>
    <row r="296" spans="1:15">
      <c r="A296" t="s">
        <v>136</v>
      </c>
      <c r="B296">
        <v>3511</v>
      </c>
      <c r="C296">
        <v>37</v>
      </c>
      <c r="D296">
        <v>8</v>
      </c>
      <c r="E296">
        <v>88</v>
      </c>
      <c r="F296">
        <v>175</v>
      </c>
      <c r="G296">
        <v>150</v>
      </c>
      <c r="H296" t="s">
        <v>50</v>
      </c>
      <c r="I296">
        <v>83</v>
      </c>
      <c r="J296">
        <v>451</v>
      </c>
      <c r="K296">
        <v>11.163337634830899</v>
      </c>
      <c r="L296">
        <v>23.8220619623537</v>
      </c>
      <c r="M296">
        <v>-1.6609474300810301</v>
      </c>
      <c r="N296">
        <v>2.02998726494822</v>
      </c>
      <c r="O296">
        <v>6.2045641411590404</v>
      </c>
    </row>
    <row r="297" spans="1:15">
      <c r="A297" t="s">
        <v>136</v>
      </c>
      <c r="B297">
        <v>2399</v>
      </c>
      <c r="C297">
        <v>30</v>
      </c>
      <c r="D297">
        <v>10</v>
      </c>
      <c r="E297">
        <v>74</v>
      </c>
      <c r="F297">
        <v>223</v>
      </c>
      <c r="G297">
        <v>200</v>
      </c>
      <c r="H297" t="s">
        <v>65</v>
      </c>
      <c r="I297">
        <v>95</v>
      </c>
      <c r="J297">
        <v>497</v>
      </c>
      <c r="K297">
        <v>11.146029552012701</v>
      </c>
      <c r="L297">
        <v>11.614075204202001</v>
      </c>
      <c r="M297">
        <v>-0.201838079845443</v>
      </c>
      <c r="N297">
        <v>3.9619216008887301</v>
      </c>
      <c r="O297">
        <v>7.7219301505448703</v>
      </c>
    </row>
    <row r="298" spans="1:15">
      <c r="A298" t="s">
        <v>132</v>
      </c>
      <c r="B298">
        <v>4356</v>
      </c>
      <c r="C298">
        <v>22</v>
      </c>
      <c r="D298">
        <v>12</v>
      </c>
      <c r="E298">
        <v>130</v>
      </c>
      <c r="F298">
        <v>178</v>
      </c>
      <c r="G298">
        <v>270</v>
      </c>
      <c r="H298" t="s">
        <v>27</v>
      </c>
      <c r="I298">
        <v>88</v>
      </c>
      <c r="J298">
        <v>578</v>
      </c>
      <c r="K298">
        <v>11.0711346361901</v>
      </c>
      <c r="L298">
        <v>23.839023230499699</v>
      </c>
      <c r="M298">
        <v>2.2846279561741998</v>
      </c>
      <c r="N298">
        <v>-2.3963753672769799</v>
      </c>
      <c r="O298">
        <v>11.129294332969399</v>
      </c>
    </row>
    <row r="299" spans="1:15">
      <c r="A299" t="s">
        <v>133</v>
      </c>
      <c r="B299">
        <v>3680</v>
      </c>
      <c r="C299">
        <v>40</v>
      </c>
      <c r="D299">
        <v>7</v>
      </c>
      <c r="E299">
        <v>108</v>
      </c>
      <c r="F299">
        <v>139</v>
      </c>
      <c r="G299">
        <v>80</v>
      </c>
      <c r="H299" t="s">
        <v>89</v>
      </c>
      <c r="I299">
        <v>62</v>
      </c>
      <c r="J299">
        <v>327</v>
      </c>
      <c r="K299">
        <v>11.0179303189067</v>
      </c>
      <c r="L299">
        <v>18.799717861145002</v>
      </c>
      <c r="M299">
        <v>2.7964203058685202</v>
      </c>
      <c r="N299">
        <v>6.9617493378020203</v>
      </c>
      <c r="O299">
        <v>7.5072718508302799E-2</v>
      </c>
    </row>
    <row r="300" spans="1:15">
      <c r="A300" t="s">
        <v>133</v>
      </c>
      <c r="B300">
        <v>3215</v>
      </c>
      <c r="C300">
        <v>30</v>
      </c>
      <c r="D300">
        <v>8</v>
      </c>
      <c r="E300">
        <v>118</v>
      </c>
      <c r="F300">
        <v>133</v>
      </c>
      <c r="G300">
        <v>150</v>
      </c>
      <c r="H300" t="s">
        <v>35</v>
      </c>
      <c r="I300">
        <v>127</v>
      </c>
      <c r="J300">
        <v>401</v>
      </c>
      <c r="K300">
        <v>10.9818172946714</v>
      </c>
      <c r="L300">
        <v>20.131349068553099</v>
      </c>
      <c r="M300">
        <v>1.5816102638657099</v>
      </c>
      <c r="N300">
        <v>1.24553442053369</v>
      </c>
      <c r="O300">
        <v>7.3914925075741102</v>
      </c>
    </row>
    <row r="301" spans="1:15">
      <c r="A301" t="s">
        <v>132</v>
      </c>
      <c r="B301">
        <v>3868</v>
      </c>
      <c r="C301">
        <v>6</v>
      </c>
      <c r="D301">
        <v>18</v>
      </c>
      <c r="E301">
        <v>196</v>
      </c>
      <c r="F301">
        <v>187</v>
      </c>
      <c r="G301">
        <v>170</v>
      </c>
      <c r="H301" t="s">
        <v>29</v>
      </c>
      <c r="I301">
        <v>76</v>
      </c>
      <c r="J301">
        <v>553</v>
      </c>
      <c r="K301">
        <v>10.9749472955376</v>
      </c>
      <c r="L301">
        <v>2.2746263950149599</v>
      </c>
      <c r="M301">
        <v>6.0364489919751199</v>
      </c>
      <c r="N301">
        <v>0.89768249196352401</v>
      </c>
      <c r="O301">
        <v>4.0085537936632099</v>
      </c>
    </row>
    <row r="302" spans="1:15">
      <c r="A302" t="s">
        <v>133</v>
      </c>
      <c r="B302">
        <v>3763</v>
      </c>
      <c r="C302">
        <v>42</v>
      </c>
      <c r="D302">
        <v>6</v>
      </c>
      <c r="E302">
        <v>146</v>
      </c>
      <c r="F302">
        <v>99</v>
      </c>
      <c r="G302">
        <v>120</v>
      </c>
      <c r="H302" t="s">
        <v>57</v>
      </c>
      <c r="I302">
        <v>70</v>
      </c>
      <c r="J302">
        <v>365</v>
      </c>
      <c r="K302">
        <v>10.850220338207</v>
      </c>
      <c r="L302">
        <v>22.8849809982318</v>
      </c>
      <c r="M302">
        <v>7.2062169219964796</v>
      </c>
      <c r="N302">
        <v>1.6708791143513699</v>
      </c>
      <c r="O302">
        <v>1.99670731804826</v>
      </c>
    </row>
    <row r="303" spans="1:15">
      <c r="A303" t="s">
        <v>132</v>
      </c>
      <c r="B303">
        <v>3862</v>
      </c>
      <c r="C303">
        <v>14</v>
      </c>
      <c r="D303">
        <v>14</v>
      </c>
      <c r="E303">
        <v>122</v>
      </c>
      <c r="F303">
        <v>242</v>
      </c>
      <c r="G303">
        <v>170</v>
      </c>
      <c r="H303" t="s">
        <v>36</v>
      </c>
      <c r="I303">
        <v>79</v>
      </c>
      <c r="J303">
        <v>534</v>
      </c>
      <c r="K303">
        <v>10.813342111160299</v>
      </c>
      <c r="L303">
        <v>13.853094500238701</v>
      </c>
      <c r="M303">
        <v>2.2001394121951598</v>
      </c>
      <c r="N303">
        <v>3.5080064499996402</v>
      </c>
      <c r="O303">
        <v>5.1786014361498296</v>
      </c>
    </row>
    <row r="304" spans="1:15">
      <c r="A304" t="s">
        <v>137</v>
      </c>
      <c r="B304">
        <v>346</v>
      </c>
      <c r="C304">
        <v>47</v>
      </c>
      <c r="D304">
        <v>6</v>
      </c>
      <c r="E304">
        <v>66</v>
      </c>
      <c r="F304">
        <v>127</v>
      </c>
      <c r="G304">
        <v>70</v>
      </c>
      <c r="H304" t="s">
        <v>60</v>
      </c>
      <c r="I304">
        <v>86</v>
      </c>
      <c r="J304">
        <v>263</v>
      </c>
      <c r="K304">
        <v>10.716038074295</v>
      </c>
      <c r="L304">
        <v>4.3151841749060802</v>
      </c>
      <c r="M304">
        <v>3.0212072528255098</v>
      </c>
      <c r="N304">
        <v>4.6263285163185399</v>
      </c>
      <c r="O304">
        <v>3.5542851956047099</v>
      </c>
    </row>
    <row r="305" spans="1:15">
      <c r="A305" t="s">
        <v>130</v>
      </c>
      <c r="B305">
        <v>484</v>
      </c>
      <c r="C305">
        <v>12</v>
      </c>
      <c r="D305">
        <v>14</v>
      </c>
      <c r="E305">
        <v>236</v>
      </c>
      <c r="F305">
        <v>299</v>
      </c>
      <c r="G305">
        <v>100</v>
      </c>
      <c r="H305" t="s">
        <v>36</v>
      </c>
      <c r="I305">
        <v>106</v>
      </c>
      <c r="J305">
        <v>635</v>
      </c>
      <c r="K305">
        <v>10.6647718568311</v>
      </c>
      <c r="L305">
        <v>15.3627163378187</v>
      </c>
      <c r="M305">
        <v>6.4298259807783502</v>
      </c>
      <c r="N305">
        <v>4.1085991441377301</v>
      </c>
      <c r="O305">
        <v>-1.4537340477077301</v>
      </c>
    </row>
    <row r="306" spans="1:15">
      <c r="A306" t="s">
        <v>137</v>
      </c>
      <c r="B306">
        <v>2106</v>
      </c>
      <c r="C306">
        <v>30</v>
      </c>
      <c r="D306">
        <v>8</v>
      </c>
      <c r="E306">
        <v>110</v>
      </c>
      <c r="F306">
        <v>133</v>
      </c>
      <c r="G306">
        <v>50</v>
      </c>
      <c r="H306" t="s">
        <v>39</v>
      </c>
      <c r="I306">
        <v>64</v>
      </c>
      <c r="J306">
        <v>293</v>
      </c>
      <c r="K306">
        <v>10.6360307578832</v>
      </c>
      <c r="L306">
        <v>15.021527772182599</v>
      </c>
      <c r="M306">
        <v>3.0004295474306102</v>
      </c>
      <c r="N306">
        <v>7.2562383691154899</v>
      </c>
      <c r="O306">
        <v>-0.11565371755793601</v>
      </c>
    </row>
    <row r="307" spans="1:15">
      <c r="A307" t="s">
        <v>127</v>
      </c>
      <c r="B307">
        <v>4809</v>
      </c>
      <c r="C307">
        <v>28</v>
      </c>
      <c r="D307">
        <v>10</v>
      </c>
      <c r="E307">
        <v>144</v>
      </c>
      <c r="F307">
        <v>232</v>
      </c>
      <c r="G307">
        <v>120</v>
      </c>
      <c r="H307" t="s">
        <v>34</v>
      </c>
      <c r="I307">
        <v>89</v>
      </c>
      <c r="J307">
        <v>496</v>
      </c>
      <c r="K307">
        <v>10.6049194966775</v>
      </c>
      <c r="L307">
        <v>13.1710771850772</v>
      </c>
      <c r="M307">
        <v>3.1029388734071901</v>
      </c>
      <c r="N307">
        <v>8.3249692483996593</v>
      </c>
      <c r="O307">
        <v>-0.84315119639575098</v>
      </c>
    </row>
    <row r="308" spans="1:15">
      <c r="A308" t="s">
        <v>132</v>
      </c>
      <c r="B308">
        <v>931</v>
      </c>
      <c r="C308">
        <v>32</v>
      </c>
      <c r="D308">
        <v>10</v>
      </c>
      <c r="E308">
        <v>128</v>
      </c>
      <c r="F308">
        <v>188</v>
      </c>
      <c r="G308">
        <v>190</v>
      </c>
      <c r="H308" t="s">
        <v>52</v>
      </c>
      <c r="I308">
        <v>96</v>
      </c>
      <c r="J308">
        <v>506</v>
      </c>
      <c r="K308">
        <v>10.493710912979401</v>
      </c>
      <c r="L308">
        <v>20.1889626919499</v>
      </c>
      <c r="M308">
        <v>1.88886959917662</v>
      </c>
      <c r="N308">
        <v>1.8237983410824301</v>
      </c>
      <c r="O308">
        <v>6.7373603612067603</v>
      </c>
    </row>
    <row r="309" spans="1:15">
      <c r="A309" t="s">
        <v>138</v>
      </c>
      <c r="B309">
        <v>3382</v>
      </c>
      <c r="C309">
        <v>35</v>
      </c>
      <c r="D309">
        <v>8</v>
      </c>
      <c r="E309">
        <v>92</v>
      </c>
      <c r="F309">
        <v>246</v>
      </c>
      <c r="G309">
        <v>130</v>
      </c>
      <c r="H309" t="s">
        <v>49</v>
      </c>
      <c r="I309">
        <v>68</v>
      </c>
      <c r="J309">
        <v>468</v>
      </c>
      <c r="K309">
        <v>10.365514119481</v>
      </c>
      <c r="L309">
        <v>20.843732871619601</v>
      </c>
      <c r="M309">
        <v>-2.0351526089692502</v>
      </c>
      <c r="N309">
        <v>7.50508209281245</v>
      </c>
      <c r="O309">
        <v>4.8955846356378396</v>
      </c>
    </row>
    <row r="310" spans="1:15">
      <c r="A310" t="s">
        <v>129</v>
      </c>
      <c r="B310">
        <v>3139</v>
      </c>
      <c r="C310">
        <v>16</v>
      </c>
      <c r="D310">
        <v>12</v>
      </c>
      <c r="E310">
        <v>118</v>
      </c>
      <c r="F310">
        <v>146</v>
      </c>
      <c r="G310">
        <v>120</v>
      </c>
      <c r="H310" t="s">
        <v>43</v>
      </c>
      <c r="I310">
        <v>98</v>
      </c>
      <c r="J310">
        <v>384</v>
      </c>
      <c r="K310">
        <v>10.2913057814807</v>
      </c>
      <c r="L310">
        <v>-0.43459930130577601</v>
      </c>
      <c r="M310">
        <v>2.87348335460418</v>
      </c>
      <c r="N310">
        <v>2.4505619312847302</v>
      </c>
      <c r="O310">
        <v>4.9986462438201702</v>
      </c>
    </row>
    <row r="311" spans="1:15">
      <c r="A311" t="s">
        <v>133</v>
      </c>
      <c r="B311">
        <v>1533</v>
      </c>
      <c r="C311">
        <v>14</v>
      </c>
      <c r="D311">
        <v>12</v>
      </c>
      <c r="E311">
        <v>74</v>
      </c>
      <c r="F311">
        <v>140</v>
      </c>
      <c r="G311">
        <v>190</v>
      </c>
      <c r="H311" t="s">
        <v>43</v>
      </c>
      <c r="I311">
        <v>85</v>
      </c>
      <c r="J311">
        <v>404</v>
      </c>
      <c r="K311">
        <v>10.279234754768099</v>
      </c>
      <c r="L311">
        <v>23.3598498149167</v>
      </c>
      <c r="M311">
        <v>1.19199379434316</v>
      </c>
      <c r="N311">
        <v>0.34202749804924898</v>
      </c>
      <c r="O311">
        <v>8.77558320433603</v>
      </c>
    </row>
    <row r="312" spans="1:15">
      <c r="A312" t="s">
        <v>129</v>
      </c>
      <c r="B312">
        <v>832</v>
      </c>
      <c r="C312">
        <v>55</v>
      </c>
      <c r="D312">
        <v>4</v>
      </c>
      <c r="E312">
        <v>56</v>
      </c>
      <c r="F312">
        <v>123</v>
      </c>
      <c r="G312">
        <v>60</v>
      </c>
      <c r="H312" t="s">
        <v>71</v>
      </c>
      <c r="I312">
        <v>63</v>
      </c>
      <c r="J312">
        <v>239</v>
      </c>
      <c r="K312">
        <v>10.1741319486104</v>
      </c>
      <c r="L312">
        <v>21.806947561151802</v>
      </c>
      <c r="M312">
        <v>3.51077393460909</v>
      </c>
      <c r="N312">
        <v>7.34037528934594</v>
      </c>
      <c r="O312">
        <v>-0.99497882608920896</v>
      </c>
    </row>
    <row r="313" spans="1:15">
      <c r="A313" t="s">
        <v>135</v>
      </c>
      <c r="B313">
        <v>519</v>
      </c>
      <c r="C313">
        <v>28</v>
      </c>
      <c r="D313">
        <v>9</v>
      </c>
      <c r="E313">
        <v>112</v>
      </c>
      <c r="F313">
        <v>190</v>
      </c>
      <c r="G313">
        <v>140</v>
      </c>
      <c r="H313" t="s">
        <v>69</v>
      </c>
      <c r="I313">
        <v>87</v>
      </c>
      <c r="J313">
        <v>452</v>
      </c>
      <c r="K313">
        <v>10.0442535304924</v>
      </c>
      <c r="L313">
        <v>15.731241105119199</v>
      </c>
      <c r="M313">
        <v>2.2531151339268098</v>
      </c>
      <c r="N313">
        <v>1.5431287443250301</v>
      </c>
      <c r="O313">
        <v>5.9927376981026903</v>
      </c>
    </row>
    <row r="314" spans="1:15">
      <c r="A314" t="s">
        <v>138</v>
      </c>
      <c r="B314">
        <v>1075</v>
      </c>
      <c r="C314">
        <v>29</v>
      </c>
      <c r="D314">
        <v>8</v>
      </c>
      <c r="E314">
        <v>144</v>
      </c>
      <c r="F314">
        <v>177</v>
      </c>
      <c r="G314">
        <v>170</v>
      </c>
      <c r="H314" t="s">
        <v>49</v>
      </c>
      <c r="I314">
        <v>106</v>
      </c>
      <c r="J314">
        <v>491</v>
      </c>
      <c r="K314">
        <v>9.9816956842900897</v>
      </c>
      <c r="L314">
        <v>22.0752636211629</v>
      </c>
      <c r="M314">
        <v>2.7683511688419302</v>
      </c>
      <c r="N314">
        <v>1.9600417834794499</v>
      </c>
      <c r="O314">
        <v>5.2533027319686996</v>
      </c>
    </row>
    <row r="315" spans="1:15">
      <c r="A315" t="s">
        <v>137</v>
      </c>
      <c r="B315">
        <v>358</v>
      </c>
      <c r="C315">
        <v>39</v>
      </c>
      <c r="D315">
        <v>8</v>
      </c>
      <c r="E315">
        <v>18</v>
      </c>
      <c r="F315">
        <v>50</v>
      </c>
      <c r="G315">
        <v>150</v>
      </c>
      <c r="H315" t="s">
        <v>39</v>
      </c>
      <c r="I315">
        <v>45</v>
      </c>
      <c r="J315">
        <v>218</v>
      </c>
      <c r="K315">
        <v>9.9576609602670505</v>
      </c>
      <c r="L315">
        <v>13.594579557567</v>
      </c>
      <c r="M315">
        <v>-3.1631311747947799</v>
      </c>
      <c r="N315">
        <v>0.75368064429383397</v>
      </c>
      <c r="O315">
        <v>12.1460412372841</v>
      </c>
    </row>
    <row r="316" spans="1:15">
      <c r="A316" t="s">
        <v>133</v>
      </c>
      <c r="B316">
        <v>34</v>
      </c>
      <c r="C316">
        <v>28</v>
      </c>
      <c r="D316">
        <v>8</v>
      </c>
      <c r="E316">
        <v>132</v>
      </c>
      <c r="F316">
        <v>161</v>
      </c>
      <c r="G316">
        <v>80</v>
      </c>
      <c r="H316" t="s">
        <v>35</v>
      </c>
      <c r="I316">
        <v>119</v>
      </c>
      <c r="J316">
        <v>373</v>
      </c>
      <c r="K316">
        <v>9.9374376271450195</v>
      </c>
      <c r="L316">
        <v>16.316078789917501</v>
      </c>
      <c r="M316">
        <v>5.7210262571095098</v>
      </c>
      <c r="N316">
        <v>3.85192488451671</v>
      </c>
      <c r="O316">
        <v>0.33297456989997398</v>
      </c>
    </row>
    <row r="317" spans="1:15">
      <c r="A317" t="s">
        <v>129</v>
      </c>
      <c r="B317">
        <v>3344</v>
      </c>
      <c r="C317">
        <v>27</v>
      </c>
      <c r="D317">
        <v>10</v>
      </c>
      <c r="E317">
        <v>112</v>
      </c>
      <c r="F317">
        <v>156</v>
      </c>
      <c r="G317">
        <v>70</v>
      </c>
      <c r="H317" t="s">
        <v>47</v>
      </c>
      <c r="I317">
        <v>123</v>
      </c>
      <c r="J317">
        <v>338</v>
      </c>
      <c r="K317">
        <v>9.93310538222525</v>
      </c>
      <c r="L317">
        <v>-4.2489302046298398</v>
      </c>
      <c r="M317">
        <v>5.2357788751078198</v>
      </c>
      <c r="N317">
        <v>3.35640031997624</v>
      </c>
      <c r="O317">
        <v>0.88598458730794305</v>
      </c>
    </row>
    <row r="318" spans="1:15">
      <c r="A318" t="s">
        <v>129</v>
      </c>
      <c r="B318">
        <v>3600</v>
      </c>
      <c r="C318">
        <v>33</v>
      </c>
      <c r="D318">
        <v>8</v>
      </c>
      <c r="E318">
        <v>92</v>
      </c>
      <c r="F318">
        <v>123</v>
      </c>
      <c r="G318">
        <v>120</v>
      </c>
      <c r="H318" t="s">
        <v>35</v>
      </c>
      <c r="I318">
        <v>64</v>
      </c>
      <c r="J318">
        <v>335</v>
      </c>
      <c r="K318">
        <v>9.9308017490655107</v>
      </c>
      <c r="L318">
        <v>22.869669148361702</v>
      </c>
      <c r="M318">
        <v>3.5825099434059</v>
      </c>
      <c r="N318">
        <v>-1.0975345623783199</v>
      </c>
      <c r="O318">
        <v>6.7334675816257503</v>
      </c>
    </row>
    <row r="319" spans="1:15">
      <c r="A319" t="s">
        <v>134</v>
      </c>
      <c r="B319">
        <v>1528</v>
      </c>
      <c r="C319">
        <v>35</v>
      </c>
      <c r="D319">
        <v>7</v>
      </c>
      <c r="E319">
        <v>246</v>
      </c>
      <c r="F319">
        <v>202</v>
      </c>
      <c r="G319">
        <v>110</v>
      </c>
      <c r="H319" t="s">
        <v>124</v>
      </c>
      <c r="I319">
        <v>91</v>
      </c>
      <c r="J319">
        <v>558</v>
      </c>
      <c r="K319">
        <v>9.9228164950690907</v>
      </c>
      <c r="L319">
        <v>8.5883527699441693</v>
      </c>
      <c r="M319">
        <v>8.0848727106799991</v>
      </c>
      <c r="N319">
        <v>2.2674628583180598</v>
      </c>
      <c r="O319">
        <v>-0.67890108899271595</v>
      </c>
    </row>
    <row r="320" spans="1:15">
      <c r="A320" t="s">
        <v>137</v>
      </c>
      <c r="B320">
        <v>619</v>
      </c>
      <c r="C320">
        <v>36</v>
      </c>
      <c r="D320">
        <v>8</v>
      </c>
      <c r="E320">
        <v>74</v>
      </c>
      <c r="F320">
        <v>134</v>
      </c>
      <c r="G320">
        <v>90</v>
      </c>
      <c r="H320" t="s">
        <v>39</v>
      </c>
      <c r="I320">
        <v>84</v>
      </c>
      <c r="J320">
        <v>298</v>
      </c>
      <c r="K320">
        <v>9.8830864315882998</v>
      </c>
      <c r="L320">
        <v>13.1192294940875</v>
      </c>
      <c r="M320">
        <v>2.1921042317645401</v>
      </c>
      <c r="N320">
        <v>6.1544455323894898</v>
      </c>
      <c r="O320">
        <v>0.95465847419317496</v>
      </c>
    </row>
    <row r="321" spans="1:15">
      <c r="A321" t="s">
        <v>129</v>
      </c>
      <c r="B321">
        <v>3581</v>
      </c>
      <c r="C321">
        <v>17</v>
      </c>
      <c r="D321">
        <v>12</v>
      </c>
      <c r="E321">
        <v>116</v>
      </c>
      <c r="F321">
        <v>178</v>
      </c>
      <c r="G321">
        <v>170</v>
      </c>
      <c r="H321" t="s">
        <v>43</v>
      </c>
      <c r="I321">
        <v>92</v>
      </c>
      <c r="J321">
        <v>464</v>
      </c>
      <c r="K321">
        <v>9.7753071147214108</v>
      </c>
      <c r="L321">
        <v>28.064765604948299</v>
      </c>
      <c r="M321">
        <v>-1.0608115259176201</v>
      </c>
      <c r="N321">
        <v>0.95377802941636902</v>
      </c>
      <c r="O321">
        <v>8.6083152426264693</v>
      </c>
    </row>
    <row r="322" spans="1:15">
      <c r="A322" t="s">
        <v>136</v>
      </c>
      <c r="B322">
        <v>4031</v>
      </c>
      <c r="C322">
        <v>12</v>
      </c>
      <c r="D322">
        <v>14</v>
      </c>
      <c r="E322">
        <v>126</v>
      </c>
      <c r="F322">
        <v>254</v>
      </c>
      <c r="G322">
        <v>100</v>
      </c>
      <c r="H322" t="s">
        <v>73</v>
      </c>
      <c r="I322">
        <v>72</v>
      </c>
      <c r="J322">
        <v>480</v>
      </c>
      <c r="K322">
        <v>9.7693464251143496</v>
      </c>
      <c r="L322">
        <v>10.7637749630941</v>
      </c>
      <c r="M322">
        <v>3.6951338497215298</v>
      </c>
      <c r="N322">
        <v>8.7225026654590501</v>
      </c>
      <c r="O322">
        <v>-2.2620638718240902</v>
      </c>
    </row>
    <row r="323" spans="1:15">
      <c r="A323" t="s">
        <v>127</v>
      </c>
      <c r="B323">
        <v>2353</v>
      </c>
      <c r="C323">
        <v>13</v>
      </c>
      <c r="D323">
        <v>14</v>
      </c>
      <c r="E323">
        <v>156</v>
      </c>
      <c r="F323">
        <v>216</v>
      </c>
      <c r="G323">
        <v>130</v>
      </c>
      <c r="H323" t="s">
        <v>24</v>
      </c>
      <c r="I323">
        <v>92</v>
      </c>
      <c r="J323">
        <v>502</v>
      </c>
      <c r="K323">
        <v>9.7164449544215898</v>
      </c>
      <c r="L323">
        <v>8.8374656239609894</v>
      </c>
      <c r="M323">
        <v>3.6216863323720299</v>
      </c>
      <c r="N323">
        <v>3.1715336161872698</v>
      </c>
      <c r="O323">
        <v>3.98609452717296</v>
      </c>
    </row>
    <row r="324" spans="1:15">
      <c r="A324" t="s">
        <v>133</v>
      </c>
      <c r="B324">
        <v>3737</v>
      </c>
      <c r="C324">
        <v>13</v>
      </c>
      <c r="D324">
        <v>12</v>
      </c>
      <c r="E324">
        <v>86</v>
      </c>
      <c r="F324">
        <v>167</v>
      </c>
      <c r="G324">
        <v>160</v>
      </c>
      <c r="H324" t="s">
        <v>43</v>
      </c>
      <c r="I324">
        <v>118</v>
      </c>
      <c r="J324">
        <v>413</v>
      </c>
      <c r="K324">
        <v>9.6788827235585497</v>
      </c>
      <c r="L324">
        <v>14.4248061512693</v>
      </c>
      <c r="M324">
        <v>0.82651058563579805</v>
      </c>
      <c r="N324">
        <v>3.91550893834351</v>
      </c>
      <c r="O324">
        <v>5.7712727806132804</v>
      </c>
    </row>
    <row r="325" spans="1:15">
      <c r="A325" t="s">
        <v>130</v>
      </c>
      <c r="B325">
        <v>1367</v>
      </c>
      <c r="C325">
        <v>19</v>
      </c>
      <c r="D325">
        <v>10</v>
      </c>
      <c r="E325">
        <v>274</v>
      </c>
      <c r="F325">
        <v>190</v>
      </c>
      <c r="G325">
        <v>110</v>
      </c>
      <c r="H325" t="s">
        <v>52</v>
      </c>
      <c r="I325">
        <v>92</v>
      </c>
      <c r="J325">
        <v>574</v>
      </c>
      <c r="K325">
        <v>9.6119719359143296</v>
      </c>
      <c r="L325">
        <v>18.034846904764301</v>
      </c>
      <c r="M325">
        <v>10.4836394991706</v>
      </c>
      <c r="N325">
        <v>-0.77909135398984697</v>
      </c>
      <c r="O325">
        <v>1.57849575582573</v>
      </c>
    </row>
    <row r="326" spans="1:15">
      <c r="A326" t="s">
        <v>138</v>
      </c>
      <c r="B326">
        <v>3550</v>
      </c>
      <c r="C326">
        <v>20</v>
      </c>
      <c r="D326">
        <v>11</v>
      </c>
      <c r="E326">
        <v>144</v>
      </c>
      <c r="F326">
        <v>248</v>
      </c>
      <c r="G326">
        <v>100</v>
      </c>
      <c r="H326" t="s">
        <v>53</v>
      </c>
      <c r="I326">
        <v>118</v>
      </c>
      <c r="J326">
        <v>492</v>
      </c>
      <c r="K326">
        <v>9.5609457919577103</v>
      </c>
      <c r="L326">
        <v>5.3168124565373196</v>
      </c>
      <c r="M326">
        <v>1.7982028884988199</v>
      </c>
      <c r="N326">
        <v>6.5174440640645601</v>
      </c>
      <c r="O326">
        <v>1.2452988393943201</v>
      </c>
    </row>
    <row r="327" spans="1:15">
      <c r="A327" t="s">
        <v>138</v>
      </c>
      <c r="B327">
        <v>296</v>
      </c>
      <c r="C327">
        <v>19</v>
      </c>
      <c r="D327">
        <v>11</v>
      </c>
      <c r="E327">
        <v>186</v>
      </c>
      <c r="F327">
        <v>181</v>
      </c>
      <c r="G327">
        <v>130</v>
      </c>
      <c r="H327" t="s">
        <v>53</v>
      </c>
      <c r="I327">
        <v>86</v>
      </c>
      <c r="J327">
        <v>497</v>
      </c>
      <c r="K327">
        <v>9.5179257194231308</v>
      </c>
      <c r="L327">
        <v>16.635890670381201</v>
      </c>
      <c r="M327">
        <v>5.2118566891808698</v>
      </c>
      <c r="N327">
        <v>-1.18278981839338</v>
      </c>
      <c r="O327">
        <v>5.4888588486356404</v>
      </c>
    </row>
    <row r="328" spans="1:15">
      <c r="A328" t="s">
        <v>138</v>
      </c>
      <c r="B328">
        <v>3379</v>
      </c>
      <c r="C328">
        <v>32</v>
      </c>
      <c r="D328">
        <v>8</v>
      </c>
      <c r="E328">
        <v>126</v>
      </c>
      <c r="F328">
        <v>168</v>
      </c>
      <c r="G328">
        <v>100</v>
      </c>
      <c r="H328" t="s">
        <v>49</v>
      </c>
      <c r="I328">
        <v>84</v>
      </c>
      <c r="J328">
        <v>394</v>
      </c>
      <c r="K328">
        <v>9.4019489165101202</v>
      </c>
      <c r="L328">
        <v>16.5560949654529</v>
      </c>
      <c r="M328">
        <v>4.1891192121172498</v>
      </c>
      <c r="N328">
        <v>4.2514694200572496</v>
      </c>
      <c r="O328">
        <v>0.96136028433562704</v>
      </c>
    </row>
    <row r="329" spans="1:15">
      <c r="A329" t="s">
        <v>134</v>
      </c>
      <c r="B329">
        <v>3767</v>
      </c>
      <c r="C329">
        <v>32</v>
      </c>
      <c r="D329">
        <v>8</v>
      </c>
      <c r="E329">
        <v>218</v>
      </c>
      <c r="F329">
        <v>260</v>
      </c>
      <c r="G329">
        <v>160</v>
      </c>
      <c r="H329" t="s">
        <v>49</v>
      </c>
      <c r="I329">
        <v>101</v>
      </c>
      <c r="J329">
        <v>638</v>
      </c>
      <c r="K329">
        <v>9.2578059842578995</v>
      </c>
      <c r="L329">
        <v>15.665676048761901</v>
      </c>
      <c r="M329">
        <v>1.2956679158967399</v>
      </c>
      <c r="N329">
        <v>5.6972639421712898</v>
      </c>
      <c r="O329">
        <v>2.6556320166952698</v>
      </c>
    </row>
    <row r="330" spans="1:15">
      <c r="A330" t="s">
        <v>128</v>
      </c>
      <c r="B330">
        <v>102</v>
      </c>
      <c r="C330">
        <v>16</v>
      </c>
      <c r="D330">
        <v>12</v>
      </c>
      <c r="E330">
        <v>202</v>
      </c>
      <c r="F330">
        <v>174</v>
      </c>
      <c r="G330">
        <v>80</v>
      </c>
      <c r="H330" t="s">
        <v>27</v>
      </c>
      <c r="I330">
        <v>88</v>
      </c>
      <c r="J330">
        <v>456</v>
      </c>
      <c r="K330">
        <v>9.0983857338650793</v>
      </c>
      <c r="L330">
        <v>5.4578240027860403</v>
      </c>
      <c r="M330">
        <v>8.8044036899447207</v>
      </c>
      <c r="N330">
        <v>-0.39859366837869598</v>
      </c>
      <c r="O330">
        <v>0.90542118220698098</v>
      </c>
    </row>
    <row r="331" spans="1:15">
      <c r="A331" t="s">
        <v>134</v>
      </c>
      <c r="B331">
        <v>2405</v>
      </c>
      <c r="C331">
        <v>26</v>
      </c>
      <c r="D331">
        <v>10</v>
      </c>
      <c r="E331">
        <v>208</v>
      </c>
      <c r="F331">
        <v>245</v>
      </c>
      <c r="G331">
        <v>170</v>
      </c>
      <c r="H331" t="s">
        <v>52</v>
      </c>
      <c r="I331">
        <v>116</v>
      </c>
      <c r="J331">
        <v>623</v>
      </c>
      <c r="K331">
        <v>9.0831981748936705</v>
      </c>
      <c r="L331">
        <v>22.351316764755701</v>
      </c>
      <c r="M331">
        <v>1.9735934251204901</v>
      </c>
      <c r="N331">
        <v>3.08244630712203</v>
      </c>
      <c r="O331">
        <v>5.8442389500232803</v>
      </c>
    </row>
    <row r="332" spans="1:15">
      <c r="A332" t="s">
        <v>133</v>
      </c>
      <c r="B332">
        <v>4245</v>
      </c>
      <c r="C332">
        <v>44</v>
      </c>
      <c r="D332">
        <v>6</v>
      </c>
      <c r="E332">
        <v>68</v>
      </c>
      <c r="F332">
        <v>83</v>
      </c>
      <c r="G332">
        <v>160</v>
      </c>
      <c r="H332" t="s">
        <v>57</v>
      </c>
      <c r="I332">
        <v>55</v>
      </c>
      <c r="J332">
        <v>311</v>
      </c>
      <c r="K332">
        <v>8.96900620458403</v>
      </c>
      <c r="L332">
        <v>11.254682499261699</v>
      </c>
      <c r="M332">
        <v>0.81792340085632897</v>
      </c>
      <c r="N332">
        <v>0.89785655932739405</v>
      </c>
      <c r="O332">
        <v>8.1352649254128409</v>
      </c>
    </row>
    <row r="333" spans="1:15">
      <c r="A333" t="s">
        <v>135</v>
      </c>
      <c r="B333">
        <v>3175</v>
      </c>
      <c r="C333">
        <v>18</v>
      </c>
      <c r="D333">
        <v>13</v>
      </c>
      <c r="E333">
        <v>140</v>
      </c>
      <c r="F333">
        <v>202</v>
      </c>
      <c r="G333">
        <v>120</v>
      </c>
      <c r="H333" t="s">
        <v>95</v>
      </c>
      <c r="I333">
        <v>113</v>
      </c>
      <c r="J333">
        <v>462</v>
      </c>
      <c r="K333">
        <v>8.9640635448819399</v>
      </c>
      <c r="L333">
        <v>2.89028208535778</v>
      </c>
      <c r="M333">
        <v>4.8061199939153099</v>
      </c>
      <c r="N333">
        <v>1.27848934164559</v>
      </c>
      <c r="O333">
        <v>3.7980810937015401</v>
      </c>
    </row>
    <row r="334" spans="1:15">
      <c r="A334" t="s">
        <v>134</v>
      </c>
      <c r="B334">
        <v>4855</v>
      </c>
      <c r="C334">
        <v>13</v>
      </c>
      <c r="D334">
        <v>14</v>
      </c>
      <c r="E334">
        <v>200</v>
      </c>
      <c r="F334">
        <v>254</v>
      </c>
      <c r="G334">
        <v>130</v>
      </c>
      <c r="H334" t="s">
        <v>36</v>
      </c>
      <c r="I334">
        <v>84</v>
      </c>
      <c r="J334">
        <v>584</v>
      </c>
      <c r="K334">
        <v>8.9408174363662791</v>
      </c>
      <c r="L334">
        <v>13.857403587885299</v>
      </c>
      <c r="M334">
        <v>0.901076876175263</v>
      </c>
      <c r="N334">
        <v>6.3196083738441002</v>
      </c>
      <c r="O334">
        <v>2.5242210413172899</v>
      </c>
    </row>
    <row r="335" spans="1:15">
      <c r="A335" t="s">
        <v>131</v>
      </c>
      <c r="B335">
        <v>461</v>
      </c>
      <c r="C335">
        <v>15</v>
      </c>
      <c r="D335">
        <v>14</v>
      </c>
      <c r="E335">
        <v>138</v>
      </c>
      <c r="F335">
        <v>160</v>
      </c>
      <c r="G335">
        <v>190</v>
      </c>
      <c r="H335" t="s">
        <v>36</v>
      </c>
      <c r="I335">
        <v>93</v>
      </c>
      <c r="J335">
        <v>488</v>
      </c>
      <c r="K335">
        <v>8.9170803312758995</v>
      </c>
      <c r="L335">
        <v>15.4152654975925</v>
      </c>
      <c r="M335">
        <v>3.1430602802154999</v>
      </c>
      <c r="N335">
        <v>-0.93536622353678101</v>
      </c>
      <c r="O335">
        <v>6.8583988844768102</v>
      </c>
    </row>
    <row r="336" spans="1:15">
      <c r="A336" t="s">
        <v>137</v>
      </c>
      <c r="B336">
        <v>4286</v>
      </c>
      <c r="C336">
        <v>28</v>
      </c>
      <c r="D336">
        <v>8</v>
      </c>
      <c r="E336">
        <v>124</v>
      </c>
      <c r="F336">
        <v>70</v>
      </c>
      <c r="G336">
        <v>60</v>
      </c>
      <c r="H336" t="s">
        <v>39</v>
      </c>
      <c r="I336">
        <v>54</v>
      </c>
      <c r="J336">
        <v>254</v>
      </c>
      <c r="K336">
        <v>8.9073764231228392</v>
      </c>
      <c r="L336">
        <v>5.8999470314948104</v>
      </c>
      <c r="M336">
        <v>10.964713462891799</v>
      </c>
      <c r="N336">
        <v>-8.0079315510092203E-2</v>
      </c>
      <c r="O336">
        <v>-2.30224936023648</v>
      </c>
    </row>
    <row r="337" spans="1:15">
      <c r="A337" t="s">
        <v>136</v>
      </c>
      <c r="B337">
        <v>4467</v>
      </c>
      <c r="C337">
        <v>41</v>
      </c>
      <c r="D337">
        <v>6</v>
      </c>
      <c r="E337">
        <v>110</v>
      </c>
      <c r="F337">
        <v>141</v>
      </c>
      <c r="G337">
        <v>150</v>
      </c>
      <c r="H337" t="s">
        <v>61</v>
      </c>
      <c r="I337">
        <v>69</v>
      </c>
      <c r="J337">
        <v>401</v>
      </c>
      <c r="K337">
        <v>8.8915261623704005</v>
      </c>
      <c r="L337">
        <v>28.0756796595225</v>
      </c>
      <c r="M337">
        <v>4.1533409961604102</v>
      </c>
      <c r="N337">
        <v>0.87850789825733</v>
      </c>
      <c r="O337">
        <v>4.9122901986165903</v>
      </c>
    </row>
    <row r="338" spans="1:15">
      <c r="A338" t="s">
        <v>137</v>
      </c>
      <c r="B338">
        <v>2021</v>
      </c>
      <c r="C338">
        <v>20</v>
      </c>
      <c r="D338">
        <v>10</v>
      </c>
      <c r="E338">
        <v>104</v>
      </c>
      <c r="F338">
        <v>109</v>
      </c>
      <c r="G338">
        <v>70</v>
      </c>
      <c r="H338" t="s">
        <v>42</v>
      </c>
      <c r="I338">
        <v>59</v>
      </c>
      <c r="J338">
        <v>283</v>
      </c>
      <c r="K338">
        <v>8.8743472859012904</v>
      </c>
      <c r="L338">
        <v>12.331855038208801</v>
      </c>
      <c r="M338">
        <v>3.55800712487757</v>
      </c>
      <c r="N338">
        <v>2.8066188019922498</v>
      </c>
      <c r="O338">
        <v>3.0230080841798901</v>
      </c>
    </row>
    <row r="339" spans="1:15">
      <c r="A339" t="s">
        <v>127</v>
      </c>
      <c r="B339">
        <v>1710</v>
      </c>
      <c r="C339">
        <v>25</v>
      </c>
      <c r="D339">
        <v>10</v>
      </c>
      <c r="E339">
        <v>176</v>
      </c>
      <c r="F339">
        <v>160</v>
      </c>
      <c r="G339">
        <v>90</v>
      </c>
      <c r="H339" t="s">
        <v>34</v>
      </c>
      <c r="I339">
        <v>99</v>
      </c>
      <c r="J339">
        <v>426</v>
      </c>
      <c r="K339">
        <v>8.7450492406230502</v>
      </c>
      <c r="L339">
        <v>5.1253403693915303</v>
      </c>
      <c r="M339">
        <v>5.49909720409262</v>
      </c>
      <c r="N339">
        <v>-0.14671172149758999</v>
      </c>
      <c r="O339">
        <v>4.3005891214134504</v>
      </c>
    </row>
    <row r="340" spans="1:15">
      <c r="A340" t="s">
        <v>129</v>
      </c>
      <c r="B340">
        <v>3318</v>
      </c>
      <c r="C340">
        <v>51</v>
      </c>
      <c r="D340">
        <v>4</v>
      </c>
      <c r="E340">
        <v>104</v>
      </c>
      <c r="F340">
        <v>96</v>
      </c>
      <c r="G340">
        <v>70</v>
      </c>
      <c r="H340" t="s">
        <v>71</v>
      </c>
      <c r="I340">
        <v>55</v>
      </c>
      <c r="J340">
        <v>270</v>
      </c>
      <c r="K340">
        <v>8.6128570268893103</v>
      </c>
      <c r="L340">
        <v>20.641641691159499</v>
      </c>
      <c r="M340">
        <v>1.6625043026642801</v>
      </c>
      <c r="N340">
        <v>6.3182932868738897</v>
      </c>
      <c r="O340">
        <v>0.227019557679324</v>
      </c>
    </row>
    <row r="341" spans="1:15">
      <c r="A341" t="s">
        <v>132</v>
      </c>
      <c r="B341">
        <v>4331</v>
      </c>
      <c r="C341">
        <v>33</v>
      </c>
      <c r="D341">
        <v>10</v>
      </c>
      <c r="E341">
        <v>118</v>
      </c>
      <c r="F341">
        <v>138</v>
      </c>
      <c r="G341">
        <v>180</v>
      </c>
      <c r="H341" t="s">
        <v>52</v>
      </c>
      <c r="I341">
        <v>68</v>
      </c>
      <c r="J341">
        <v>436</v>
      </c>
      <c r="K341">
        <v>8.5362991055242006</v>
      </c>
      <c r="L341">
        <v>12.027157641596901</v>
      </c>
      <c r="M341">
        <v>0.96147750436302903</v>
      </c>
      <c r="N341">
        <v>0.74166545180661503</v>
      </c>
      <c r="O341">
        <v>6.9179803964487201</v>
      </c>
    </row>
    <row r="342" spans="1:15">
      <c r="A342" t="s">
        <v>127</v>
      </c>
      <c r="B342">
        <v>2560</v>
      </c>
      <c r="C342">
        <v>33</v>
      </c>
      <c r="D342">
        <v>8</v>
      </c>
      <c r="E342">
        <v>158</v>
      </c>
      <c r="F342">
        <v>240</v>
      </c>
      <c r="G342">
        <v>110</v>
      </c>
      <c r="H342" t="s">
        <v>50</v>
      </c>
      <c r="I342">
        <v>149</v>
      </c>
      <c r="J342">
        <v>508</v>
      </c>
      <c r="K342">
        <v>8.4490404426634402</v>
      </c>
      <c r="L342">
        <v>32.384147458642602</v>
      </c>
      <c r="M342">
        <v>1.14227811707617</v>
      </c>
      <c r="N342">
        <v>6.93158598711282</v>
      </c>
      <c r="O342">
        <v>0.65708167290978003</v>
      </c>
    </row>
    <row r="343" spans="1:15">
      <c r="A343" t="s">
        <v>129</v>
      </c>
      <c r="B343">
        <v>4730</v>
      </c>
      <c r="C343">
        <v>43</v>
      </c>
      <c r="D343">
        <v>6</v>
      </c>
      <c r="E343">
        <v>56</v>
      </c>
      <c r="F343">
        <v>178</v>
      </c>
      <c r="G343">
        <v>110</v>
      </c>
      <c r="H343" t="s">
        <v>116</v>
      </c>
      <c r="I343">
        <v>114</v>
      </c>
      <c r="J343">
        <v>347</v>
      </c>
      <c r="K343">
        <v>8.4230134275823207</v>
      </c>
      <c r="L343">
        <v>22.679169140846401</v>
      </c>
      <c r="M343">
        <v>-0.69049673544327494</v>
      </c>
      <c r="N343">
        <v>5.6812476873792797</v>
      </c>
      <c r="O343">
        <v>3.1934833780362402</v>
      </c>
    </row>
    <row r="344" spans="1:15">
      <c r="A344" t="s">
        <v>132</v>
      </c>
      <c r="B344">
        <v>2838</v>
      </c>
      <c r="C344">
        <v>41</v>
      </c>
      <c r="D344">
        <v>6</v>
      </c>
      <c r="E344">
        <v>62</v>
      </c>
      <c r="F344">
        <v>148</v>
      </c>
      <c r="G344">
        <v>260</v>
      </c>
      <c r="H344" t="s">
        <v>70</v>
      </c>
      <c r="I344">
        <v>93</v>
      </c>
      <c r="J344">
        <v>470</v>
      </c>
      <c r="K344">
        <v>8.2791813317371208</v>
      </c>
      <c r="L344">
        <v>18.643985469244601</v>
      </c>
      <c r="M344">
        <v>-4.3178684505817904</v>
      </c>
      <c r="N344">
        <v>1.08953308490609</v>
      </c>
      <c r="O344">
        <v>11.456529541381901</v>
      </c>
    </row>
    <row r="345" spans="1:15">
      <c r="A345" t="s">
        <v>128</v>
      </c>
      <c r="B345">
        <v>2191</v>
      </c>
      <c r="C345">
        <v>30</v>
      </c>
      <c r="D345">
        <v>8</v>
      </c>
      <c r="E345">
        <v>188</v>
      </c>
      <c r="F345">
        <v>157</v>
      </c>
      <c r="G345">
        <v>100</v>
      </c>
      <c r="H345" t="s">
        <v>49</v>
      </c>
      <c r="I345">
        <v>73</v>
      </c>
      <c r="J345">
        <v>445</v>
      </c>
      <c r="K345">
        <v>8.1529082909928405</v>
      </c>
      <c r="L345">
        <v>14.8290501969094</v>
      </c>
      <c r="M345">
        <v>5.8187860129765001</v>
      </c>
      <c r="N345">
        <v>-0.112401372678015</v>
      </c>
      <c r="O345">
        <v>2.34225461098309</v>
      </c>
    </row>
    <row r="346" spans="1:15">
      <c r="A346" t="s">
        <v>135</v>
      </c>
      <c r="B346">
        <v>2591</v>
      </c>
      <c r="C346">
        <v>27</v>
      </c>
      <c r="D346">
        <v>10</v>
      </c>
      <c r="E346">
        <v>86</v>
      </c>
      <c r="F346">
        <v>229</v>
      </c>
      <c r="G346">
        <v>130</v>
      </c>
      <c r="H346" t="s">
        <v>68</v>
      </c>
      <c r="I346">
        <v>77</v>
      </c>
      <c r="J346">
        <v>445</v>
      </c>
      <c r="K346">
        <v>8.1164707831230292</v>
      </c>
      <c r="L346">
        <v>20.257071461656</v>
      </c>
      <c r="M346">
        <v>-0.13291506257870001</v>
      </c>
      <c r="N346">
        <v>3.48204778152492</v>
      </c>
      <c r="O346">
        <v>4.3422258424466502</v>
      </c>
    </row>
    <row r="347" spans="1:15">
      <c r="A347" t="s">
        <v>134</v>
      </c>
      <c r="B347">
        <v>4237</v>
      </c>
      <c r="C347">
        <v>6</v>
      </c>
      <c r="D347">
        <v>15</v>
      </c>
      <c r="E347">
        <v>258</v>
      </c>
      <c r="F347">
        <v>281</v>
      </c>
      <c r="G347">
        <v>90</v>
      </c>
      <c r="H347" t="s">
        <v>44</v>
      </c>
      <c r="I347">
        <v>101</v>
      </c>
      <c r="J347">
        <v>629</v>
      </c>
      <c r="K347">
        <v>8.10508284230235</v>
      </c>
      <c r="L347">
        <v>10.4617152743341</v>
      </c>
      <c r="M347">
        <v>7.13726686648456</v>
      </c>
      <c r="N347">
        <v>3.8506652300047302</v>
      </c>
      <c r="O347">
        <v>-2.62213781343001</v>
      </c>
    </row>
    <row r="348" spans="1:15">
      <c r="A348" t="s">
        <v>137</v>
      </c>
      <c r="B348">
        <v>2068</v>
      </c>
      <c r="C348">
        <v>37</v>
      </c>
      <c r="D348">
        <v>8</v>
      </c>
      <c r="E348">
        <v>68</v>
      </c>
      <c r="F348">
        <v>112</v>
      </c>
      <c r="G348">
        <v>50</v>
      </c>
      <c r="H348" t="s">
        <v>39</v>
      </c>
      <c r="I348">
        <v>72</v>
      </c>
      <c r="J348">
        <v>230</v>
      </c>
      <c r="K348">
        <v>8.0557925141095392</v>
      </c>
      <c r="L348">
        <v>6.0786112690112502</v>
      </c>
      <c r="M348">
        <v>6.0030594237000896</v>
      </c>
      <c r="N348">
        <v>1.9123207862946701</v>
      </c>
      <c r="O348">
        <v>0.45333072798954599</v>
      </c>
    </row>
    <row r="349" spans="1:15">
      <c r="A349" t="s">
        <v>135</v>
      </c>
      <c r="B349">
        <v>910</v>
      </c>
      <c r="C349">
        <v>25</v>
      </c>
      <c r="D349">
        <v>10</v>
      </c>
      <c r="E349">
        <v>124</v>
      </c>
      <c r="F349">
        <v>154</v>
      </c>
      <c r="G349">
        <v>30</v>
      </c>
      <c r="H349" t="s">
        <v>52</v>
      </c>
      <c r="I349">
        <v>42</v>
      </c>
      <c r="J349">
        <v>308</v>
      </c>
      <c r="K349">
        <v>7.9729574162908303</v>
      </c>
      <c r="L349">
        <v>14.2604942781091</v>
      </c>
      <c r="M349">
        <v>5.9425069408739004</v>
      </c>
      <c r="N349">
        <v>5.9282537335015197</v>
      </c>
      <c r="O349">
        <v>-2.96825384441079</v>
      </c>
    </row>
    <row r="350" spans="1:15">
      <c r="A350" t="s">
        <v>132</v>
      </c>
      <c r="B350">
        <v>4330</v>
      </c>
      <c r="C350">
        <v>20</v>
      </c>
      <c r="D350">
        <v>12</v>
      </c>
      <c r="E350">
        <v>136</v>
      </c>
      <c r="F350">
        <v>140</v>
      </c>
      <c r="G350">
        <v>190</v>
      </c>
      <c r="H350" t="s">
        <v>27</v>
      </c>
      <c r="I350">
        <v>77</v>
      </c>
      <c r="J350">
        <v>466</v>
      </c>
      <c r="K350">
        <v>7.9515248369112799</v>
      </c>
      <c r="L350">
        <v>23.470108465021202</v>
      </c>
      <c r="M350">
        <v>3.8130861172784698</v>
      </c>
      <c r="N350">
        <v>-2.3372235512586701</v>
      </c>
      <c r="O350">
        <v>6.4066240249929098</v>
      </c>
    </row>
    <row r="351" spans="1:15">
      <c r="A351" t="s">
        <v>131</v>
      </c>
      <c r="B351">
        <v>4485</v>
      </c>
      <c r="C351">
        <v>18</v>
      </c>
      <c r="D351">
        <v>12</v>
      </c>
      <c r="E351">
        <v>168</v>
      </c>
      <c r="F351">
        <v>187</v>
      </c>
      <c r="G351">
        <v>140</v>
      </c>
      <c r="H351" t="s">
        <v>27</v>
      </c>
      <c r="I351">
        <v>95</v>
      </c>
      <c r="J351">
        <v>495</v>
      </c>
      <c r="K351">
        <v>7.8653532184230199</v>
      </c>
      <c r="L351">
        <v>15.0575854873367</v>
      </c>
      <c r="M351">
        <v>4.86468206198776</v>
      </c>
      <c r="N351">
        <v>1.3047910235223701</v>
      </c>
      <c r="O351">
        <v>1.54819878725786</v>
      </c>
    </row>
    <row r="352" spans="1:15">
      <c r="A352" t="s">
        <v>138</v>
      </c>
      <c r="B352">
        <v>3544</v>
      </c>
      <c r="C352">
        <v>24</v>
      </c>
      <c r="D352">
        <v>10</v>
      </c>
      <c r="E352">
        <v>132</v>
      </c>
      <c r="F352">
        <v>208</v>
      </c>
      <c r="G352">
        <v>120</v>
      </c>
      <c r="H352" t="s">
        <v>52</v>
      </c>
      <c r="I352">
        <v>79</v>
      </c>
      <c r="J352">
        <v>460</v>
      </c>
      <c r="K352">
        <v>7.7574832541890899</v>
      </c>
      <c r="L352">
        <v>11.867657958624401</v>
      </c>
      <c r="M352">
        <v>1.95336121896419</v>
      </c>
      <c r="N352">
        <v>3.3463120978979499</v>
      </c>
      <c r="O352">
        <v>2.45780993732695</v>
      </c>
    </row>
    <row r="353" spans="1:15">
      <c r="A353" t="s">
        <v>129</v>
      </c>
      <c r="B353">
        <v>4566</v>
      </c>
      <c r="C353">
        <v>41</v>
      </c>
      <c r="D353">
        <v>6</v>
      </c>
      <c r="E353">
        <v>66</v>
      </c>
      <c r="F353">
        <v>142</v>
      </c>
      <c r="G353">
        <v>50</v>
      </c>
      <c r="H353" t="s">
        <v>57</v>
      </c>
      <c r="I353">
        <v>82</v>
      </c>
      <c r="J353">
        <v>258</v>
      </c>
      <c r="K353">
        <v>7.7533492917658702</v>
      </c>
      <c r="L353">
        <v>31.238621185821401</v>
      </c>
      <c r="M353">
        <v>0.69542706860593495</v>
      </c>
      <c r="N353">
        <v>6.7267923241514804</v>
      </c>
      <c r="O353">
        <v>1.1071455462100299</v>
      </c>
    </row>
    <row r="354" spans="1:15">
      <c r="A354" t="s">
        <v>129</v>
      </c>
      <c r="B354">
        <v>4468</v>
      </c>
      <c r="C354">
        <v>34</v>
      </c>
      <c r="D354">
        <v>8</v>
      </c>
      <c r="E354">
        <v>92</v>
      </c>
      <c r="F354">
        <v>156</v>
      </c>
      <c r="G354">
        <v>80</v>
      </c>
      <c r="H354" t="s">
        <v>35</v>
      </c>
      <c r="I354">
        <v>105</v>
      </c>
      <c r="J354">
        <v>328</v>
      </c>
      <c r="K354">
        <v>7.7187965840073796</v>
      </c>
      <c r="L354">
        <v>24.830942489051001</v>
      </c>
      <c r="M354">
        <v>1.29954407858924</v>
      </c>
      <c r="N354">
        <v>5.5889681171667798</v>
      </c>
      <c r="O354">
        <v>1.1318671477870901</v>
      </c>
    </row>
    <row r="355" spans="1:15">
      <c r="A355" t="s">
        <v>129</v>
      </c>
      <c r="B355">
        <v>4510</v>
      </c>
      <c r="C355">
        <v>53</v>
      </c>
      <c r="D355">
        <v>4</v>
      </c>
      <c r="E355">
        <v>88</v>
      </c>
      <c r="F355">
        <v>123</v>
      </c>
      <c r="G355">
        <v>70</v>
      </c>
      <c r="H355" t="s">
        <v>64</v>
      </c>
      <c r="I355">
        <v>114</v>
      </c>
      <c r="J355">
        <v>297</v>
      </c>
      <c r="K355">
        <v>7.6896387893005897</v>
      </c>
      <c r="L355">
        <v>39.206855847380297</v>
      </c>
      <c r="M355">
        <v>1.8491575051960001</v>
      </c>
      <c r="N355">
        <v>2.0295106757488401</v>
      </c>
      <c r="O355">
        <v>1.6480456360295299</v>
      </c>
    </row>
    <row r="356" spans="1:15">
      <c r="A356" t="s">
        <v>129</v>
      </c>
      <c r="B356">
        <v>4516</v>
      </c>
      <c r="C356">
        <v>30</v>
      </c>
      <c r="D356">
        <v>10</v>
      </c>
      <c r="E356">
        <v>66</v>
      </c>
      <c r="F356">
        <v>87</v>
      </c>
      <c r="G356">
        <v>80</v>
      </c>
      <c r="H356" t="s">
        <v>47</v>
      </c>
      <c r="I356">
        <v>40</v>
      </c>
      <c r="J356">
        <v>233</v>
      </c>
      <c r="K356">
        <v>7.66444822270405</v>
      </c>
      <c r="L356">
        <v>-4.6934201557744499</v>
      </c>
      <c r="M356">
        <v>2.94204210333581</v>
      </c>
      <c r="N356">
        <v>4.1065260922486004</v>
      </c>
      <c r="O356">
        <v>0.53888023838999299</v>
      </c>
    </row>
    <row r="357" spans="1:15">
      <c r="A357" t="s">
        <v>135</v>
      </c>
      <c r="B357">
        <v>4851</v>
      </c>
      <c r="C357">
        <v>20</v>
      </c>
      <c r="D357">
        <v>12</v>
      </c>
      <c r="E357">
        <v>102</v>
      </c>
      <c r="F357">
        <v>173</v>
      </c>
      <c r="G357">
        <v>90</v>
      </c>
      <c r="H357" t="s">
        <v>27</v>
      </c>
      <c r="I357">
        <v>100</v>
      </c>
      <c r="J357">
        <v>365</v>
      </c>
      <c r="K357">
        <v>7.5780458811247504</v>
      </c>
      <c r="L357">
        <v>16.2503810168716</v>
      </c>
      <c r="M357">
        <v>1.09826331500654</v>
      </c>
      <c r="N357">
        <v>5.2050758600948202</v>
      </c>
      <c r="O357">
        <v>1.1873114646891301</v>
      </c>
    </row>
    <row r="358" spans="1:15">
      <c r="A358" t="s">
        <v>136</v>
      </c>
      <c r="B358">
        <v>337</v>
      </c>
      <c r="C358">
        <v>36</v>
      </c>
      <c r="D358">
        <v>8</v>
      </c>
      <c r="E358">
        <v>92</v>
      </c>
      <c r="F358">
        <v>143</v>
      </c>
      <c r="G358">
        <v>200</v>
      </c>
      <c r="H358" t="s">
        <v>67</v>
      </c>
      <c r="I358">
        <v>77</v>
      </c>
      <c r="J358">
        <v>435</v>
      </c>
      <c r="K358">
        <v>7.4612809591778397</v>
      </c>
      <c r="L358">
        <v>13.2779390171358</v>
      </c>
      <c r="M358">
        <v>-0.385564006315116</v>
      </c>
      <c r="N358">
        <v>-0.78838031664724295</v>
      </c>
      <c r="O358">
        <v>9.2773308498419098</v>
      </c>
    </row>
    <row r="359" spans="1:15">
      <c r="A359" t="s">
        <v>133</v>
      </c>
      <c r="B359">
        <v>2655</v>
      </c>
      <c r="C359">
        <v>48</v>
      </c>
      <c r="D359">
        <v>6</v>
      </c>
      <c r="E359">
        <v>42</v>
      </c>
      <c r="F359">
        <v>87</v>
      </c>
      <c r="G359">
        <v>210</v>
      </c>
      <c r="H359" t="s">
        <v>57</v>
      </c>
      <c r="I359">
        <v>72</v>
      </c>
      <c r="J359">
        <v>339</v>
      </c>
      <c r="K359">
        <v>7.3923328344571599</v>
      </c>
      <c r="L359">
        <v>21.371520269065599</v>
      </c>
      <c r="M359">
        <v>-5.5426084929256199</v>
      </c>
      <c r="N359">
        <v>-1.57500631554776</v>
      </c>
      <c r="O359">
        <v>14.7155312621392</v>
      </c>
    </row>
    <row r="360" spans="1:15">
      <c r="A360" t="s">
        <v>131</v>
      </c>
      <c r="B360">
        <v>3865</v>
      </c>
      <c r="C360">
        <v>27</v>
      </c>
      <c r="D360">
        <v>10</v>
      </c>
      <c r="E360">
        <v>126</v>
      </c>
      <c r="F360">
        <v>243</v>
      </c>
      <c r="G360">
        <v>130</v>
      </c>
      <c r="H360" t="s">
        <v>52</v>
      </c>
      <c r="I360">
        <v>74</v>
      </c>
      <c r="J360">
        <v>499</v>
      </c>
      <c r="K360">
        <v>7.29394176475388</v>
      </c>
      <c r="L360">
        <v>14.47416087393</v>
      </c>
      <c r="M360">
        <v>3.4509162075752303E-2</v>
      </c>
      <c r="N360">
        <v>5.5625913786181398</v>
      </c>
      <c r="O360">
        <v>1.5471546198631101</v>
      </c>
    </row>
    <row r="361" spans="1:15">
      <c r="A361" t="s">
        <v>137</v>
      </c>
      <c r="B361">
        <v>3258</v>
      </c>
      <c r="C361">
        <v>48</v>
      </c>
      <c r="D361">
        <v>6</v>
      </c>
      <c r="E361">
        <v>64</v>
      </c>
      <c r="F361">
        <v>81</v>
      </c>
      <c r="G361">
        <v>80</v>
      </c>
      <c r="H361" t="s">
        <v>60</v>
      </c>
      <c r="I361">
        <v>61</v>
      </c>
      <c r="J361">
        <v>225</v>
      </c>
      <c r="K361">
        <v>7.2327688495010101</v>
      </c>
      <c r="L361">
        <v>16.319570023767401</v>
      </c>
      <c r="M361">
        <v>6.1037262892096003</v>
      </c>
      <c r="N361">
        <v>-1.7332222658155301</v>
      </c>
      <c r="O361">
        <v>3.4252013621833099</v>
      </c>
    </row>
    <row r="362" spans="1:15">
      <c r="A362" t="s">
        <v>131</v>
      </c>
      <c r="B362">
        <v>4070</v>
      </c>
      <c r="C362">
        <v>20</v>
      </c>
      <c r="D362">
        <v>12</v>
      </c>
      <c r="E362">
        <v>134</v>
      </c>
      <c r="F362">
        <v>173</v>
      </c>
      <c r="G362">
        <v>150</v>
      </c>
      <c r="H362" t="s">
        <v>27</v>
      </c>
      <c r="I362">
        <v>102</v>
      </c>
      <c r="J362">
        <v>457</v>
      </c>
      <c r="K362">
        <v>7.1975573541966904</v>
      </c>
      <c r="L362">
        <v>8.7264025738362001</v>
      </c>
      <c r="M362">
        <v>2.1517233893761998</v>
      </c>
      <c r="N362">
        <v>2.53313887576582</v>
      </c>
      <c r="O362">
        <v>2.8006522440753798</v>
      </c>
    </row>
    <row r="363" spans="1:15">
      <c r="A363" t="s">
        <v>138</v>
      </c>
      <c r="B363">
        <v>3979</v>
      </c>
      <c r="C363">
        <v>27</v>
      </c>
      <c r="D363">
        <v>8</v>
      </c>
      <c r="E363">
        <v>180</v>
      </c>
      <c r="F363">
        <v>217</v>
      </c>
      <c r="G363">
        <v>40</v>
      </c>
      <c r="H363" t="s">
        <v>49</v>
      </c>
      <c r="I363">
        <v>58</v>
      </c>
      <c r="J363">
        <v>437</v>
      </c>
      <c r="K363">
        <v>7.12458751261393</v>
      </c>
      <c r="L363">
        <v>24.556947363904001</v>
      </c>
      <c r="M363">
        <v>6.85801109873195</v>
      </c>
      <c r="N363">
        <v>1.5644067232363199</v>
      </c>
      <c r="O363">
        <v>-1.29783030935434</v>
      </c>
    </row>
    <row r="364" spans="1:15">
      <c r="A364" t="s">
        <v>129</v>
      </c>
      <c r="B364">
        <v>2918</v>
      </c>
      <c r="C364">
        <v>50</v>
      </c>
      <c r="D364">
        <v>4</v>
      </c>
      <c r="E364">
        <v>156</v>
      </c>
      <c r="F364">
        <v>99</v>
      </c>
      <c r="G364">
        <v>90</v>
      </c>
      <c r="H364" t="s">
        <v>71</v>
      </c>
      <c r="I364">
        <v>96</v>
      </c>
      <c r="J364">
        <v>345</v>
      </c>
      <c r="K364">
        <v>7.1098763056240699</v>
      </c>
      <c r="L364">
        <v>31.771746520685699</v>
      </c>
      <c r="M364">
        <v>9.6243354963722094</v>
      </c>
      <c r="N364">
        <v>-4.2495785487880102</v>
      </c>
      <c r="O364">
        <v>0.96048979457752004</v>
      </c>
    </row>
    <row r="365" spans="1:15">
      <c r="A365" t="s">
        <v>127</v>
      </c>
      <c r="B365">
        <v>1847</v>
      </c>
      <c r="C365">
        <v>41</v>
      </c>
      <c r="D365">
        <v>6</v>
      </c>
      <c r="E365">
        <v>172</v>
      </c>
      <c r="F365">
        <v>160</v>
      </c>
      <c r="G365">
        <v>60</v>
      </c>
      <c r="H365" t="s">
        <v>51</v>
      </c>
      <c r="I365">
        <v>91</v>
      </c>
      <c r="J365">
        <v>392</v>
      </c>
      <c r="K365">
        <v>7.0122091899784804</v>
      </c>
      <c r="L365">
        <v>20.741326805852399</v>
      </c>
      <c r="M365">
        <v>6.3763795899513998</v>
      </c>
      <c r="N365">
        <v>3.3443216515891199</v>
      </c>
      <c r="O365">
        <v>-2.0370724777975999</v>
      </c>
    </row>
    <row r="366" spans="1:15">
      <c r="A366" t="s">
        <v>129</v>
      </c>
      <c r="B366">
        <v>1311</v>
      </c>
      <c r="C366">
        <v>35</v>
      </c>
      <c r="D366">
        <v>8</v>
      </c>
      <c r="E366">
        <v>82</v>
      </c>
      <c r="F366">
        <v>129</v>
      </c>
      <c r="G366">
        <v>150</v>
      </c>
      <c r="H366" t="s">
        <v>141</v>
      </c>
      <c r="I366">
        <v>114</v>
      </c>
      <c r="J366">
        <v>361</v>
      </c>
      <c r="K366">
        <v>6.9580122629428498</v>
      </c>
      <c r="L366">
        <v>13.300028851184001</v>
      </c>
      <c r="M366">
        <v>-1.8712754577116799</v>
      </c>
      <c r="N366">
        <v>-0.55396597877169695</v>
      </c>
      <c r="O366">
        <v>8.96416251280497</v>
      </c>
    </row>
    <row r="367" spans="1:15">
      <c r="A367" t="s">
        <v>133</v>
      </c>
      <c r="B367">
        <v>4290</v>
      </c>
      <c r="C367">
        <v>36</v>
      </c>
      <c r="D367">
        <v>8</v>
      </c>
      <c r="E367">
        <v>68</v>
      </c>
      <c r="F367">
        <v>97</v>
      </c>
      <c r="G367">
        <v>130</v>
      </c>
      <c r="H367" t="s">
        <v>35</v>
      </c>
      <c r="I367">
        <v>66</v>
      </c>
      <c r="J367">
        <v>295</v>
      </c>
      <c r="K367">
        <v>6.9199825151417498</v>
      </c>
      <c r="L367">
        <v>7.5573111639122601</v>
      </c>
      <c r="M367">
        <v>1.0830993825411399</v>
      </c>
      <c r="N367">
        <v>2.73722939525776</v>
      </c>
      <c r="O367">
        <v>2.7609169059780001</v>
      </c>
    </row>
    <row r="368" spans="1:15">
      <c r="A368" t="s">
        <v>137</v>
      </c>
      <c r="B368">
        <v>2028</v>
      </c>
      <c r="C368">
        <v>45</v>
      </c>
      <c r="D368">
        <v>6</v>
      </c>
      <c r="E368">
        <v>80</v>
      </c>
      <c r="F368">
        <v>118</v>
      </c>
      <c r="G368">
        <v>70</v>
      </c>
      <c r="H368" t="s">
        <v>60</v>
      </c>
      <c r="I368">
        <v>67</v>
      </c>
      <c r="J368">
        <v>268</v>
      </c>
      <c r="K368">
        <v>6.7774267114993298</v>
      </c>
      <c r="L368">
        <v>18.410743637450899</v>
      </c>
      <c r="M368">
        <v>0.251422015663192</v>
      </c>
      <c r="N368">
        <v>6.4122223733707697</v>
      </c>
      <c r="O368">
        <v>0.79186908926887301</v>
      </c>
    </row>
    <row r="369" spans="1:15">
      <c r="A369" t="s">
        <v>138</v>
      </c>
      <c r="B369">
        <v>3983</v>
      </c>
      <c r="C369">
        <v>22</v>
      </c>
      <c r="D369">
        <v>10</v>
      </c>
      <c r="E369">
        <v>176</v>
      </c>
      <c r="F369">
        <v>241</v>
      </c>
      <c r="G369">
        <v>70</v>
      </c>
      <c r="H369" t="s">
        <v>52</v>
      </c>
      <c r="I369">
        <v>104</v>
      </c>
      <c r="J369">
        <v>487</v>
      </c>
      <c r="K369">
        <v>6.7101342151587797</v>
      </c>
      <c r="L369">
        <v>12.399332359960599</v>
      </c>
      <c r="M369">
        <v>2.0918837158388701</v>
      </c>
      <c r="N369">
        <v>5.49925535350821</v>
      </c>
      <c r="O369">
        <v>-0.88100485418830699</v>
      </c>
    </row>
    <row r="370" spans="1:15">
      <c r="A370" t="s">
        <v>135</v>
      </c>
      <c r="B370">
        <v>4838</v>
      </c>
      <c r="C370">
        <v>30</v>
      </c>
      <c r="D370">
        <v>8</v>
      </c>
      <c r="E370">
        <v>102</v>
      </c>
      <c r="F370">
        <v>181</v>
      </c>
      <c r="G370">
        <v>130</v>
      </c>
      <c r="H370" t="s">
        <v>49</v>
      </c>
      <c r="I370">
        <v>108</v>
      </c>
      <c r="J370">
        <v>413</v>
      </c>
      <c r="K370">
        <v>6.6220843089022798</v>
      </c>
      <c r="L370">
        <v>16.141476759598401</v>
      </c>
      <c r="M370">
        <v>0.84935027179875899</v>
      </c>
      <c r="N370">
        <v>1.9001081703512901</v>
      </c>
      <c r="O370">
        <v>4.7113246797630302</v>
      </c>
    </row>
    <row r="371" spans="1:15">
      <c r="A371" t="s">
        <v>129</v>
      </c>
      <c r="B371">
        <v>2973</v>
      </c>
      <c r="C371">
        <v>21</v>
      </c>
      <c r="D371">
        <v>11</v>
      </c>
      <c r="E371">
        <v>98</v>
      </c>
      <c r="F371">
        <v>155</v>
      </c>
      <c r="G371">
        <v>50</v>
      </c>
      <c r="H371" t="s">
        <v>120</v>
      </c>
      <c r="I371">
        <v>62</v>
      </c>
      <c r="J371">
        <v>303</v>
      </c>
      <c r="K371">
        <v>6.5561103741851596</v>
      </c>
      <c r="L371">
        <v>9.3945283910072401</v>
      </c>
      <c r="M371">
        <v>3.9003991380776699</v>
      </c>
      <c r="N371">
        <v>6.9405336575214802</v>
      </c>
      <c r="O371">
        <v>-2.6633322813136502</v>
      </c>
    </row>
    <row r="372" spans="1:15">
      <c r="A372" t="s">
        <v>137</v>
      </c>
      <c r="B372">
        <v>617</v>
      </c>
      <c r="C372">
        <v>62</v>
      </c>
      <c r="D372">
        <v>2</v>
      </c>
      <c r="E372">
        <v>62</v>
      </c>
      <c r="F372">
        <v>80</v>
      </c>
      <c r="G372">
        <v>60</v>
      </c>
      <c r="H372" t="s">
        <v>48</v>
      </c>
      <c r="I372">
        <v>48</v>
      </c>
      <c r="J372">
        <v>202</v>
      </c>
      <c r="K372">
        <v>6.5032772689725702</v>
      </c>
      <c r="L372">
        <v>13.406029935813599</v>
      </c>
      <c r="M372">
        <v>1.0818766937645199</v>
      </c>
      <c r="N372">
        <v>2.2078458370918499</v>
      </c>
      <c r="O372">
        <v>3.06130557780918</v>
      </c>
    </row>
    <row r="373" spans="1:15">
      <c r="A373" t="s">
        <v>136</v>
      </c>
      <c r="B373">
        <v>2051</v>
      </c>
      <c r="C373">
        <v>29</v>
      </c>
      <c r="D373">
        <v>10</v>
      </c>
      <c r="E373">
        <v>86</v>
      </c>
      <c r="F373">
        <v>184</v>
      </c>
      <c r="G373">
        <v>140</v>
      </c>
      <c r="H373" t="s">
        <v>65</v>
      </c>
      <c r="I373">
        <v>95</v>
      </c>
      <c r="J373">
        <v>410</v>
      </c>
      <c r="K373">
        <v>6.4449983247587799</v>
      </c>
      <c r="L373">
        <v>9.3813987248598298</v>
      </c>
      <c r="M373">
        <v>1.34095274848157</v>
      </c>
      <c r="N373">
        <v>2.98575472879432</v>
      </c>
      <c r="O373">
        <v>2.97681506042679</v>
      </c>
    </row>
    <row r="374" spans="1:15">
      <c r="A374" t="s">
        <v>127</v>
      </c>
      <c r="B374">
        <v>4455</v>
      </c>
      <c r="C374">
        <v>21</v>
      </c>
      <c r="D374">
        <v>12</v>
      </c>
      <c r="E374">
        <v>150</v>
      </c>
      <c r="F374">
        <v>230</v>
      </c>
      <c r="G374">
        <v>70</v>
      </c>
      <c r="H374" t="s">
        <v>37</v>
      </c>
      <c r="I374">
        <v>89</v>
      </c>
      <c r="J374">
        <v>450</v>
      </c>
      <c r="K374">
        <v>6.3644768909426199</v>
      </c>
      <c r="L374">
        <v>6.0497990158941297</v>
      </c>
      <c r="M374">
        <v>0.99590896229637405</v>
      </c>
      <c r="N374">
        <v>5.0021117710705898</v>
      </c>
      <c r="O374">
        <v>0.72924728195173405</v>
      </c>
    </row>
    <row r="375" spans="1:15">
      <c r="A375" t="s">
        <v>137</v>
      </c>
      <c r="B375">
        <v>339</v>
      </c>
      <c r="C375">
        <v>44</v>
      </c>
      <c r="D375">
        <v>6</v>
      </c>
      <c r="E375">
        <v>84</v>
      </c>
      <c r="F375">
        <v>84</v>
      </c>
      <c r="G375">
        <v>100</v>
      </c>
      <c r="H375" t="s">
        <v>60</v>
      </c>
      <c r="I375">
        <v>66</v>
      </c>
      <c r="J375">
        <v>268</v>
      </c>
      <c r="K375">
        <v>6.3129514811442</v>
      </c>
      <c r="L375">
        <v>17.182230779094201</v>
      </c>
      <c r="M375">
        <v>8.110447454842E-2</v>
      </c>
      <c r="N375">
        <v>2.5757274984657199</v>
      </c>
      <c r="O375">
        <v>3.7081290756226801</v>
      </c>
    </row>
    <row r="376" spans="1:15">
      <c r="A376" t="s">
        <v>134</v>
      </c>
      <c r="B376">
        <v>4337</v>
      </c>
      <c r="C376">
        <v>38</v>
      </c>
      <c r="D376">
        <v>6</v>
      </c>
      <c r="E376">
        <v>148</v>
      </c>
      <c r="F376">
        <v>222</v>
      </c>
      <c r="G376">
        <v>110</v>
      </c>
      <c r="H376" t="s">
        <v>61</v>
      </c>
      <c r="I376">
        <v>122</v>
      </c>
      <c r="J376">
        <v>602</v>
      </c>
      <c r="K376">
        <v>6.2814977405763299</v>
      </c>
      <c r="L376">
        <v>21.401142196451499</v>
      </c>
      <c r="M376">
        <v>-4.8099369391179296</v>
      </c>
      <c r="N376">
        <v>1.2924667239564499E-2</v>
      </c>
      <c r="O376">
        <v>-0.47364368272763302</v>
      </c>
    </row>
    <row r="377" spans="1:15">
      <c r="A377" t="s">
        <v>136</v>
      </c>
      <c r="B377">
        <v>4803</v>
      </c>
      <c r="C377">
        <v>22</v>
      </c>
      <c r="D377">
        <v>12</v>
      </c>
      <c r="E377">
        <v>110</v>
      </c>
      <c r="F377">
        <v>176</v>
      </c>
      <c r="G377">
        <v>130</v>
      </c>
      <c r="H377" t="s">
        <v>62</v>
      </c>
      <c r="I377">
        <v>80</v>
      </c>
      <c r="J377">
        <v>416</v>
      </c>
      <c r="K377">
        <v>6.2755898482485204</v>
      </c>
      <c r="L377">
        <v>20.6118391825052</v>
      </c>
      <c r="M377">
        <v>2.0689587735245398</v>
      </c>
      <c r="N377">
        <v>3.1257099065610299</v>
      </c>
      <c r="O377">
        <v>0.87809101451360205</v>
      </c>
    </row>
    <row r="378" spans="1:15">
      <c r="A378" t="s">
        <v>137</v>
      </c>
      <c r="B378">
        <v>1095</v>
      </c>
      <c r="C378">
        <v>58</v>
      </c>
      <c r="D378">
        <v>4</v>
      </c>
      <c r="E378">
        <v>58</v>
      </c>
      <c r="F378">
        <v>109</v>
      </c>
      <c r="G378">
        <v>100</v>
      </c>
      <c r="H378" t="s">
        <v>66</v>
      </c>
      <c r="I378">
        <v>71</v>
      </c>
      <c r="J378">
        <v>267</v>
      </c>
      <c r="K378">
        <v>6.2679001941766197</v>
      </c>
      <c r="L378">
        <v>16.9989379186425</v>
      </c>
      <c r="M378">
        <v>-1.0073714443549</v>
      </c>
      <c r="N378">
        <v>1.3191116678383501</v>
      </c>
      <c r="O378">
        <v>6.0125842491974701</v>
      </c>
    </row>
    <row r="379" spans="1:15">
      <c r="A379" t="s">
        <v>137</v>
      </c>
      <c r="B379">
        <v>2988</v>
      </c>
      <c r="C379">
        <v>42</v>
      </c>
      <c r="D379">
        <v>6</v>
      </c>
      <c r="E379">
        <v>100</v>
      </c>
      <c r="F379">
        <v>70</v>
      </c>
      <c r="G379">
        <v>90</v>
      </c>
      <c r="H379" t="s">
        <v>60</v>
      </c>
      <c r="I379">
        <v>59</v>
      </c>
      <c r="J379">
        <v>260</v>
      </c>
      <c r="K379">
        <v>6.2652684513879997</v>
      </c>
      <c r="L379">
        <v>26.779201604517102</v>
      </c>
      <c r="M379">
        <v>2.4439411083259799</v>
      </c>
      <c r="N379">
        <v>-0.78789313004933503</v>
      </c>
      <c r="O379">
        <v>6.0256217662052798</v>
      </c>
    </row>
    <row r="380" spans="1:15">
      <c r="A380" t="s">
        <v>137</v>
      </c>
      <c r="B380">
        <v>3136</v>
      </c>
      <c r="C380">
        <v>60</v>
      </c>
      <c r="D380">
        <v>4</v>
      </c>
      <c r="E380">
        <v>52</v>
      </c>
      <c r="F380">
        <v>136</v>
      </c>
      <c r="G380">
        <v>70</v>
      </c>
      <c r="H380" t="s">
        <v>66</v>
      </c>
      <c r="I380">
        <v>87</v>
      </c>
      <c r="J380">
        <v>258</v>
      </c>
      <c r="K380">
        <v>6.2361728107276901</v>
      </c>
      <c r="L380">
        <v>28.412610808382301</v>
      </c>
      <c r="M380">
        <v>-3.36855804705176</v>
      </c>
      <c r="N380">
        <v>8.3381340060717601</v>
      </c>
      <c r="O380">
        <v>1.20905930732077</v>
      </c>
    </row>
    <row r="381" spans="1:15">
      <c r="A381" t="s">
        <v>134</v>
      </c>
      <c r="B381">
        <v>4389</v>
      </c>
      <c r="C381">
        <v>33</v>
      </c>
      <c r="D381">
        <v>8</v>
      </c>
      <c r="E381">
        <v>164</v>
      </c>
      <c r="F381">
        <v>217</v>
      </c>
      <c r="G381">
        <v>170</v>
      </c>
      <c r="H381" t="s">
        <v>49</v>
      </c>
      <c r="I381">
        <v>101</v>
      </c>
      <c r="J381">
        <v>551</v>
      </c>
      <c r="K381">
        <v>6.13842375802985</v>
      </c>
      <c r="L381">
        <v>27.586475555710098</v>
      </c>
      <c r="M381">
        <v>-0.16643447916012899</v>
      </c>
      <c r="N381">
        <v>0.87022537812760203</v>
      </c>
      <c r="O381">
        <v>5.2464382857112897</v>
      </c>
    </row>
    <row r="382" spans="1:15">
      <c r="A382" t="s">
        <v>137</v>
      </c>
      <c r="B382">
        <v>1137</v>
      </c>
      <c r="C382">
        <v>63</v>
      </c>
      <c r="D382">
        <v>2</v>
      </c>
      <c r="E382">
        <v>36</v>
      </c>
      <c r="F382">
        <v>83</v>
      </c>
      <c r="G382">
        <v>110</v>
      </c>
      <c r="H382" t="s">
        <v>48</v>
      </c>
      <c r="I382">
        <v>55</v>
      </c>
      <c r="J382">
        <v>229</v>
      </c>
      <c r="K382">
        <v>6.0308767314282203</v>
      </c>
      <c r="L382">
        <v>14.643650015844599</v>
      </c>
      <c r="M382">
        <v>-2.4723010091511002</v>
      </c>
      <c r="N382">
        <v>2.8403741047964299</v>
      </c>
      <c r="O382">
        <v>5.8213805654840201</v>
      </c>
    </row>
    <row r="383" spans="1:15">
      <c r="A383" t="s">
        <v>134</v>
      </c>
      <c r="B383">
        <v>4408</v>
      </c>
      <c r="C383">
        <v>22</v>
      </c>
      <c r="D383">
        <v>10</v>
      </c>
      <c r="E383">
        <v>244</v>
      </c>
      <c r="F383">
        <v>148</v>
      </c>
      <c r="G383">
        <v>190</v>
      </c>
      <c r="H383" t="s">
        <v>52</v>
      </c>
      <c r="I383">
        <v>77</v>
      </c>
      <c r="J383">
        <v>582</v>
      </c>
      <c r="K383">
        <v>6.0223676389026704</v>
      </c>
      <c r="L383">
        <v>20.307280640539702</v>
      </c>
      <c r="M383">
        <v>5.3424639404636096</v>
      </c>
      <c r="N383">
        <v>-5.8647385667354204</v>
      </c>
      <c r="O383">
        <v>7.8759113072280398</v>
      </c>
    </row>
    <row r="384" spans="1:15">
      <c r="A384" t="s">
        <v>129</v>
      </c>
      <c r="B384">
        <v>3091</v>
      </c>
      <c r="C384">
        <v>20</v>
      </c>
      <c r="D384">
        <v>12</v>
      </c>
      <c r="E384">
        <v>90</v>
      </c>
      <c r="F384">
        <v>109</v>
      </c>
      <c r="G384">
        <v>40</v>
      </c>
      <c r="H384" t="s">
        <v>43</v>
      </c>
      <c r="I384">
        <v>48</v>
      </c>
      <c r="J384">
        <v>239</v>
      </c>
      <c r="K384">
        <v>5.9903803286524502</v>
      </c>
      <c r="L384">
        <v>4.1479554286968003</v>
      </c>
      <c r="M384">
        <v>2.2200992115400302</v>
      </c>
      <c r="N384">
        <v>1.5015187819709299</v>
      </c>
      <c r="O384">
        <v>1.9412797789859899</v>
      </c>
    </row>
    <row r="385" spans="1:15">
      <c r="A385" t="s">
        <v>135</v>
      </c>
      <c r="B385">
        <v>4507</v>
      </c>
      <c r="C385">
        <v>29</v>
      </c>
      <c r="D385">
        <v>8</v>
      </c>
      <c r="E385">
        <v>106</v>
      </c>
      <c r="F385">
        <v>210</v>
      </c>
      <c r="G385">
        <v>80</v>
      </c>
      <c r="H385" t="s">
        <v>67</v>
      </c>
      <c r="I385">
        <v>100</v>
      </c>
      <c r="J385">
        <v>412</v>
      </c>
      <c r="K385">
        <v>5.98351663340347</v>
      </c>
      <c r="L385">
        <v>21.938203324135799</v>
      </c>
      <c r="M385">
        <v>0.58437868030268902</v>
      </c>
      <c r="N385">
        <v>4.0004901566476301</v>
      </c>
      <c r="O385">
        <v>0.45888092945093001</v>
      </c>
    </row>
    <row r="386" spans="1:15">
      <c r="A386" t="s">
        <v>130</v>
      </c>
      <c r="B386">
        <v>136</v>
      </c>
      <c r="C386">
        <v>14</v>
      </c>
      <c r="D386">
        <v>12</v>
      </c>
      <c r="E386">
        <v>228</v>
      </c>
      <c r="F386">
        <v>290</v>
      </c>
      <c r="G386">
        <v>90</v>
      </c>
      <c r="H386" t="s">
        <v>27</v>
      </c>
      <c r="I386">
        <v>92</v>
      </c>
      <c r="J386">
        <v>608</v>
      </c>
      <c r="K386">
        <v>5.96465178420548</v>
      </c>
      <c r="L386">
        <v>23.3926952166291</v>
      </c>
      <c r="M386">
        <v>4.0588835014817599</v>
      </c>
      <c r="N386">
        <v>3.9814389287123602</v>
      </c>
      <c r="O386">
        <v>-0.98135205152699401</v>
      </c>
    </row>
    <row r="387" spans="1:15">
      <c r="A387" t="s">
        <v>131</v>
      </c>
      <c r="B387">
        <v>45</v>
      </c>
      <c r="C387">
        <v>34</v>
      </c>
      <c r="D387">
        <v>8</v>
      </c>
      <c r="E387">
        <v>108</v>
      </c>
      <c r="F387">
        <v>253</v>
      </c>
      <c r="G387">
        <v>100</v>
      </c>
      <c r="H387" t="s">
        <v>49</v>
      </c>
      <c r="I387">
        <v>94</v>
      </c>
      <c r="J387">
        <v>461</v>
      </c>
      <c r="K387">
        <v>5.9601211820796802</v>
      </c>
      <c r="L387">
        <v>14.509197051226201</v>
      </c>
      <c r="M387">
        <v>-0.798657192927409</v>
      </c>
      <c r="N387">
        <v>6.2125709114194096</v>
      </c>
      <c r="O387">
        <v>0.38618990060976</v>
      </c>
    </row>
    <row r="388" spans="1:15">
      <c r="A388" t="s">
        <v>137</v>
      </c>
      <c r="B388">
        <v>3359</v>
      </c>
      <c r="C388">
        <v>51</v>
      </c>
      <c r="D388">
        <v>6</v>
      </c>
      <c r="E388">
        <v>44</v>
      </c>
      <c r="F388">
        <v>110</v>
      </c>
      <c r="G388">
        <v>120</v>
      </c>
      <c r="H388" t="s">
        <v>60</v>
      </c>
      <c r="I388">
        <v>69</v>
      </c>
      <c r="J388">
        <v>274</v>
      </c>
      <c r="K388">
        <v>5.8920986300523301</v>
      </c>
      <c r="L388">
        <v>15.2231678660635</v>
      </c>
      <c r="M388">
        <v>-4.4342488390585002</v>
      </c>
      <c r="N388">
        <v>3.0979000867907001</v>
      </c>
      <c r="O388">
        <v>8.2108820986267208</v>
      </c>
    </row>
    <row r="389" spans="1:15">
      <c r="A389" t="s">
        <v>137</v>
      </c>
      <c r="B389">
        <v>1599</v>
      </c>
      <c r="C389">
        <v>43</v>
      </c>
      <c r="D389">
        <v>6</v>
      </c>
      <c r="E389">
        <v>90</v>
      </c>
      <c r="F389">
        <v>57</v>
      </c>
      <c r="G389">
        <v>40</v>
      </c>
      <c r="H389" t="s">
        <v>60</v>
      </c>
      <c r="I389">
        <v>56</v>
      </c>
      <c r="J389">
        <v>187</v>
      </c>
      <c r="K389">
        <v>5.8363598549912199</v>
      </c>
      <c r="L389">
        <v>26.6611101538066</v>
      </c>
      <c r="M389">
        <v>9.8447110013048906</v>
      </c>
      <c r="N389">
        <v>-3.4925558017563598</v>
      </c>
      <c r="O389">
        <v>0.399649611423396</v>
      </c>
    </row>
    <row r="390" spans="1:15">
      <c r="A390" t="s">
        <v>131</v>
      </c>
      <c r="B390">
        <v>3565</v>
      </c>
      <c r="C390">
        <v>16</v>
      </c>
      <c r="D390">
        <v>14</v>
      </c>
      <c r="E390">
        <v>112</v>
      </c>
      <c r="F390">
        <v>234</v>
      </c>
      <c r="G390">
        <v>100</v>
      </c>
      <c r="H390" t="s">
        <v>36</v>
      </c>
      <c r="I390">
        <v>131</v>
      </c>
      <c r="J390">
        <v>446</v>
      </c>
      <c r="K390">
        <v>5.83414392634538</v>
      </c>
      <c r="L390">
        <v>-1.5113830159469199</v>
      </c>
      <c r="M390">
        <v>1.0861995055500799</v>
      </c>
      <c r="N390">
        <v>6.3895952554310202</v>
      </c>
      <c r="O390">
        <v>-1.5163752209122201</v>
      </c>
    </row>
    <row r="391" spans="1:15">
      <c r="A391" t="s">
        <v>129</v>
      </c>
      <c r="B391">
        <v>3329</v>
      </c>
      <c r="C391">
        <v>26</v>
      </c>
      <c r="D391">
        <v>10</v>
      </c>
      <c r="E391">
        <v>112</v>
      </c>
      <c r="F391">
        <v>185</v>
      </c>
      <c r="G391">
        <v>110</v>
      </c>
      <c r="H391" t="s">
        <v>47</v>
      </c>
      <c r="I391">
        <v>98</v>
      </c>
      <c r="J391">
        <v>407</v>
      </c>
      <c r="K391">
        <v>5.7295189769439903</v>
      </c>
      <c r="L391">
        <v>25.991056218965099</v>
      </c>
      <c r="M391">
        <v>1.59430129611677</v>
      </c>
      <c r="N391">
        <v>1.4344938349285099</v>
      </c>
      <c r="O391">
        <v>1.5693646978041</v>
      </c>
    </row>
    <row r="392" spans="1:15">
      <c r="A392" t="s">
        <v>128</v>
      </c>
      <c r="B392">
        <v>869</v>
      </c>
      <c r="C392">
        <v>12</v>
      </c>
      <c r="D392">
        <v>14</v>
      </c>
      <c r="E392">
        <v>158</v>
      </c>
      <c r="F392">
        <v>228</v>
      </c>
      <c r="G392">
        <v>100</v>
      </c>
      <c r="H392" t="s">
        <v>36</v>
      </c>
      <c r="I392">
        <v>112</v>
      </c>
      <c r="J392">
        <v>486</v>
      </c>
      <c r="K392">
        <v>5.4264575832742796</v>
      </c>
      <c r="L392">
        <v>3.21844042549729</v>
      </c>
      <c r="M392">
        <v>0.97655716580649798</v>
      </c>
      <c r="N392">
        <v>2.4355538765945499</v>
      </c>
      <c r="O392">
        <v>2.1238838987253899</v>
      </c>
    </row>
    <row r="393" spans="1:15">
      <c r="A393" t="s">
        <v>136</v>
      </c>
      <c r="B393">
        <v>3957</v>
      </c>
      <c r="C393">
        <v>39</v>
      </c>
      <c r="D393">
        <v>8</v>
      </c>
      <c r="E393">
        <v>82</v>
      </c>
      <c r="F393">
        <v>159</v>
      </c>
      <c r="G393">
        <v>100</v>
      </c>
      <c r="H393" t="s">
        <v>67</v>
      </c>
      <c r="I393">
        <v>67</v>
      </c>
      <c r="J393">
        <v>341</v>
      </c>
      <c r="K393">
        <v>5.3941312809713198</v>
      </c>
      <c r="L393">
        <v>4.6832992395195898</v>
      </c>
      <c r="M393">
        <v>1.2376478714624499</v>
      </c>
      <c r="N393">
        <v>4.6004539741369097</v>
      </c>
      <c r="O393">
        <v>0.35786225158485901</v>
      </c>
    </row>
    <row r="394" spans="1:15">
      <c r="A394" t="s">
        <v>130</v>
      </c>
      <c r="B394">
        <v>2234</v>
      </c>
      <c r="C394">
        <v>23</v>
      </c>
      <c r="D394">
        <v>8</v>
      </c>
      <c r="E394">
        <v>190</v>
      </c>
      <c r="F394">
        <v>234</v>
      </c>
      <c r="G394">
        <v>80</v>
      </c>
      <c r="H394" t="s">
        <v>49</v>
      </c>
      <c r="I394">
        <v>75</v>
      </c>
      <c r="J394">
        <v>504</v>
      </c>
      <c r="K394">
        <v>5.3919759601555297</v>
      </c>
      <c r="L394">
        <v>23.628994548365</v>
      </c>
      <c r="M394">
        <v>5.5321165828127903</v>
      </c>
      <c r="N394">
        <v>2.9174935961403001</v>
      </c>
      <c r="O394">
        <v>-1.4294981397969</v>
      </c>
    </row>
    <row r="395" spans="1:15">
      <c r="A395" t="s">
        <v>128</v>
      </c>
      <c r="B395">
        <v>4573</v>
      </c>
      <c r="C395">
        <v>34</v>
      </c>
      <c r="D395">
        <v>6</v>
      </c>
      <c r="E395">
        <v>134</v>
      </c>
      <c r="F395">
        <v>178</v>
      </c>
      <c r="G395">
        <v>90</v>
      </c>
      <c r="H395" t="s">
        <v>70</v>
      </c>
      <c r="I395">
        <v>85</v>
      </c>
      <c r="J395">
        <v>402</v>
      </c>
      <c r="K395">
        <v>5.3500017924897598</v>
      </c>
      <c r="L395">
        <v>18.4441172343552</v>
      </c>
      <c r="M395">
        <v>1.9589813808849501</v>
      </c>
      <c r="N395">
        <v>1.33140551664646</v>
      </c>
      <c r="O395">
        <v>2.0953968973678498</v>
      </c>
    </row>
    <row r="396" spans="1:15">
      <c r="A396" t="s">
        <v>128</v>
      </c>
      <c r="B396">
        <v>4653</v>
      </c>
      <c r="C396">
        <v>26</v>
      </c>
      <c r="D396">
        <v>10</v>
      </c>
      <c r="E396">
        <v>148</v>
      </c>
      <c r="F396">
        <v>288</v>
      </c>
      <c r="G396">
        <v>130</v>
      </c>
      <c r="H396" t="s">
        <v>52</v>
      </c>
      <c r="I396">
        <v>115</v>
      </c>
      <c r="J396">
        <v>566</v>
      </c>
      <c r="K396">
        <v>5.2751869615240103</v>
      </c>
      <c r="L396">
        <v>6.1023806270480199</v>
      </c>
      <c r="M396">
        <v>-0.74899004345383002</v>
      </c>
      <c r="N396">
        <v>2.943108271406</v>
      </c>
      <c r="O396">
        <v>3.3223115766454701</v>
      </c>
    </row>
    <row r="397" spans="1:15">
      <c r="A397" t="s">
        <v>128</v>
      </c>
      <c r="B397">
        <v>752</v>
      </c>
      <c r="C397">
        <v>32</v>
      </c>
      <c r="D397">
        <v>8</v>
      </c>
      <c r="E397">
        <v>158</v>
      </c>
      <c r="F397">
        <v>240</v>
      </c>
      <c r="G397">
        <v>90</v>
      </c>
      <c r="H397" t="s">
        <v>49</v>
      </c>
      <c r="I397">
        <v>100</v>
      </c>
      <c r="J397">
        <v>488</v>
      </c>
      <c r="K397">
        <v>5.24330128174166</v>
      </c>
      <c r="L397">
        <v>21.4858417528832</v>
      </c>
      <c r="M397">
        <v>2.47903022696195</v>
      </c>
      <c r="N397">
        <v>2.17300059327474</v>
      </c>
      <c r="O397">
        <v>0.55282866740608205</v>
      </c>
    </row>
    <row r="398" spans="1:15">
      <c r="A398" t="s">
        <v>132</v>
      </c>
      <c r="B398">
        <v>4329</v>
      </c>
      <c r="C398">
        <v>13</v>
      </c>
      <c r="D398">
        <v>14</v>
      </c>
      <c r="E398">
        <v>150</v>
      </c>
      <c r="F398">
        <v>150</v>
      </c>
      <c r="G398">
        <v>140</v>
      </c>
      <c r="H398" t="s">
        <v>36</v>
      </c>
      <c r="I398">
        <v>73</v>
      </c>
      <c r="J398">
        <v>440</v>
      </c>
      <c r="K398">
        <v>5.1723900478691798</v>
      </c>
      <c r="L398">
        <v>5.8669094566704301</v>
      </c>
      <c r="M398">
        <v>2.1919727913789102</v>
      </c>
      <c r="N398">
        <v>1.94610491422748</v>
      </c>
      <c r="O398">
        <v>1.1010974805797999</v>
      </c>
    </row>
    <row r="399" spans="1:15">
      <c r="A399" t="s">
        <v>135</v>
      </c>
      <c r="B399">
        <v>322</v>
      </c>
      <c r="C399">
        <v>31</v>
      </c>
      <c r="D399">
        <v>8</v>
      </c>
      <c r="E399">
        <v>84</v>
      </c>
      <c r="F399">
        <v>226</v>
      </c>
      <c r="G399">
        <v>80</v>
      </c>
      <c r="H399" t="s">
        <v>49</v>
      </c>
      <c r="I399">
        <v>108</v>
      </c>
      <c r="J399">
        <v>390</v>
      </c>
      <c r="K399">
        <v>5.1665869202636197</v>
      </c>
      <c r="L399">
        <v>17.120231552779899</v>
      </c>
      <c r="M399">
        <v>-0.64908623988262104</v>
      </c>
      <c r="N399">
        <v>6.7696077488180197</v>
      </c>
      <c r="O399">
        <v>-1.24464005178174</v>
      </c>
    </row>
    <row r="400" spans="1:15">
      <c r="A400" t="s">
        <v>133</v>
      </c>
      <c r="B400">
        <v>900</v>
      </c>
      <c r="C400">
        <v>43</v>
      </c>
      <c r="D400">
        <v>6</v>
      </c>
      <c r="E400">
        <v>116</v>
      </c>
      <c r="F400">
        <v>88</v>
      </c>
      <c r="G400">
        <v>80</v>
      </c>
      <c r="H400" t="s">
        <v>57</v>
      </c>
      <c r="I400">
        <v>77</v>
      </c>
      <c r="J400">
        <v>284</v>
      </c>
      <c r="K400">
        <v>5.0656662333661</v>
      </c>
      <c r="L400">
        <v>19.809976343798901</v>
      </c>
      <c r="M400">
        <v>4.3010260595299998</v>
      </c>
      <c r="N400">
        <v>-1.3962356993978999</v>
      </c>
      <c r="O400">
        <v>2.3772016067719299</v>
      </c>
    </row>
    <row r="401" spans="1:15">
      <c r="A401" t="s">
        <v>128</v>
      </c>
      <c r="B401">
        <v>219</v>
      </c>
      <c r="C401">
        <v>15</v>
      </c>
      <c r="D401">
        <v>12</v>
      </c>
      <c r="E401">
        <v>224</v>
      </c>
      <c r="F401">
        <v>201</v>
      </c>
      <c r="G401">
        <v>60</v>
      </c>
      <c r="H401" t="s">
        <v>27</v>
      </c>
      <c r="I401">
        <v>112</v>
      </c>
      <c r="J401">
        <v>485</v>
      </c>
      <c r="K401">
        <v>5.0567469420582496</v>
      </c>
      <c r="L401">
        <v>10.8732213020256</v>
      </c>
      <c r="M401">
        <v>8.2650566197319399</v>
      </c>
      <c r="N401">
        <v>-0.57077005867687003</v>
      </c>
      <c r="O401">
        <v>-2.4819364315123398</v>
      </c>
    </row>
    <row r="402" spans="1:15">
      <c r="A402" t="s">
        <v>129</v>
      </c>
      <c r="B402">
        <v>4149</v>
      </c>
      <c r="C402">
        <v>40</v>
      </c>
      <c r="D402">
        <v>6</v>
      </c>
      <c r="E402">
        <v>78</v>
      </c>
      <c r="F402">
        <v>106</v>
      </c>
      <c r="G402">
        <v>50</v>
      </c>
      <c r="H402" t="s">
        <v>78</v>
      </c>
      <c r="I402">
        <v>66</v>
      </c>
      <c r="J402">
        <v>377</v>
      </c>
      <c r="K402">
        <v>5.0512661879262204</v>
      </c>
      <c r="L402">
        <v>-0.62057000147700303</v>
      </c>
      <c r="M402">
        <v>-4.4965178129004499</v>
      </c>
      <c r="N402">
        <v>-3.7806945077132399</v>
      </c>
      <c r="O402">
        <v>-5.9858311942994504</v>
      </c>
    </row>
    <row r="403" spans="1:15">
      <c r="A403" t="s">
        <v>136</v>
      </c>
      <c r="B403">
        <v>4615</v>
      </c>
      <c r="C403">
        <v>19</v>
      </c>
      <c r="D403">
        <v>12</v>
      </c>
      <c r="E403">
        <v>126</v>
      </c>
      <c r="F403">
        <v>218</v>
      </c>
      <c r="G403">
        <v>140</v>
      </c>
      <c r="H403" t="s">
        <v>62</v>
      </c>
      <c r="I403">
        <v>87</v>
      </c>
      <c r="J403">
        <v>484</v>
      </c>
      <c r="K403">
        <v>4.9150748687268697</v>
      </c>
      <c r="L403">
        <v>5.7917215401520696</v>
      </c>
      <c r="M403">
        <v>0.97564383282324896</v>
      </c>
      <c r="N403">
        <v>3.24937944071042</v>
      </c>
      <c r="O403">
        <v>0.89403120036867001</v>
      </c>
    </row>
    <row r="404" spans="1:15">
      <c r="A404" t="s">
        <v>128</v>
      </c>
      <c r="B404">
        <v>3515</v>
      </c>
      <c r="C404">
        <v>37</v>
      </c>
      <c r="D404">
        <v>4</v>
      </c>
      <c r="E404">
        <v>102</v>
      </c>
      <c r="F404">
        <v>194</v>
      </c>
      <c r="G404">
        <v>50</v>
      </c>
      <c r="H404" t="s">
        <v>75</v>
      </c>
      <c r="I404">
        <v>69</v>
      </c>
      <c r="J404">
        <v>346</v>
      </c>
      <c r="K404">
        <v>4.8766301419153297</v>
      </c>
      <c r="L404">
        <v>27.191887672777099</v>
      </c>
      <c r="M404">
        <v>0.94439898347172702</v>
      </c>
      <c r="N404">
        <v>5.2504524904525898</v>
      </c>
      <c r="O404">
        <v>-1.37654483542225</v>
      </c>
    </row>
    <row r="405" spans="1:15">
      <c r="A405" t="s">
        <v>127</v>
      </c>
      <c r="B405">
        <v>2004</v>
      </c>
      <c r="C405">
        <v>44</v>
      </c>
      <c r="D405">
        <v>6</v>
      </c>
      <c r="E405">
        <v>142</v>
      </c>
      <c r="F405">
        <v>121</v>
      </c>
      <c r="G405">
        <v>120</v>
      </c>
      <c r="H405" t="s">
        <v>51</v>
      </c>
      <c r="I405">
        <v>89</v>
      </c>
      <c r="J405">
        <v>472</v>
      </c>
      <c r="K405">
        <v>4.8316590605235801</v>
      </c>
      <c r="L405">
        <v>21.736723929813898</v>
      </c>
      <c r="M405">
        <v>0.15039911856584601</v>
      </c>
      <c r="N405">
        <v>-6.5852965505817602</v>
      </c>
      <c r="O405">
        <v>1.6788802369553599</v>
      </c>
    </row>
    <row r="406" spans="1:15">
      <c r="A406" t="s">
        <v>137</v>
      </c>
      <c r="B406">
        <v>3709</v>
      </c>
      <c r="C406">
        <v>50</v>
      </c>
      <c r="D406">
        <v>6</v>
      </c>
      <c r="E406">
        <v>48</v>
      </c>
      <c r="F406">
        <v>101</v>
      </c>
      <c r="G406">
        <v>110</v>
      </c>
      <c r="H406" t="s">
        <v>60</v>
      </c>
      <c r="I406">
        <v>94</v>
      </c>
      <c r="J406">
        <v>259</v>
      </c>
      <c r="K406">
        <v>4.8299593753921899</v>
      </c>
      <c r="L406">
        <v>20.277225337430899</v>
      </c>
      <c r="M406">
        <v>-9.2959115707157893E-3</v>
      </c>
      <c r="N406">
        <v>3.2397174936237803E-2</v>
      </c>
      <c r="O406">
        <v>4.9577415501273396</v>
      </c>
    </row>
    <row r="407" spans="1:15">
      <c r="A407" t="s">
        <v>129</v>
      </c>
      <c r="B407">
        <v>4235</v>
      </c>
      <c r="C407">
        <v>59</v>
      </c>
      <c r="D407">
        <v>3</v>
      </c>
      <c r="E407">
        <v>48</v>
      </c>
      <c r="F407">
        <v>121</v>
      </c>
      <c r="G407">
        <v>80</v>
      </c>
      <c r="H407" t="s">
        <v>91</v>
      </c>
      <c r="I407">
        <v>54</v>
      </c>
      <c r="J407">
        <v>249</v>
      </c>
      <c r="K407">
        <v>4.71014935687377</v>
      </c>
      <c r="L407">
        <v>24.336040672096701</v>
      </c>
      <c r="M407">
        <v>-0.90125290923123702</v>
      </c>
      <c r="N407">
        <v>4.3239346973583999</v>
      </c>
      <c r="O407">
        <v>3.1630321960413799</v>
      </c>
    </row>
    <row r="408" spans="1:15">
      <c r="A408" t="s">
        <v>133</v>
      </c>
      <c r="B408">
        <v>3661</v>
      </c>
      <c r="C408">
        <v>38</v>
      </c>
      <c r="D408">
        <v>8</v>
      </c>
      <c r="E408">
        <v>64</v>
      </c>
      <c r="F408">
        <v>177</v>
      </c>
      <c r="G408">
        <v>20</v>
      </c>
      <c r="H408" t="s">
        <v>35</v>
      </c>
      <c r="I408">
        <v>97</v>
      </c>
      <c r="J408">
        <v>261</v>
      </c>
      <c r="K408">
        <v>4.7068224094727098</v>
      </c>
      <c r="L408">
        <v>4.2328505759988397</v>
      </c>
      <c r="M408">
        <v>-0.28902930847892899</v>
      </c>
      <c r="N408">
        <v>11.6720637893795</v>
      </c>
      <c r="O408">
        <v>-5.9276508558877499</v>
      </c>
    </row>
    <row r="409" spans="1:15">
      <c r="A409" t="s">
        <v>130</v>
      </c>
      <c r="B409">
        <v>304</v>
      </c>
      <c r="C409">
        <v>26</v>
      </c>
      <c r="D409">
        <v>8</v>
      </c>
      <c r="E409">
        <v>146</v>
      </c>
      <c r="F409">
        <v>262</v>
      </c>
      <c r="G409">
        <v>140</v>
      </c>
      <c r="H409" t="s">
        <v>49</v>
      </c>
      <c r="I409">
        <v>86</v>
      </c>
      <c r="J409">
        <v>548</v>
      </c>
      <c r="K409">
        <v>4.67367107540628</v>
      </c>
      <c r="L409">
        <v>32.607280374701297</v>
      </c>
      <c r="M409">
        <v>-0.255914642718091</v>
      </c>
      <c r="N409">
        <v>3.92585801757046</v>
      </c>
      <c r="O409">
        <v>2.7381627380868001</v>
      </c>
    </row>
    <row r="410" spans="1:15">
      <c r="A410" t="s">
        <v>127</v>
      </c>
      <c r="B410">
        <v>2874</v>
      </c>
      <c r="C410">
        <v>51</v>
      </c>
      <c r="D410">
        <v>4</v>
      </c>
      <c r="E410">
        <v>142</v>
      </c>
      <c r="F410">
        <v>158</v>
      </c>
      <c r="G410">
        <v>60</v>
      </c>
      <c r="H410" t="s">
        <v>74</v>
      </c>
      <c r="I410">
        <v>81</v>
      </c>
      <c r="J410">
        <v>360</v>
      </c>
      <c r="K410">
        <v>4.6554926239118899</v>
      </c>
      <c r="L410">
        <v>16.5115267585307</v>
      </c>
      <c r="M410">
        <v>3.4300356646183698</v>
      </c>
      <c r="N410">
        <v>1.4298359225152399</v>
      </c>
      <c r="O410">
        <v>-0.92980003871371897</v>
      </c>
    </row>
    <row r="411" spans="1:15">
      <c r="A411" t="s">
        <v>133</v>
      </c>
      <c r="B411">
        <v>4481</v>
      </c>
      <c r="C411">
        <v>32</v>
      </c>
      <c r="D411">
        <v>8</v>
      </c>
      <c r="E411">
        <v>102</v>
      </c>
      <c r="F411">
        <v>52</v>
      </c>
      <c r="G411">
        <v>140</v>
      </c>
      <c r="H411" t="s">
        <v>35</v>
      </c>
      <c r="I411">
        <v>63</v>
      </c>
      <c r="J411">
        <v>294</v>
      </c>
      <c r="K411">
        <v>4.6250625889546804</v>
      </c>
      <c r="L411">
        <v>23.8780646604169</v>
      </c>
      <c r="M411">
        <v>2.57782533625205</v>
      </c>
      <c r="N411">
        <v>-6.2476476475502096</v>
      </c>
      <c r="O411">
        <v>7.9549401586631898</v>
      </c>
    </row>
    <row r="412" spans="1:15">
      <c r="A412" t="s">
        <v>129</v>
      </c>
      <c r="B412">
        <v>3694</v>
      </c>
      <c r="C412">
        <v>36</v>
      </c>
      <c r="D412">
        <v>8</v>
      </c>
      <c r="E412">
        <v>82</v>
      </c>
      <c r="F412">
        <v>99</v>
      </c>
      <c r="G412">
        <v>130</v>
      </c>
      <c r="H412" t="s">
        <v>35</v>
      </c>
      <c r="I412">
        <v>82</v>
      </c>
      <c r="J412">
        <v>311</v>
      </c>
      <c r="K412">
        <v>4.6109114359068002</v>
      </c>
      <c r="L412">
        <v>-2.2442547196154199</v>
      </c>
      <c r="M412">
        <v>2.2285643401273898</v>
      </c>
      <c r="N412">
        <v>-0.44853483188901599</v>
      </c>
      <c r="O412">
        <v>2.7036886460168001</v>
      </c>
    </row>
    <row r="413" spans="1:15">
      <c r="A413" t="s">
        <v>133</v>
      </c>
      <c r="B413">
        <v>122</v>
      </c>
      <c r="C413">
        <v>29</v>
      </c>
      <c r="D413">
        <v>8</v>
      </c>
      <c r="E413">
        <v>126</v>
      </c>
      <c r="F413">
        <v>77</v>
      </c>
      <c r="G413">
        <v>100</v>
      </c>
      <c r="H413" t="s">
        <v>35</v>
      </c>
      <c r="I413">
        <v>69</v>
      </c>
      <c r="J413">
        <v>303</v>
      </c>
      <c r="K413">
        <v>4.4984726080196902</v>
      </c>
      <c r="L413">
        <v>8.4516192398241294</v>
      </c>
      <c r="M413">
        <v>8.1133428205719298</v>
      </c>
      <c r="N413">
        <v>-4.5815861866923298</v>
      </c>
      <c r="O413">
        <v>1.6393102376570401</v>
      </c>
    </row>
    <row r="414" spans="1:15">
      <c r="A414" t="s">
        <v>138</v>
      </c>
      <c r="B414">
        <v>3975</v>
      </c>
      <c r="C414">
        <v>33</v>
      </c>
      <c r="D414">
        <v>8</v>
      </c>
      <c r="E414">
        <v>114</v>
      </c>
      <c r="F414">
        <v>275</v>
      </c>
      <c r="G414">
        <v>60</v>
      </c>
      <c r="H414" t="s">
        <v>49</v>
      </c>
      <c r="I414">
        <v>92</v>
      </c>
      <c r="J414">
        <v>449</v>
      </c>
      <c r="K414">
        <v>4.4508976406664402</v>
      </c>
      <c r="L414">
        <v>18.568949197111799</v>
      </c>
      <c r="M414">
        <v>-1.1957804264807801</v>
      </c>
      <c r="N414">
        <v>5.9947463017169298</v>
      </c>
      <c r="O414">
        <v>-0.34806823456969599</v>
      </c>
    </row>
    <row r="415" spans="1:15">
      <c r="A415" t="s">
        <v>138</v>
      </c>
      <c r="B415">
        <v>3533</v>
      </c>
      <c r="C415">
        <v>30</v>
      </c>
      <c r="D415">
        <v>8</v>
      </c>
      <c r="E415">
        <v>140</v>
      </c>
      <c r="F415">
        <v>174</v>
      </c>
      <c r="G415">
        <v>80</v>
      </c>
      <c r="H415" t="s">
        <v>49</v>
      </c>
      <c r="I415">
        <v>61</v>
      </c>
      <c r="J415">
        <v>394</v>
      </c>
      <c r="K415">
        <v>4.4328326353204304</v>
      </c>
      <c r="L415">
        <v>24.835803436326401</v>
      </c>
      <c r="M415">
        <v>1.8677030686272</v>
      </c>
      <c r="N415">
        <v>0.486982225194876</v>
      </c>
      <c r="O415">
        <v>2.07814734149835</v>
      </c>
    </row>
    <row r="416" spans="1:15">
      <c r="A416" t="s">
        <v>136</v>
      </c>
      <c r="B416">
        <v>3504</v>
      </c>
      <c r="C416">
        <v>25</v>
      </c>
      <c r="D416">
        <v>10</v>
      </c>
      <c r="E416">
        <v>180</v>
      </c>
      <c r="F416">
        <v>170</v>
      </c>
      <c r="G416">
        <v>100</v>
      </c>
      <c r="H416" t="s">
        <v>65</v>
      </c>
      <c r="I416">
        <v>84</v>
      </c>
      <c r="J416">
        <v>450</v>
      </c>
      <c r="K416">
        <v>4.3708703377998903</v>
      </c>
      <c r="L416">
        <v>13.5216952127375</v>
      </c>
      <c r="M416">
        <v>6.51418587216408</v>
      </c>
      <c r="N416">
        <v>-2.0046611397740399</v>
      </c>
      <c r="O416">
        <v>0.64835983602588598</v>
      </c>
    </row>
    <row r="417" spans="1:15">
      <c r="A417" t="s">
        <v>131</v>
      </c>
      <c r="B417">
        <v>4580</v>
      </c>
      <c r="C417">
        <v>28</v>
      </c>
      <c r="D417">
        <v>10</v>
      </c>
      <c r="E417">
        <v>120</v>
      </c>
      <c r="F417">
        <v>196</v>
      </c>
      <c r="G417">
        <v>110</v>
      </c>
      <c r="H417" t="s">
        <v>52</v>
      </c>
      <c r="I417">
        <v>66</v>
      </c>
      <c r="J417">
        <v>426</v>
      </c>
      <c r="K417">
        <v>4.3686887488768003</v>
      </c>
      <c r="L417">
        <v>14.103735223051</v>
      </c>
      <c r="M417">
        <v>1.65104345281658</v>
      </c>
      <c r="N417">
        <v>0.48114358054850298</v>
      </c>
      <c r="O417">
        <v>2.4841662408690399</v>
      </c>
    </row>
    <row r="418" spans="1:15">
      <c r="A418" t="s">
        <v>133</v>
      </c>
      <c r="B418">
        <v>4561</v>
      </c>
      <c r="C418">
        <v>46</v>
      </c>
      <c r="D418">
        <v>6</v>
      </c>
      <c r="E418">
        <v>48</v>
      </c>
      <c r="F418">
        <v>132</v>
      </c>
      <c r="G418">
        <v>170</v>
      </c>
      <c r="H418" t="s">
        <v>57</v>
      </c>
      <c r="I418">
        <v>94</v>
      </c>
      <c r="J418">
        <v>350</v>
      </c>
      <c r="K418">
        <v>4.3649348289115499</v>
      </c>
      <c r="L418">
        <v>28.729505750486201</v>
      </c>
      <c r="M418">
        <v>-2.1966485328455798</v>
      </c>
      <c r="N418">
        <v>3.8317998365174799</v>
      </c>
      <c r="O418">
        <v>4.5869675353460302</v>
      </c>
    </row>
    <row r="419" spans="1:15">
      <c r="A419" t="s">
        <v>129</v>
      </c>
      <c r="B419">
        <v>1877</v>
      </c>
      <c r="C419">
        <v>39</v>
      </c>
      <c r="D419">
        <v>7</v>
      </c>
      <c r="E419">
        <v>84</v>
      </c>
      <c r="F419">
        <v>105</v>
      </c>
      <c r="G419">
        <v>50</v>
      </c>
      <c r="H419" t="s">
        <v>142</v>
      </c>
      <c r="I419">
        <v>95</v>
      </c>
      <c r="J419">
        <v>272</v>
      </c>
      <c r="K419">
        <v>4.3318427760620404</v>
      </c>
      <c r="L419">
        <v>11.7191654599487</v>
      </c>
      <c r="M419">
        <v>3.61550908233525</v>
      </c>
      <c r="N419">
        <v>-1.0232525987180401</v>
      </c>
      <c r="O419">
        <v>-0.47830722143189802</v>
      </c>
    </row>
    <row r="420" spans="1:15">
      <c r="A420" t="s">
        <v>127</v>
      </c>
      <c r="B420">
        <v>1802</v>
      </c>
      <c r="C420">
        <v>55</v>
      </c>
      <c r="D420">
        <v>2</v>
      </c>
      <c r="E420">
        <v>84</v>
      </c>
      <c r="F420">
        <v>122</v>
      </c>
      <c r="G420">
        <v>90</v>
      </c>
      <c r="H420" t="s">
        <v>93</v>
      </c>
      <c r="I420">
        <v>119</v>
      </c>
      <c r="J420">
        <v>296</v>
      </c>
      <c r="K420">
        <v>4.2886725840412501</v>
      </c>
      <c r="L420">
        <v>40.200127662166999</v>
      </c>
      <c r="M420">
        <v>1.87494881158799</v>
      </c>
      <c r="N420">
        <v>3.1800719358818998</v>
      </c>
      <c r="O420">
        <v>1.3544176271717701</v>
      </c>
    </row>
    <row r="421" spans="1:15">
      <c r="A421" t="s">
        <v>133</v>
      </c>
      <c r="B421">
        <v>3331</v>
      </c>
      <c r="C421">
        <v>26</v>
      </c>
      <c r="D421">
        <v>10</v>
      </c>
      <c r="E421">
        <v>44</v>
      </c>
      <c r="F421">
        <v>153</v>
      </c>
      <c r="G421">
        <v>110</v>
      </c>
      <c r="H421" t="s">
        <v>47</v>
      </c>
      <c r="I421">
        <v>72</v>
      </c>
      <c r="J421">
        <v>307</v>
      </c>
      <c r="K421">
        <v>4.25584382934308</v>
      </c>
      <c r="L421">
        <v>1.5383153699760901</v>
      </c>
      <c r="M421">
        <v>-3.4678816998302699</v>
      </c>
      <c r="N421">
        <v>7.6098156211669297</v>
      </c>
      <c r="O421">
        <v>0.306825618390204</v>
      </c>
    </row>
    <row r="422" spans="1:15">
      <c r="A422" t="s">
        <v>131</v>
      </c>
      <c r="B422">
        <v>2197</v>
      </c>
      <c r="C422">
        <v>36</v>
      </c>
      <c r="D422">
        <v>6</v>
      </c>
      <c r="E422">
        <v>152</v>
      </c>
      <c r="F422">
        <v>242</v>
      </c>
      <c r="G422">
        <v>100</v>
      </c>
      <c r="H422" t="s">
        <v>70</v>
      </c>
      <c r="I422">
        <v>87</v>
      </c>
      <c r="J422">
        <v>494</v>
      </c>
      <c r="K422">
        <v>4.23304666962356</v>
      </c>
      <c r="L422">
        <v>24.0343138995568</v>
      </c>
      <c r="M422">
        <v>1.95292283925191</v>
      </c>
      <c r="N422">
        <v>5.3409616637777599</v>
      </c>
      <c r="O422">
        <v>-2.9090821866844299</v>
      </c>
    </row>
    <row r="423" spans="1:15">
      <c r="A423" t="s">
        <v>127</v>
      </c>
      <c r="B423">
        <v>3973</v>
      </c>
      <c r="C423">
        <v>53</v>
      </c>
      <c r="D423">
        <v>4</v>
      </c>
      <c r="E423">
        <v>120</v>
      </c>
      <c r="F423">
        <v>212</v>
      </c>
      <c r="G423">
        <v>80</v>
      </c>
      <c r="H423" t="s">
        <v>71</v>
      </c>
      <c r="I423">
        <v>108</v>
      </c>
      <c r="J423">
        <v>477</v>
      </c>
      <c r="K423">
        <v>4.1077799732560099</v>
      </c>
      <c r="L423">
        <v>32.411585550491701</v>
      </c>
      <c r="M423">
        <v>-2.4501090275143702</v>
      </c>
      <c r="N423">
        <v>2.9770953270906599E-2</v>
      </c>
      <c r="O423">
        <v>-1.3351301980794501</v>
      </c>
    </row>
    <row r="424" spans="1:15">
      <c r="A424" t="s">
        <v>135</v>
      </c>
      <c r="B424">
        <v>3398</v>
      </c>
      <c r="C424">
        <v>38</v>
      </c>
      <c r="D424">
        <v>6</v>
      </c>
      <c r="E424">
        <v>42</v>
      </c>
      <c r="F424">
        <v>140</v>
      </c>
      <c r="G424">
        <v>110</v>
      </c>
      <c r="H424" t="s">
        <v>70</v>
      </c>
      <c r="I424">
        <v>65</v>
      </c>
      <c r="J424">
        <v>292</v>
      </c>
      <c r="K424">
        <v>4.0844716735589301</v>
      </c>
      <c r="L424">
        <v>16.0797115248754</v>
      </c>
      <c r="M424">
        <v>-2.0015120121781398</v>
      </c>
      <c r="N424">
        <v>4.4058367062108799</v>
      </c>
      <c r="O424">
        <v>2.5267478097962801</v>
      </c>
    </row>
    <row r="425" spans="1:15">
      <c r="A425" t="s">
        <v>131</v>
      </c>
      <c r="B425">
        <v>4545</v>
      </c>
      <c r="C425">
        <v>17</v>
      </c>
      <c r="D425">
        <v>14</v>
      </c>
      <c r="E425">
        <v>92</v>
      </c>
      <c r="F425">
        <v>196</v>
      </c>
      <c r="G425">
        <v>170</v>
      </c>
      <c r="H425" t="s">
        <v>36</v>
      </c>
      <c r="I425">
        <v>94</v>
      </c>
      <c r="J425">
        <v>458</v>
      </c>
      <c r="K425">
        <v>4.0132627258517202</v>
      </c>
      <c r="L425">
        <v>25.024251215747199</v>
      </c>
      <c r="M425">
        <v>-2.9509299813951202</v>
      </c>
      <c r="N425">
        <v>1.5312159287588201</v>
      </c>
      <c r="O425">
        <v>5.56172207279708</v>
      </c>
    </row>
    <row r="426" spans="1:15">
      <c r="A426" t="s">
        <v>133</v>
      </c>
      <c r="B426">
        <v>4534</v>
      </c>
      <c r="C426">
        <v>19</v>
      </c>
      <c r="D426">
        <v>10</v>
      </c>
      <c r="E426">
        <v>126</v>
      </c>
      <c r="F426">
        <v>116</v>
      </c>
      <c r="G426">
        <v>130</v>
      </c>
      <c r="H426" t="s">
        <v>47</v>
      </c>
      <c r="I426">
        <v>86</v>
      </c>
      <c r="J426">
        <v>372</v>
      </c>
      <c r="K426">
        <v>3.8670882896083101</v>
      </c>
      <c r="L426">
        <v>13.2750635674747</v>
      </c>
      <c r="M426">
        <v>3.6085533896083701</v>
      </c>
      <c r="N426">
        <v>-3.1678103518099099</v>
      </c>
      <c r="O426">
        <v>3.2249999550606701</v>
      </c>
    </row>
    <row r="427" spans="1:15">
      <c r="A427" t="s">
        <v>128</v>
      </c>
      <c r="B427">
        <v>1089</v>
      </c>
      <c r="C427">
        <v>27</v>
      </c>
      <c r="D427">
        <v>10</v>
      </c>
      <c r="E427">
        <v>146</v>
      </c>
      <c r="F427">
        <v>217</v>
      </c>
      <c r="G427">
        <v>100</v>
      </c>
      <c r="H427" t="s">
        <v>52</v>
      </c>
      <c r="I427">
        <v>102</v>
      </c>
      <c r="J427">
        <v>463</v>
      </c>
      <c r="K427">
        <v>3.8546256888247901</v>
      </c>
      <c r="L427">
        <v>25.396229396945799</v>
      </c>
      <c r="M427">
        <v>0.50225954863859001</v>
      </c>
      <c r="N427">
        <v>1.5455847337689801</v>
      </c>
      <c r="O427">
        <v>1.63437626158933</v>
      </c>
    </row>
    <row r="428" spans="1:15">
      <c r="A428" t="s">
        <v>135</v>
      </c>
      <c r="B428">
        <v>4768</v>
      </c>
      <c r="C428">
        <v>19</v>
      </c>
      <c r="D428">
        <v>12</v>
      </c>
      <c r="E428">
        <v>102</v>
      </c>
      <c r="F428">
        <v>159</v>
      </c>
      <c r="G428">
        <v>100</v>
      </c>
      <c r="H428" t="s">
        <v>27</v>
      </c>
      <c r="I428">
        <v>88</v>
      </c>
      <c r="J428">
        <v>361</v>
      </c>
      <c r="K428">
        <v>3.8543341655136798</v>
      </c>
      <c r="L428">
        <v>1.93427919818949</v>
      </c>
      <c r="M428">
        <v>0.72045244282101595</v>
      </c>
      <c r="N428">
        <v>1.8784392277906701</v>
      </c>
      <c r="O428">
        <v>2.13762738703667</v>
      </c>
    </row>
    <row r="429" spans="1:15">
      <c r="A429" t="s">
        <v>132</v>
      </c>
      <c r="B429">
        <v>3885</v>
      </c>
      <c r="C429">
        <v>28</v>
      </c>
      <c r="D429">
        <v>10</v>
      </c>
      <c r="E429">
        <v>166</v>
      </c>
      <c r="F429">
        <v>216</v>
      </c>
      <c r="G429">
        <v>70</v>
      </c>
      <c r="H429" t="s">
        <v>52</v>
      </c>
      <c r="I429">
        <v>118</v>
      </c>
      <c r="J429">
        <v>452</v>
      </c>
      <c r="K429">
        <v>3.8268017048087399</v>
      </c>
      <c r="L429">
        <v>13.372127989419299</v>
      </c>
      <c r="M429">
        <v>4.7463681900376002</v>
      </c>
      <c r="N429">
        <v>2.64674313655533</v>
      </c>
      <c r="O429">
        <v>-3.4883757154806201</v>
      </c>
    </row>
    <row r="430" spans="1:15">
      <c r="A430" t="s">
        <v>134</v>
      </c>
      <c r="B430">
        <v>2586</v>
      </c>
      <c r="C430">
        <v>14</v>
      </c>
      <c r="D430">
        <v>14</v>
      </c>
      <c r="E430">
        <v>182</v>
      </c>
      <c r="F430">
        <v>308</v>
      </c>
      <c r="G430">
        <v>170</v>
      </c>
      <c r="H430" t="s">
        <v>36</v>
      </c>
      <c r="I430">
        <v>124</v>
      </c>
      <c r="J430">
        <v>660</v>
      </c>
      <c r="K430">
        <v>3.7095965233544201</v>
      </c>
      <c r="L430">
        <v>3.46053892618654</v>
      </c>
      <c r="M430">
        <v>-4.2488520634520901</v>
      </c>
      <c r="N430">
        <v>5.1326657792593604</v>
      </c>
      <c r="O430">
        <v>3.4653234953760101</v>
      </c>
    </row>
    <row r="431" spans="1:15">
      <c r="A431" t="s">
        <v>128</v>
      </c>
      <c r="B431">
        <v>2495</v>
      </c>
      <c r="C431">
        <v>36</v>
      </c>
      <c r="D431">
        <v>4</v>
      </c>
      <c r="E431">
        <v>106</v>
      </c>
      <c r="F431">
        <v>151</v>
      </c>
      <c r="G431">
        <v>70</v>
      </c>
      <c r="H431" t="s">
        <v>84</v>
      </c>
      <c r="I431">
        <v>104</v>
      </c>
      <c r="J431">
        <v>354</v>
      </c>
      <c r="K431">
        <v>3.6615243212075099</v>
      </c>
      <c r="L431">
        <v>31.908859075029799</v>
      </c>
      <c r="M431">
        <v>-8.2655495408482799E-2</v>
      </c>
      <c r="N431">
        <v>1.2816721651140299</v>
      </c>
      <c r="O431">
        <v>8.7620550250921796E-3</v>
      </c>
    </row>
    <row r="432" spans="1:15">
      <c r="A432" t="s">
        <v>136</v>
      </c>
      <c r="B432">
        <v>4547</v>
      </c>
      <c r="C432">
        <v>40</v>
      </c>
      <c r="D432">
        <v>6</v>
      </c>
      <c r="E432">
        <v>128</v>
      </c>
      <c r="F432">
        <v>192</v>
      </c>
      <c r="G432">
        <v>70</v>
      </c>
      <c r="H432" t="s">
        <v>61</v>
      </c>
      <c r="I432">
        <v>63</v>
      </c>
      <c r="J432">
        <v>390</v>
      </c>
      <c r="K432">
        <v>3.6199152302797102</v>
      </c>
      <c r="L432">
        <v>23.050913188871601</v>
      </c>
      <c r="M432">
        <v>2.6446529192029602</v>
      </c>
      <c r="N432">
        <v>2.3194644046178201</v>
      </c>
      <c r="O432">
        <v>-1.2623281440082501</v>
      </c>
    </row>
    <row r="433" spans="1:15">
      <c r="A433" t="s">
        <v>130</v>
      </c>
      <c r="B433">
        <v>4373</v>
      </c>
      <c r="C433">
        <v>32</v>
      </c>
      <c r="D433">
        <v>4</v>
      </c>
      <c r="E433">
        <v>136</v>
      </c>
      <c r="F433">
        <v>199</v>
      </c>
      <c r="G433">
        <v>70</v>
      </c>
      <c r="H433" t="s">
        <v>75</v>
      </c>
      <c r="I433">
        <v>129</v>
      </c>
      <c r="J433">
        <v>405</v>
      </c>
      <c r="K433">
        <v>3.5259959674816899</v>
      </c>
      <c r="L433">
        <v>36.8868260815767</v>
      </c>
      <c r="M433">
        <v>0.38075054482811799</v>
      </c>
      <c r="N433">
        <v>5.8794484182801199</v>
      </c>
      <c r="O433">
        <v>-0.93131647588855304</v>
      </c>
    </row>
    <row r="434" spans="1:15">
      <c r="A434" t="s">
        <v>131</v>
      </c>
      <c r="B434">
        <v>4846</v>
      </c>
      <c r="C434">
        <v>35</v>
      </c>
      <c r="D434">
        <v>7</v>
      </c>
      <c r="E434">
        <v>126</v>
      </c>
      <c r="F434">
        <v>240</v>
      </c>
      <c r="G434">
        <v>90</v>
      </c>
      <c r="H434" t="s">
        <v>124</v>
      </c>
      <c r="I434">
        <v>115</v>
      </c>
      <c r="J434">
        <v>456</v>
      </c>
      <c r="K434">
        <v>3.5140824383529998</v>
      </c>
      <c r="L434">
        <v>23.807192078985299</v>
      </c>
      <c r="M434">
        <v>0.60343819398757603</v>
      </c>
      <c r="N434">
        <v>3.0201155547507299</v>
      </c>
      <c r="O434">
        <v>-0.154176622005953</v>
      </c>
    </row>
    <row r="435" spans="1:15">
      <c r="A435" t="s">
        <v>136</v>
      </c>
      <c r="B435">
        <v>3062</v>
      </c>
      <c r="C435">
        <v>32</v>
      </c>
      <c r="D435">
        <v>8</v>
      </c>
      <c r="E435">
        <v>132</v>
      </c>
      <c r="F435">
        <v>206</v>
      </c>
      <c r="G435">
        <v>110</v>
      </c>
      <c r="H435" t="s">
        <v>67</v>
      </c>
      <c r="I435">
        <v>87</v>
      </c>
      <c r="J435">
        <v>448</v>
      </c>
      <c r="K435">
        <v>3.49141631146869</v>
      </c>
      <c r="L435">
        <v>19.914857699958699</v>
      </c>
      <c r="M435">
        <v>3.61419379086291</v>
      </c>
      <c r="N435">
        <v>2.2480504801895802</v>
      </c>
      <c r="O435">
        <v>-2.1077728211520599</v>
      </c>
    </row>
    <row r="436" spans="1:15">
      <c r="A436" t="s">
        <v>130</v>
      </c>
      <c r="B436">
        <v>3167</v>
      </c>
      <c r="C436">
        <v>21</v>
      </c>
      <c r="D436">
        <v>10</v>
      </c>
      <c r="E436">
        <v>192</v>
      </c>
      <c r="F436">
        <v>178</v>
      </c>
      <c r="G436">
        <v>150</v>
      </c>
      <c r="H436" t="s">
        <v>65</v>
      </c>
      <c r="I436">
        <v>110</v>
      </c>
      <c r="J436">
        <v>533</v>
      </c>
      <c r="K436">
        <v>3.3949007962767501</v>
      </c>
      <c r="L436">
        <v>17.0989852657132</v>
      </c>
      <c r="M436">
        <v>2.06600545844974</v>
      </c>
      <c r="N436">
        <v>-4.3738291454630502</v>
      </c>
      <c r="O436">
        <v>2.5359958425689801</v>
      </c>
    </row>
    <row r="437" spans="1:15">
      <c r="A437" t="s">
        <v>131</v>
      </c>
      <c r="B437">
        <v>4272</v>
      </c>
      <c r="C437">
        <v>32</v>
      </c>
      <c r="D437">
        <v>8</v>
      </c>
      <c r="E437">
        <v>146</v>
      </c>
      <c r="F437">
        <v>191</v>
      </c>
      <c r="G437">
        <v>80</v>
      </c>
      <c r="H437" t="s">
        <v>49</v>
      </c>
      <c r="I437">
        <v>77</v>
      </c>
      <c r="J437">
        <v>417</v>
      </c>
      <c r="K437">
        <v>3.3320158091301799</v>
      </c>
      <c r="L437">
        <v>34.376021860946501</v>
      </c>
      <c r="M437">
        <v>3.4260137208172199</v>
      </c>
      <c r="N437">
        <v>1.7898482278236401</v>
      </c>
      <c r="O437">
        <v>-1.68891667016953</v>
      </c>
    </row>
    <row r="438" spans="1:15">
      <c r="A438" t="s">
        <v>135</v>
      </c>
      <c r="B438">
        <v>4380</v>
      </c>
      <c r="C438">
        <v>26</v>
      </c>
      <c r="D438">
        <v>10</v>
      </c>
      <c r="E438">
        <v>88</v>
      </c>
      <c r="F438">
        <v>174</v>
      </c>
      <c r="G438">
        <v>100</v>
      </c>
      <c r="H438" t="s">
        <v>52</v>
      </c>
      <c r="I438">
        <v>82</v>
      </c>
      <c r="J438">
        <v>362</v>
      </c>
      <c r="K438">
        <v>3.3298466746997999</v>
      </c>
      <c r="L438">
        <v>11.5450846296414</v>
      </c>
      <c r="M438">
        <v>1.06938214549546</v>
      </c>
      <c r="N438">
        <v>0.38773929384453498</v>
      </c>
      <c r="O438">
        <v>1.4809132463735999</v>
      </c>
    </row>
    <row r="439" spans="1:15">
      <c r="A439" t="s">
        <v>128</v>
      </c>
      <c r="B439">
        <v>223</v>
      </c>
      <c r="C439">
        <v>31</v>
      </c>
      <c r="D439">
        <v>8</v>
      </c>
      <c r="E439">
        <v>182</v>
      </c>
      <c r="F439">
        <v>186</v>
      </c>
      <c r="G439">
        <v>90</v>
      </c>
      <c r="H439" t="s">
        <v>49</v>
      </c>
      <c r="I439">
        <v>92</v>
      </c>
      <c r="J439">
        <v>458</v>
      </c>
      <c r="K439">
        <v>3.19801716489081</v>
      </c>
      <c r="L439">
        <v>20.696211140240798</v>
      </c>
      <c r="M439">
        <v>2.9416930391679901</v>
      </c>
      <c r="N439">
        <v>8.9394694992519799E-2</v>
      </c>
      <c r="O439">
        <v>0.37016961406447701</v>
      </c>
    </row>
    <row r="440" spans="1:15">
      <c r="A440" t="s">
        <v>135</v>
      </c>
      <c r="B440">
        <v>4854</v>
      </c>
      <c r="C440">
        <v>35</v>
      </c>
      <c r="D440">
        <v>7</v>
      </c>
      <c r="E440">
        <v>80</v>
      </c>
      <c r="F440">
        <v>158</v>
      </c>
      <c r="G440">
        <v>110</v>
      </c>
      <c r="H440" t="s">
        <v>124</v>
      </c>
      <c r="I440">
        <v>82</v>
      </c>
      <c r="J440">
        <v>348</v>
      </c>
      <c r="K440">
        <v>3.1660003502728502</v>
      </c>
      <c r="L440">
        <v>10.907674986661799</v>
      </c>
      <c r="M440">
        <v>2.61113089300044E-2</v>
      </c>
      <c r="N440">
        <v>1.1757171337263199</v>
      </c>
      <c r="O440">
        <v>2.86624266600275</v>
      </c>
    </row>
    <row r="441" spans="1:15">
      <c r="A441" t="s">
        <v>138</v>
      </c>
      <c r="B441">
        <v>3530</v>
      </c>
      <c r="C441">
        <v>36</v>
      </c>
      <c r="D441">
        <v>7</v>
      </c>
      <c r="E441">
        <v>126</v>
      </c>
      <c r="F441">
        <v>197</v>
      </c>
      <c r="G441">
        <v>120</v>
      </c>
      <c r="H441" t="s">
        <v>124</v>
      </c>
      <c r="I441">
        <v>88</v>
      </c>
      <c r="J441">
        <v>443</v>
      </c>
      <c r="K441">
        <v>3.1404685953948999</v>
      </c>
      <c r="L441">
        <v>21.5002264411021</v>
      </c>
      <c r="M441">
        <v>-1.31512546817746</v>
      </c>
      <c r="N441">
        <v>2.0483442012676099</v>
      </c>
      <c r="O441">
        <v>2.4072498623047398</v>
      </c>
    </row>
    <row r="442" spans="1:15">
      <c r="A442" t="s">
        <v>130</v>
      </c>
      <c r="B442">
        <v>3929</v>
      </c>
      <c r="C442">
        <v>31</v>
      </c>
      <c r="D442">
        <v>4</v>
      </c>
      <c r="E442">
        <v>138</v>
      </c>
      <c r="F442">
        <v>212</v>
      </c>
      <c r="G442">
        <v>100</v>
      </c>
      <c r="H442" t="s">
        <v>75</v>
      </c>
      <c r="I442">
        <v>141</v>
      </c>
      <c r="J442">
        <v>450</v>
      </c>
      <c r="K442">
        <v>3.09885078675882</v>
      </c>
      <c r="L442">
        <v>23.645085215161298</v>
      </c>
      <c r="M442">
        <v>0.42847757290405403</v>
      </c>
      <c r="N442">
        <v>1.96491949362012</v>
      </c>
      <c r="O442">
        <v>2.4347462045334201</v>
      </c>
    </row>
    <row r="443" spans="1:15">
      <c r="A443" t="s">
        <v>133</v>
      </c>
      <c r="B443">
        <v>4369</v>
      </c>
      <c r="C443">
        <v>39</v>
      </c>
      <c r="D443">
        <v>7</v>
      </c>
      <c r="E443">
        <v>142</v>
      </c>
      <c r="F443">
        <v>128</v>
      </c>
      <c r="G443">
        <v>50</v>
      </c>
      <c r="H443" t="s">
        <v>89</v>
      </c>
      <c r="I443">
        <v>90</v>
      </c>
      <c r="J443">
        <v>320</v>
      </c>
      <c r="K443">
        <v>2.8975804171249302</v>
      </c>
      <c r="L443">
        <v>23.085389776403101</v>
      </c>
      <c r="M443">
        <v>6.5258603315379098</v>
      </c>
      <c r="N443">
        <v>0.46594805997460098</v>
      </c>
      <c r="O443">
        <v>-3.83188082638853</v>
      </c>
    </row>
    <row r="444" spans="1:15">
      <c r="A444" t="s">
        <v>133</v>
      </c>
      <c r="B444">
        <v>4816</v>
      </c>
      <c r="C444">
        <v>35</v>
      </c>
      <c r="D444">
        <v>8</v>
      </c>
      <c r="E444">
        <v>74</v>
      </c>
      <c r="F444">
        <v>79</v>
      </c>
      <c r="G444">
        <v>150</v>
      </c>
      <c r="H444" t="s">
        <v>35</v>
      </c>
      <c r="I444">
        <v>82</v>
      </c>
      <c r="J444">
        <v>303</v>
      </c>
      <c r="K444">
        <v>2.8955914609954201</v>
      </c>
      <c r="L444">
        <v>11.244946171727999</v>
      </c>
      <c r="M444">
        <v>-2.21021049957475</v>
      </c>
      <c r="N444">
        <v>4.3837307163218897</v>
      </c>
      <c r="O444">
        <v>1.05580144637152</v>
      </c>
    </row>
    <row r="445" spans="1:15">
      <c r="A445" t="s">
        <v>132</v>
      </c>
      <c r="B445">
        <v>4154</v>
      </c>
      <c r="C445">
        <v>39</v>
      </c>
      <c r="D445">
        <v>6</v>
      </c>
      <c r="E445">
        <v>158</v>
      </c>
      <c r="F445">
        <v>187</v>
      </c>
      <c r="G445">
        <v>70</v>
      </c>
      <c r="H445" t="s">
        <v>70</v>
      </c>
      <c r="I445">
        <v>100</v>
      </c>
      <c r="J445">
        <v>415</v>
      </c>
      <c r="K445">
        <v>2.8069657987308001</v>
      </c>
      <c r="L445">
        <v>18.708462428554</v>
      </c>
      <c r="M445">
        <v>4.0021161789480804</v>
      </c>
      <c r="N445">
        <v>-3.7782698141220303E-2</v>
      </c>
      <c r="O445">
        <v>-1.0798657589051299</v>
      </c>
    </row>
    <row r="446" spans="1:15">
      <c r="A446" t="s">
        <v>129</v>
      </c>
      <c r="B446">
        <v>4163</v>
      </c>
      <c r="C446">
        <v>48</v>
      </c>
      <c r="D446">
        <v>5</v>
      </c>
      <c r="E446">
        <v>56</v>
      </c>
      <c r="F446">
        <v>101</v>
      </c>
      <c r="G446">
        <v>100</v>
      </c>
      <c r="H446" t="s">
        <v>90</v>
      </c>
      <c r="I446">
        <v>105</v>
      </c>
      <c r="J446">
        <v>257</v>
      </c>
      <c r="K446">
        <v>2.8001213369664102</v>
      </c>
      <c r="L446">
        <v>10.323009985447699</v>
      </c>
      <c r="M446">
        <v>-0.59457663107355196</v>
      </c>
      <c r="N446">
        <v>-1.2328891706763301</v>
      </c>
      <c r="O446">
        <v>3.4650230556227801</v>
      </c>
    </row>
    <row r="447" spans="1:15">
      <c r="A447" t="s">
        <v>128</v>
      </c>
      <c r="B447">
        <v>3142</v>
      </c>
      <c r="C447">
        <v>20</v>
      </c>
      <c r="D447">
        <v>12</v>
      </c>
      <c r="E447">
        <v>148</v>
      </c>
      <c r="F447">
        <v>258</v>
      </c>
      <c r="G447">
        <v>90</v>
      </c>
      <c r="H447" t="s">
        <v>27</v>
      </c>
      <c r="I447">
        <v>73</v>
      </c>
      <c r="J447">
        <v>496</v>
      </c>
      <c r="K447">
        <v>2.7615257764794499</v>
      </c>
      <c r="L447">
        <v>26.3069905219735</v>
      </c>
      <c r="M447">
        <v>-0.38580539668323499</v>
      </c>
      <c r="N447">
        <v>2.1131486355412101</v>
      </c>
      <c r="O447">
        <v>1.25630656515123</v>
      </c>
    </row>
    <row r="448" spans="1:15">
      <c r="A448" t="s">
        <v>131</v>
      </c>
      <c r="B448">
        <v>2171</v>
      </c>
      <c r="C448">
        <v>40</v>
      </c>
      <c r="D448">
        <v>4</v>
      </c>
      <c r="E448">
        <v>124</v>
      </c>
      <c r="F448">
        <v>232</v>
      </c>
      <c r="G448">
        <v>130</v>
      </c>
      <c r="H448" t="s">
        <v>75</v>
      </c>
      <c r="I448">
        <v>77</v>
      </c>
      <c r="J448">
        <v>486</v>
      </c>
      <c r="K448">
        <v>2.6917968513527999</v>
      </c>
      <c r="L448">
        <v>21.8801287899838</v>
      </c>
      <c r="M448">
        <v>-7.2129963265552301E-3</v>
      </c>
      <c r="N448">
        <v>0.40426887728216399</v>
      </c>
      <c r="O448">
        <v>2.1874592708843998</v>
      </c>
    </row>
    <row r="449" spans="1:15">
      <c r="A449" t="s">
        <v>129</v>
      </c>
      <c r="B449">
        <v>3573</v>
      </c>
      <c r="C449">
        <v>28</v>
      </c>
      <c r="D449">
        <v>10</v>
      </c>
      <c r="E449">
        <v>106</v>
      </c>
      <c r="F449">
        <v>119</v>
      </c>
      <c r="G449">
        <v>80</v>
      </c>
      <c r="H449" t="s">
        <v>47</v>
      </c>
      <c r="I449">
        <v>61</v>
      </c>
      <c r="J449">
        <v>305</v>
      </c>
      <c r="K449">
        <v>2.6839480885503102</v>
      </c>
      <c r="L449">
        <v>14.290391152159801</v>
      </c>
      <c r="M449">
        <v>1.3217624888058099</v>
      </c>
      <c r="N449">
        <v>-0.18273713876752301</v>
      </c>
      <c r="O449">
        <v>0.64286705479387996</v>
      </c>
    </row>
    <row r="450" spans="1:15">
      <c r="A450" t="s">
        <v>127</v>
      </c>
      <c r="B450">
        <v>2164</v>
      </c>
      <c r="C450">
        <v>27</v>
      </c>
      <c r="D450">
        <v>10</v>
      </c>
      <c r="E450">
        <v>170</v>
      </c>
      <c r="F450">
        <v>265</v>
      </c>
      <c r="G450">
        <v>110</v>
      </c>
      <c r="H450" t="s">
        <v>34</v>
      </c>
      <c r="I450">
        <v>87</v>
      </c>
      <c r="J450">
        <v>545</v>
      </c>
      <c r="K450">
        <v>2.6599655870913899</v>
      </c>
      <c r="L450">
        <v>31.207531464783401</v>
      </c>
      <c r="M450">
        <v>-2.0824482495885399</v>
      </c>
      <c r="N450">
        <v>2.7995193878537701</v>
      </c>
      <c r="O450">
        <v>2.07353026903434</v>
      </c>
    </row>
    <row r="451" spans="1:15">
      <c r="A451" t="s">
        <v>133</v>
      </c>
      <c r="B451">
        <v>4083</v>
      </c>
      <c r="C451">
        <v>34</v>
      </c>
      <c r="D451">
        <v>8</v>
      </c>
      <c r="E451">
        <v>80</v>
      </c>
      <c r="F451">
        <v>117</v>
      </c>
      <c r="G451">
        <v>80</v>
      </c>
      <c r="H451" t="s">
        <v>39</v>
      </c>
      <c r="I451">
        <v>62</v>
      </c>
      <c r="J451">
        <v>277</v>
      </c>
      <c r="K451">
        <v>2.6283766892093401</v>
      </c>
      <c r="L451">
        <v>-0.49716468137997899</v>
      </c>
      <c r="M451">
        <v>-1.2461339276785299</v>
      </c>
      <c r="N451">
        <v>2.9752386866396598</v>
      </c>
      <c r="O451">
        <v>1.2524001294415801</v>
      </c>
    </row>
    <row r="452" spans="1:15">
      <c r="A452" t="s">
        <v>138</v>
      </c>
      <c r="B452">
        <v>509</v>
      </c>
      <c r="C452">
        <v>23</v>
      </c>
      <c r="D452">
        <v>10</v>
      </c>
      <c r="E452">
        <v>150</v>
      </c>
      <c r="F452">
        <v>233</v>
      </c>
      <c r="G452">
        <v>60</v>
      </c>
      <c r="H452" t="s">
        <v>52</v>
      </c>
      <c r="I452">
        <v>60</v>
      </c>
      <c r="J452">
        <v>443</v>
      </c>
      <c r="K452">
        <v>2.5117885394594901</v>
      </c>
      <c r="L452">
        <v>9.3022561899005893</v>
      </c>
      <c r="M452">
        <v>0.92156455854373998</v>
      </c>
      <c r="N452">
        <v>2.2274220788751902</v>
      </c>
      <c r="O452">
        <v>-0.63719809795944704</v>
      </c>
    </row>
    <row r="453" spans="1:15">
      <c r="A453" t="s">
        <v>128</v>
      </c>
      <c r="B453">
        <v>3637</v>
      </c>
      <c r="C453">
        <v>28</v>
      </c>
      <c r="D453">
        <v>10</v>
      </c>
      <c r="E453">
        <v>112</v>
      </c>
      <c r="F453">
        <v>160</v>
      </c>
      <c r="G453">
        <v>130</v>
      </c>
      <c r="H453" t="s">
        <v>52</v>
      </c>
      <c r="I453">
        <v>102</v>
      </c>
      <c r="J453">
        <v>402</v>
      </c>
      <c r="K453">
        <v>2.47347479791694</v>
      </c>
      <c r="L453">
        <v>14.5466011721316</v>
      </c>
      <c r="M453">
        <v>-3.2466887449178001</v>
      </c>
      <c r="N453">
        <v>0.29820081485841499</v>
      </c>
      <c r="O453">
        <v>5.6277277992799997</v>
      </c>
    </row>
    <row r="454" spans="1:15">
      <c r="A454" t="s">
        <v>136</v>
      </c>
      <c r="B454">
        <v>2544</v>
      </c>
      <c r="C454">
        <v>42</v>
      </c>
      <c r="D454">
        <v>6</v>
      </c>
      <c r="E454">
        <v>90</v>
      </c>
      <c r="F454">
        <v>197</v>
      </c>
      <c r="G454">
        <v>100</v>
      </c>
      <c r="H454" t="s">
        <v>61</v>
      </c>
      <c r="I454">
        <v>114</v>
      </c>
      <c r="J454">
        <v>387</v>
      </c>
      <c r="K454">
        <v>2.4398938950368998</v>
      </c>
      <c r="L454">
        <v>11.2389558327807</v>
      </c>
      <c r="M454">
        <v>0.65622361069173996</v>
      </c>
      <c r="N454">
        <v>1.60602010752055</v>
      </c>
      <c r="O454">
        <v>8.7910969420613105E-2</v>
      </c>
    </row>
    <row r="455" spans="1:15">
      <c r="A455" t="s">
        <v>136</v>
      </c>
      <c r="B455">
        <v>2656</v>
      </c>
      <c r="C455">
        <v>38</v>
      </c>
      <c r="D455">
        <v>8</v>
      </c>
      <c r="E455">
        <v>88</v>
      </c>
      <c r="F455">
        <v>176</v>
      </c>
      <c r="G455">
        <v>90</v>
      </c>
      <c r="H455" t="s">
        <v>67</v>
      </c>
      <c r="I455">
        <v>65</v>
      </c>
      <c r="J455">
        <v>354</v>
      </c>
      <c r="K455">
        <v>2.4151287615364301</v>
      </c>
      <c r="L455">
        <v>19.643330111571402</v>
      </c>
      <c r="M455">
        <v>-1.67771761213049</v>
      </c>
      <c r="N455">
        <v>3.4332197553263399</v>
      </c>
      <c r="O455">
        <v>0.30263145899375998</v>
      </c>
    </row>
    <row r="456" spans="1:15">
      <c r="A456" t="s">
        <v>131</v>
      </c>
      <c r="B456">
        <v>3272</v>
      </c>
      <c r="C456">
        <v>31</v>
      </c>
      <c r="D456">
        <v>8</v>
      </c>
      <c r="E456">
        <v>146</v>
      </c>
      <c r="F456">
        <v>249</v>
      </c>
      <c r="G456">
        <v>90</v>
      </c>
      <c r="H456" t="s">
        <v>49</v>
      </c>
      <c r="I456">
        <v>86</v>
      </c>
      <c r="J456">
        <v>485</v>
      </c>
      <c r="K456">
        <v>2.3244385394957199</v>
      </c>
      <c r="L456">
        <v>20.5283926103311</v>
      </c>
      <c r="M456">
        <v>0.64406443820848203</v>
      </c>
      <c r="N456">
        <v>2.3282376176417299</v>
      </c>
      <c r="O456">
        <v>-0.40896497196342202</v>
      </c>
    </row>
    <row r="457" spans="1:15">
      <c r="A457" t="s">
        <v>127</v>
      </c>
      <c r="B457">
        <v>937</v>
      </c>
      <c r="C457">
        <v>48</v>
      </c>
      <c r="D457">
        <v>6</v>
      </c>
      <c r="E457">
        <v>124</v>
      </c>
      <c r="F457">
        <v>127</v>
      </c>
      <c r="G457">
        <v>110</v>
      </c>
      <c r="H457" t="s">
        <v>51</v>
      </c>
      <c r="I457">
        <v>118</v>
      </c>
      <c r="J457">
        <v>361</v>
      </c>
      <c r="K457">
        <v>2.2790488811537601</v>
      </c>
      <c r="L457">
        <v>5.3817181075965799</v>
      </c>
      <c r="M457">
        <v>2.0728634286113898</v>
      </c>
      <c r="N457">
        <v>-1.57232406172537</v>
      </c>
      <c r="O457">
        <v>1.25372154153177</v>
      </c>
    </row>
    <row r="458" spans="1:15">
      <c r="A458" t="s">
        <v>131</v>
      </c>
      <c r="B458">
        <v>2867</v>
      </c>
      <c r="C458">
        <v>21</v>
      </c>
      <c r="D458">
        <v>12</v>
      </c>
      <c r="E458">
        <v>114</v>
      </c>
      <c r="F458">
        <v>135</v>
      </c>
      <c r="G458">
        <v>150</v>
      </c>
      <c r="H458" t="s">
        <v>27</v>
      </c>
      <c r="I458">
        <v>91</v>
      </c>
      <c r="J458">
        <v>399</v>
      </c>
      <c r="K458">
        <v>2.1999711035446601</v>
      </c>
      <c r="L458">
        <v>6.9712849707192097</v>
      </c>
      <c r="M458">
        <v>0.38381188439673303</v>
      </c>
      <c r="N458">
        <v>-1.7158922223215201</v>
      </c>
      <c r="O458">
        <v>3.6075533992812798</v>
      </c>
    </row>
    <row r="459" spans="1:15">
      <c r="A459" t="s">
        <v>131</v>
      </c>
      <c r="B459">
        <v>1872</v>
      </c>
      <c r="C459">
        <v>29</v>
      </c>
      <c r="D459">
        <v>10</v>
      </c>
      <c r="E459">
        <v>102</v>
      </c>
      <c r="F459">
        <v>181</v>
      </c>
      <c r="G459">
        <v>120</v>
      </c>
      <c r="H459" t="s">
        <v>65</v>
      </c>
      <c r="I459">
        <v>101</v>
      </c>
      <c r="J459">
        <v>443</v>
      </c>
      <c r="K459">
        <v>2.1796506515774499</v>
      </c>
      <c r="L459">
        <v>22.223796615542099</v>
      </c>
      <c r="M459">
        <v>-2.3187495854233799</v>
      </c>
      <c r="N459">
        <v>-1.4657677325137799</v>
      </c>
      <c r="O459">
        <v>2.2534244836805799</v>
      </c>
    </row>
    <row r="460" spans="1:15">
      <c r="A460" t="s">
        <v>136</v>
      </c>
      <c r="B460">
        <v>63</v>
      </c>
      <c r="C460">
        <v>34</v>
      </c>
      <c r="D460">
        <v>8</v>
      </c>
      <c r="E460">
        <v>108</v>
      </c>
      <c r="F460">
        <v>133</v>
      </c>
      <c r="G460">
        <v>190</v>
      </c>
      <c r="H460" t="s">
        <v>67</v>
      </c>
      <c r="I460">
        <v>70</v>
      </c>
      <c r="J460">
        <v>431</v>
      </c>
      <c r="K460">
        <v>2.1292885445613998</v>
      </c>
      <c r="L460">
        <v>22.8608023920549</v>
      </c>
      <c r="M460">
        <v>1.14806340740646</v>
      </c>
      <c r="N460">
        <v>-5.2013819059245296</v>
      </c>
      <c r="O460">
        <v>6.2858438741242999</v>
      </c>
    </row>
    <row r="461" spans="1:15">
      <c r="A461" t="s">
        <v>131</v>
      </c>
      <c r="B461">
        <v>4791</v>
      </c>
      <c r="C461">
        <v>14</v>
      </c>
      <c r="D461">
        <v>14</v>
      </c>
      <c r="E461">
        <v>152</v>
      </c>
      <c r="F461">
        <v>230</v>
      </c>
      <c r="G461">
        <v>150</v>
      </c>
      <c r="H461" t="s">
        <v>36</v>
      </c>
      <c r="I461">
        <v>82</v>
      </c>
      <c r="J461">
        <v>532</v>
      </c>
      <c r="K461">
        <v>2.0966293481302598</v>
      </c>
      <c r="L461">
        <v>7.4533594988445397</v>
      </c>
      <c r="M461">
        <v>1.6015018280125499</v>
      </c>
      <c r="N461">
        <v>-0.66148629889615196</v>
      </c>
      <c r="O461">
        <v>1.35193060054475</v>
      </c>
    </row>
    <row r="462" spans="1:15">
      <c r="A462" t="s">
        <v>129</v>
      </c>
      <c r="B462">
        <v>1379</v>
      </c>
      <c r="C462">
        <v>49</v>
      </c>
      <c r="D462">
        <v>5</v>
      </c>
      <c r="E462">
        <v>56</v>
      </c>
      <c r="F462">
        <v>66</v>
      </c>
      <c r="G462">
        <v>90</v>
      </c>
      <c r="H462" t="s">
        <v>90</v>
      </c>
      <c r="I462">
        <v>64</v>
      </c>
      <c r="J462">
        <v>212</v>
      </c>
      <c r="K462">
        <v>2.0838442125378398</v>
      </c>
      <c r="L462">
        <v>21.7704649870726</v>
      </c>
      <c r="M462">
        <v>0.96717691478029899</v>
      </c>
      <c r="N462">
        <v>-0.90605631784138796</v>
      </c>
      <c r="O462">
        <v>1.71302615149114</v>
      </c>
    </row>
    <row r="463" spans="1:15">
      <c r="A463" t="s">
        <v>130</v>
      </c>
      <c r="B463">
        <v>709</v>
      </c>
      <c r="C463">
        <v>33</v>
      </c>
      <c r="D463">
        <v>0</v>
      </c>
      <c r="E463">
        <v>12</v>
      </c>
      <c r="F463">
        <v>9</v>
      </c>
      <c r="G463">
        <v>0</v>
      </c>
      <c r="H463" t="s">
        <v>143</v>
      </c>
      <c r="I463">
        <v>54</v>
      </c>
      <c r="J463">
        <v>431</v>
      </c>
      <c r="K463">
        <v>2.0567775157574899</v>
      </c>
      <c r="L463">
        <v>11.8894563005131</v>
      </c>
      <c r="M463">
        <v>-11.656630147400801</v>
      </c>
      <c r="N463">
        <v>-16.0317837595043</v>
      </c>
      <c r="O463">
        <v>-7.6236307498967797</v>
      </c>
    </row>
    <row r="464" spans="1:15">
      <c r="A464" t="s">
        <v>137</v>
      </c>
      <c r="B464">
        <v>4714</v>
      </c>
      <c r="C464">
        <v>49</v>
      </c>
      <c r="D464">
        <v>6</v>
      </c>
      <c r="E464">
        <v>60</v>
      </c>
      <c r="F464">
        <v>57</v>
      </c>
      <c r="G464">
        <v>60</v>
      </c>
      <c r="H464" t="s">
        <v>60</v>
      </c>
      <c r="I464">
        <v>54</v>
      </c>
      <c r="J464">
        <v>177</v>
      </c>
      <c r="K464">
        <v>1.9075237114428301</v>
      </c>
      <c r="L464">
        <v>12.364380394983399</v>
      </c>
      <c r="M464">
        <v>3.3440651742390202</v>
      </c>
      <c r="N464">
        <v>-1.3826873799727399</v>
      </c>
      <c r="O464">
        <v>-0.69124754799673105</v>
      </c>
    </row>
    <row r="465" spans="1:15">
      <c r="A465" t="s">
        <v>132</v>
      </c>
      <c r="B465">
        <v>4404</v>
      </c>
      <c r="C465">
        <v>42</v>
      </c>
      <c r="D465">
        <v>2</v>
      </c>
      <c r="E465">
        <v>102</v>
      </c>
      <c r="F465">
        <v>85</v>
      </c>
      <c r="G465">
        <v>130</v>
      </c>
      <c r="H465" t="s">
        <v>80</v>
      </c>
      <c r="I465">
        <v>82</v>
      </c>
      <c r="J465">
        <v>317</v>
      </c>
      <c r="K465">
        <v>1.90216973246029</v>
      </c>
      <c r="L465">
        <v>11.429116438955701</v>
      </c>
      <c r="M465">
        <v>1.14899637941329</v>
      </c>
      <c r="N465">
        <v>-1.5009311580743401</v>
      </c>
      <c r="O465">
        <v>2.21149376404506</v>
      </c>
    </row>
    <row r="466" spans="1:15">
      <c r="A466" t="s">
        <v>128</v>
      </c>
      <c r="B466">
        <v>203</v>
      </c>
      <c r="C466">
        <v>29</v>
      </c>
      <c r="D466">
        <v>10</v>
      </c>
      <c r="E466">
        <v>112</v>
      </c>
      <c r="F466">
        <v>200</v>
      </c>
      <c r="G466">
        <v>60</v>
      </c>
      <c r="H466" t="s">
        <v>65</v>
      </c>
      <c r="I466">
        <v>61</v>
      </c>
      <c r="J466">
        <v>384</v>
      </c>
      <c r="K466">
        <v>1.78425537412646</v>
      </c>
      <c r="L466">
        <v>7.7044981107786796</v>
      </c>
      <c r="M466">
        <v>0.100973562110739</v>
      </c>
      <c r="N466">
        <v>2.0053236345460799</v>
      </c>
      <c r="O466">
        <v>-1.2966335300107801</v>
      </c>
    </row>
    <row r="467" spans="1:15">
      <c r="A467" t="s">
        <v>138</v>
      </c>
      <c r="B467">
        <v>3532</v>
      </c>
      <c r="C467">
        <v>34</v>
      </c>
      <c r="D467">
        <v>8</v>
      </c>
      <c r="E467">
        <v>114</v>
      </c>
      <c r="F467">
        <v>190</v>
      </c>
      <c r="G467">
        <v>40</v>
      </c>
      <c r="H467" t="s">
        <v>49</v>
      </c>
      <c r="I467">
        <v>56</v>
      </c>
      <c r="J467">
        <v>344</v>
      </c>
      <c r="K467">
        <v>1.7345958771326999</v>
      </c>
      <c r="L467">
        <v>27.725375121693499</v>
      </c>
      <c r="M467">
        <v>1.85387681590454</v>
      </c>
      <c r="N467">
        <v>1.93712163231412</v>
      </c>
      <c r="O467">
        <v>-2.0564025710859499</v>
      </c>
    </row>
    <row r="468" spans="1:15">
      <c r="A468" t="s">
        <v>129</v>
      </c>
      <c r="B468">
        <v>3224</v>
      </c>
      <c r="C468">
        <v>58</v>
      </c>
      <c r="D468">
        <v>3</v>
      </c>
      <c r="E468">
        <v>56</v>
      </c>
      <c r="F468">
        <v>89</v>
      </c>
      <c r="G468">
        <v>40</v>
      </c>
      <c r="H468" t="s">
        <v>91</v>
      </c>
      <c r="I468">
        <v>46</v>
      </c>
      <c r="J468">
        <v>185</v>
      </c>
      <c r="K468">
        <v>1.71618247433116</v>
      </c>
      <c r="L468">
        <v>16.076911878403699</v>
      </c>
      <c r="M468">
        <v>1.49339036436268</v>
      </c>
      <c r="N468">
        <v>1.0557533092265601</v>
      </c>
      <c r="O468">
        <v>1.2171110917235299</v>
      </c>
    </row>
    <row r="469" spans="1:15">
      <c r="A469" t="s">
        <v>132</v>
      </c>
      <c r="B469">
        <v>4231</v>
      </c>
      <c r="C469">
        <v>31</v>
      </c>
      <c r="D469">
        <v>10</v>
      </c>
      <c r="E469">
        <v>130</v>
      </c>
      <c r="F469">
        <v>154</v>
      </c>
      <c r="G469">
        <v>90</v>
      </c>
      <c r="H469" t="s">
        <v>65</v>
      </c>
      <c r="I469">
        <v>68</v>
      </c>
      <c r="J469">
        <v>386</v>
      </c>
      <c r="K469">
        <v>1.70949871523034</v>
      </c>
      <c r="L469">
        <v>19.735766713005699</v>
      </c>
      <c r="M469">
        <v>3.3721139475730499</v>
      </c>
      <c r="N469">
        <v>-1.9306980876250299</v>
      </c>
      <c r="O469">
        <v>-0.86385978593533197</v>
      </c>
    </row>
    <row r="470" spans="1:15">
      <c r="A470" t="s">
        <v>133</v>
      </c>
      <c r="B470">
        <v>4767</v>
      </c>
      <c r="C470">
        <v>51</v>
      </c>
      <c r="D470">
        <v>4</v>
      </c>
      <c r="E470">
        <v>78</v>
      </c>
      <c r="F470">
        <v>108</v>
      </c>
      <c r="G470">
        <v>50</v>
      </c>
      <c r="H470" t="s">
        <v>71</v>
      </c>
      <c r="I470">
        <v>62</v>
      </c>
      <c r="J470">
        <v>236</v>
      </c>
      <c r="K470">
        <v>1.6653166532741699</v>
      </c>
      <c r="L470">
        <v>28.721024291978601</v>
      </c>
      <c r="M470">
        <v>2.2307023884625901</v>
      </c>
      <c r="N470">
        <v>1.3212322888019601</v>
      </c>
      <c r="O470">
        <v>-2.2239147818308802</v>
      </c>
    </row>
    <row r="471" spans="1:15">
      <c r="A471" t="s">
        <v>133</v>
      </c>
      <c r="B471">
        <v>4291</v>
      </c>
      <c r="C471">
        <v>25</v>
      </c>
      <c r="D471">
        <v>10</v>
      </c>
      <c r="E471">
        <v>62</v>
      </c>
      <c r="F471">
        <v>219</v>
      </c>
      <c r="G471">
        <v>70</v>
      </c>
      <c r="H471" t="s">
        <v>47</v>
      </c>
      <c r="I471">
        <v>73</v>
      </c>
      <c r="J471">
        <v>351</v>
      </c>
      <c r="K471">
        <v>1.5957434558193</v>
      </c>
      <c r="L471">
        <v>5.8719106277086803</v>
      </c>
      <c r="M471">
        <v>-0.66332265575921101</v>
      </c>
      <c r="N471">
        <v>7.04575703589264</v>
      </c>
      <c r="O471">
        <v>-3.5960008067338398</v>
      </c>
    </row>
    <row r="472" spans="1:15">
      <c r="A472" t="s">
        <v>129</v>
      </c>
      <c r="B472">
        <v>4193</v>
      </c>
      <c r="C472">
        <v>46</v>
      </c>
      <c r="D472">
        <v>5</v>
      </c>
      <c r="E472">
        <v>78</v>
      </c>
      <c r="F472">
        <v>100</v>
      </c>
      <c r="G472">
        <v>70</v>
      </c>
      <c r="H472" t="s">
        <v>90</v>
      </c>
      <c r="I472">
        <v>55</v>
      </c>
      <c r="J472">
        <v>248</v>
      </c>
      <c r="K472">
        <v>1.3457011793178699</v>
      </c>
      <c r="L472">
        <v>6.5039203553856302</v>
      </c>
      <c r="M472">
        <v>0.89291787551158797</v>
      </c>
      <c r="N472">
        <v>1.06246374594322</v>
      </c>
      <c r="O472">
        <v>0.41416015444703302</v>
      </c>
    </row>
    <row r="473" spans="1:15">
      <c r="A473" t="s">
        <v>129</v>
      </c>
      <c r="B473">
        <v>4621</v>
      </c>
      <c r="C473">
        <v>57</v>
      </c>
      <c r="D473">
        <v>4</v>
      </c>
      <c r="E473">
        <v>38</v>
      </c>
      <c r="F473">
        <v>134</v>
      </c>
      <c r="G473">
        <v>70</v>
      </c>
      <c r="H473" t="s">
        <v>66</v>
      </c>
      <c r="I473">
        <v>135</v>
      </c>
      <c r="J473">
        <v>248</v>
      </c>
      <c r="K473">
        <v>1.3411187179753901</v>
      </c>
      <c r="L473">
        <v>3.5697206542716802</v>
      </c>
      <c r="M473">
        <v>-2.5653748828791398</v>
      </c>
      <c r="N473">
        <v>1.8820219993842899</v>
      </c>
      <c r="O473">
        <v>2.0961991448069401</v>
      </c>
    </row>
    <row r="474" spans="1:15">
      <c r="A474" t="s">
        <v>129</v>
      </c>
      <c r="B474">
        <v>4195</v>
      </c>
      <c r="C474">
        <v>45</v>
      </c>
      <c r="D474">
        <v>6</v>
      </c>
      <c r="E474">
        <v>38</v>
      </c>
      <c r="F474">
        <v>199</v>
      </c>
      <c r="G474">
        <v>80</v>
      </c>
      <c r="H474" t="s">
        <v>57</v>
      </c>
      <c r="I474">
        <v>64</v>
      </c>
      <c r="J474">
        <v>317</v>
      </c>
      <c r="K474">
        <v>1.32904994111842</v>
      </c>
      <c r="L474">
        <v>16.504750465056901</v>
      </c>
      <c r="M474">
        <v>-7.5882868895561399</v>
      </c>
      <c r="N474">
        <v>7.27973304134433</v>
      </c>
      <c r="O474">
        <v>3.0342920556339301</v>
      </c>
    </row>
    <row r="475" spans="1:15">
      <c r="A475" t="s">
        <v>130</v>
      </c>
      <c r="B475">
        <v>321</v>
      </c>
      <c r="C475">
        <v>29</v>
      </c>
      <c r="D475">
        <v>6</v>
      </c>
      <c r="E475">
        <v>146</v>
      </c>
      <c r="F475">
        <v>190</v>
      </c>
      <c r="G475">
        <v>110</v>
      </c>
      <c r="H475" t="s">
        <v>70</v>
      </c>
      <c r="I475">
        <v>83</v>
      </c>
      <c r="J475">
        <v>446</v>
      </c>
      <c r="K475">
        <v>1.2833469983878301</v>
      </c>
      <c r="L475">
        <v>16.364012473226399</v>
      </c>
      <c r="M475">
        <v>0.19303191113093501</v>
      </c>
      <c r="N475">
        <v>0.67048347185700297</v>
      </c>
      <c r="O475">
        <v>1.5646670920739401</v>
      </c>
    </row>
    <row r="476" spans="1:15">
      <c r="A476" t="s">
        <v>134</v>
      </c>
      <c r="B476">
        <v>4483</v>
      </c>
      <c r="C476">
        <v>36</v>
      </c>
      <c r="D476">
        <v>7</v>
      </c>
      <c r="E476">
        <v>218</v>
      </c>
      <c r="F476">
        <v>217</v>
      </c>
      <c r="G476">
        <v>90</v>
      </c>
      <c r="H476" t="s">
        <v>124</v>
      </c>
      <c r="I476">
        <v>88</v>
      </c>
      <c r="J476">
        <v>525</v>
      </c>
      <c r="K476">
        <v>1.2562434815994199</v>
      </c>
      <c r="L476">
        <v>16.729658480528101</v>
      </c>
      <c r="M476">
        <v>2.8487093304147102</v>
      </c>
      <c r="N476">
        <v>1.41821848813907</v>
      </c>
      <c r="O476">
        <v>-3.4463127497921402</v>
      </c>
    </row>
    <row r="477" spans="1:15">
      <c r="A477" t="s">
        <v>128</v>
      </c>
      <c r="B477">
        <v>1257</v>
      </c>
      <c r="C477">
        <v>25</v>
      </c>
      <c r="D477">
        <v>10</v>
      </c>
      <c r="E477">
        <v>164</v>
      </c>
      <c r="F477">
        <v>208</v>
      </c>
      <c r="G477">
        <v>60</v>
      </c>
      <c r="H477" t="s">
        <v>52</v>
      </c>
      <c r="I477">
        <v>85</v>
      </c>
      <c r="J477">
        <v>432</v>
      </c>
      <c r="K477">
        <v>1.17736837634776</v>
      </c>
      <c r="L477">
        <v>7.1340915339886202</v>
      </c>
      <c r="M477">
        <v>2.34134035220558</v>
      </c>
      <c r="N477">
        <v>0.37353413831593801</v>
      </c>
      <c r="O477">
        <v>-1.3519604702056101</v>
      </c>
    </row>
    <row r="478" spans="1:15">
      <c r="A478" t="s">
        <v>128</v>
      </c>
      <c r="B478">
        <v>1807</v>
      </c>
      <c r="C478">
        <v>19</v>
      </c>
      <c r="D478">
        <v>12</v>
      </c>
      <c r="E478">
        <v>150</v>
      </c>
      <c r="F478">
        <v>185</v>
      </c>
      <c r="G478">
        <v>110</v>
      </c>
      <c r="H478" t="s">
        <v>27</v>
      </c>
      <c r="I478">
        <v>94</v>
      </c>
      <c r="J478">
        <v>445</v>
      </c>
      <c r="K478">
        <v>1.11180236365948</v>
      </c>
      <c r="L478">
        <v>8.9226032598227096</v>
      </c>
      <c r="M478">
        <v>1.69093593427319</v>
      </c>
      <c r="N478">
        <v>-2.6248963643082601</v>
      </c>
      <c r="O478">
        <v>1.87257415403729</v>
      </c>
    </row>
    <row r="479" spans="1:15">
      <c r="A479" t="s">
        <v>128</v>
      </c>
      <c r="B479">
        <v>613</v>
      </c>
      <c r="C479">
        <v>23</v>
      </c>
      <c r="D479">
        <v>12</v>
      </c>
      <c r="E479">
        <v>132</v>
      </c>
      <c r="F479">
        <v>200</v>
      </c>
      <c r="G479">
        <v>60</v>
      </c>
      <c r="H479" t="s">
        <v>27</v>
      </c>
      <c r="I479">
        <v>71</v>
      </c>
      <c r="J479">
        <v>392</v>
      </c>
      <c r="K479">
        <v>1.1093197412976401</v>
      </c>
      <c r="L479">
        <v>12.092738783574299</v>
      </c>
      <c r="M479">
        <v>0.63893567947095997</v>
      </c>
      <c r="N479">
        <v>1.0533027758778799</v>
      </c>
      <c r="O479">
        <v>-0.432219002108434</v>
      </c>
    </row>
    <row r="480" spans="1:15">
      <c r="A480" t="s">
        <v>135</v>
      </c>
      <c r="B480">
        <v>4815</v>
      </c>
      <c r="C480">
        <v>9</v>
      </c>
      <c r="D480">
        <v>15</v>
      </c>
      <c r="E480">
        <v>128</v>
      </c>
      <c r="F480">
        <v>174</v>
      </c>
      <c r="G480">
        <v>60</v>
      </c>
      <c r="H480" t="s">
        <v>44</v>
      </c>
      <c r="I480">
        <v>60</v>
      </c>
      <c r="J480">
        <v>362</v>
      </c>
      <c r="K480">
        <v>1.1037174802272101</v>
      </c>
      <c r="L480">
        <v>4.0479685044832703</v>
      </c>
      <c r="M480">
        <v>2.16872342860459</v>
      </c>
      <c r="N480">
        <v>8.5715541038502693E-2</v>
      </c>
      <c r="O480">
        <v>-0.60177119668027002</v>
      </c>
    </row>
    <row r="481" spans="1:15">
      <c r="A481" t="s">
        <v>138</v>
      </c>
      <c r="B481">
        <v>4167</v>
      </c>
      <c r="C481">
        <v>31</v>
      </c>
      <c r="D481">
        <v>8</v>
      </c>
      <c r="E481">
        <v>132</v>
      </c>
      <c r="F481">
        <v>240</v>
      </c>
      <c r="G481">
        <v>60</v>
      </c>
      <c r="H481" t="s">
        <v>49</v>
      </c>
      <c r="I481">
        <v>77</v>
      </c>
      <c r="J481">
        <v>432</v>
      </c>
      <c r="K481">
        <v>1.0936042844564799</v>
      </c>
      <c r="L481">
        <v>30.443706380660899</v>
      </c>
      <c r="M481">
        <v>0.97904823831069199</v>
      </c>
      <c r="N481">
        <v>2.8894195562850502</v>
      </c>
      <c r="O481">
        <v>-2.77486351013924</v>
      </c>
    </row>
    <row r="482" spans="1:15">
      <c r="A482" t="s">
        <v>133</v>
      </c>
      <c r="B482">
        <v>116</v>
      </c>
      <c r="C482">
        <v>50</v>
      </c>
      <c r="D482">
        <v>4</v>
      </c>
      <c r="E482">
        <v>94</v>
      </c>
      <c r="F482">
        <v>65</v>
      </c>
      <c r="G482">
        <v>60</v>
      </c>
      <c r="H482" t="s">
        <v>71</v>
      </c>
      <c r="I482">
        <v>55</v>
      </c>
      <c r="J482">
        <v>219</v>
      </c>
      <c r="K482">
        <v>1.05774919184847</v>
      </c>
      <c r="L482">
        <v>14.0907769837539</v>
      </c>
      <c r="M482">
        <v>2.4914250600451</v>
      </c>
      <c r="N482">
        <v>2.4003851092869501</v>
      </c>
      <c r="O482">
        <v>-3.0901482543146299</v>
      </c>
    </row>
    <row r="483" spans="1:15">
      <c r="A483" t="s">
        <v>135</v>
      </c>
      <c r="B483">
        <v>2832</v>
      </c>
      <c r="C483">
        <v>39</v>
      </c>
      <c r="D483">
        <v>3</v>
      </c>
      <c r="E483">
        <v>48</v>
      </c>
      <c r="F483">
        <v>194</v>
      </c>
      <c r="G483">
        <v>70</v>
      </c>
      <c r="H483" t="s">
        <v>144</v>
      </c>
      <c r="I483">
        <v>68</v>
      </c>
      <c r="J483">
        <v>312</v>
      </c>
      <c r="K483">
        <v>1.05179935904685</v>
      </c>
      <c r="L483">
        <v>26.104626503818501</v>
      </c>
      <c r="M483">
        <v>-2.90599670404184</v>
      </c>
      <c r="N483">
        <v>4.8314517926438301</v>
      </c>
      <c r="O483">
        <v>0.23829882022460599</v>
      </c>
    </row>
    <row r="484" spans="1:15">
      <c r="A484" t="s">
        <v>129</v>
      </c>
      <c r="B484">
        <v>1127</v>
      </c>
      <c r="C484">
        <v>14</v>
      </c>
      <c r="D484">
        <v>12</v>
      </c>
      <c r="E484">
        <v>134</v>
      </c>
      <c r="F484">
        <v>120</v>
      </c>
      <c r="G484">
        <v>100</v>
      </c>
      <c r="H484" t="s">
        <v>43</v>
      </c>
      <c r="I484">
        <v>76</v>
      </c>
      <c r="J484">
        <v>354</v>
      </c>
      <c r="K484">
        <v>1.0366900655811799</v>
      </c>
      <c r="L484">
        <v>6.5852032065029897</v>
      </c>
      <c r="M484">
        <v>5.3140084978502404</v>
      </c>
      <c r="N484">
        <v>-4.1254970269428801</v>
      </c>
      <c r="O484">
        <v>-0.93719211887615805</v>
      </c>
    </row>
    <row r="485" spans="1:15">
      <c r="A485" t="s">
        <v>138</v>
      </c>
      <c r="B485">
        <v>4010</v>
      </c>
      <c r="C485">
        <v>39</v>
      </c>
      <c r="D485">
        <v>4</v>
      </c>
      <c r="E485">
        <v>84</v>
      </c>
      <c r="F485">
        <v>141</v>
      </c>
      <c r="G485">
        <v>70</v>
      </c>
      <c r="H485" t="s">
        <v>75</v>
      </c>
      <c r="I485">
        <v>85</v>
      </c>
      <c r="J485">
        <v>295</v>
      </c>
      <c r="K485">
        <v>1.0357772227009301</v>
      </c>
      <c r="L485">
        <v>24.194535528913999</v>
      </c>
      <c r="M485">
        <v>-0.79775731761686297</v>
      </c>
      <c r="N485">
        <v>-0.61904152421050795</v>
      </c>
      <c r="O485">
        <v>2.4525760645283099</v>
      </c>
    </row>
    <row r="486" spans="1:15">
      <c r="A486" t="s">
        <v>138</v>
      </c>
      <c r="B486">
        <v>3981</v>
      </c>
      <c r="C486">
        <v>37</v>
      </c>
      <c r="D486">
        <v>6</v>
      </c>
      <c r="E486">
        <v>142</v>
      </c>
      <c r="F486">
        <v>177</v>
      </c>
      <c r="G486">
        <v>70</v>
      </c>
      <c r="H486" t="s">
        <v>70</v>
      </c>
      <c r="I486">
        <v>94</v>
      </c>
      <c r="J486">
        <v>389</v>
      </c>
      <c r="K486">
        <v>1.01924298227919</v>
      </c>
      <c r="L486">
        <v>10.6250156550078</v>
      </c>
      <c r="M486">
        <v>1.4767720125588499</v>
      </c>
      <c r="N486">
        <v>1.43858942543051</v>
      </c>
      <c r="O486">
        <v>-1.89611845571016</v>
      </c>
    </row>
    <row r="487" spans="1:15">
      <c r="A487" t="s">
        <v>130</v>
      </c>
      <c r="B487">
        <v>2180</v>
      </c>
      <c r="C487">
        <v>27</v>
      </c>
      <c r="D487">
        <v>6</v>
      </c>
      <c r="E487">
        <v>214</v>
      </c>
      <c r="F487">
        <v>198</v>
      </c>
      <c r="G487">
        <v>100</v>
      </c>
      <c r="H487" t="s">
        <v>70</v>
      </c>
      <c r="I487">
        <v>117</v>
      </c>
      <c r="J487">
        <v>512</v>
      </c>
      <c r="K487">
        <v>0.97115385100476204</v>
      </c>
      <c r="L487">
        <v>29.019952084616399</v>
      </c>
      <c r="M487">
        <v>4.3820112450242696</v>
      </c>
      <c r="N487">
        <v>-2.7005728112770999</v>
      </c>
      <c r="O487">
        <v>1.1441485138922101</v>
      </c>
    </row>
    <row r="488" spans="1:15">
      <c r="A488" t="s">
        <v>138</v>
      </c>
      <c r="B488">
        <v>3987</v>
      </c>
      <c r="C488">
        <v>28</v>
      </c>
      <c r="D488">
        <v>8</v>
      </c>
      <c r="E488">
        <v>174</v>
      </c>
      <c r="F488">
        <v>159</v>
      </c>
      <c r="G488">
        <v>90</v>
      </c>
      <c r="H488" t="s">
        <v>49</v>
      </c>
      <c r="I488">
        <v>61</v>
      </c>
      <c r="J488">
        <v>423</v>
      </c>
      <c r="K488">
        <v>0.75814811255149805</v>
      </c>
      <c r="L488">
        <v>15.192260769721999</v>
      </c>
      <c r="M488">
        <v>3.9175747868769299</v>
      </c>
      <c r="N488">
        <v>-2.3379483184002798</v>
      </c>
      <c r="O488">
        <v>-0.82147835592515395</v>
      </c>
    </row>
    <row r="489" spans="1:15">
      <c r="A489" t="s">
        <v>135</v>
      </c>
      <c r="B489">
        <v>3706</v>
      </c>
      <c r="C489">
        <v>40</v>
      </c>
      <c r="D489">
        <v>2</v>
      </c>
      <c r="E489">
        <v>54</v>
      </c>
      <c r="F489">
        <v>53</v>
      </c>
      <c r="G489">
        <v>40</v>
      </c>
      <c r="H489" t="s">
        <v>145</v>
      </c>
      <c r="I489">
        <v>79</v>
      </c>
      <c r="J489">
        <v>274</v>
      </c>
      <c r="K489">
        <v>0.66563661080945502</v>
      </c>
      <c r="L489">
        <v>26.915754121098999</v>
      </c>
      <c r="M489">
        <v>-1.7866735016686801</v>
      </c>
      <c r="N489">
        <v>-4.7743788664856304</v>
      </c>
      <c r="O489">
        <v>-4.2745936225170604</v>
      </c>
    </row>
    <row r="490" spans="1:15">
      <c r="A490" t="s">
        <v>135</v>
      </c>
      <c r="B490">
        <v>2224</v>
      </c>
      <c r="C490">
        <v>22</v>
      </c>
      <c r="D490">
        <v>11</v>
      </c>
      <c r="E490">
        <v>134</v>
      </c>
      <c r="F490">
        <v>107</v>
      </c>
      <c r="G490">
        <v>90</v>
      </c>
      <c r="H490" t="s">
        <v>53</v>
      </c>
      <c r="I490">
        <v>58</v>
      </c>
      <c r="J490">
        <v>331</v>
      </c>
      <c r="K490">
        <v>0.62830035339090096</v>
      </c>
      <c r="L490">
        <v>4.3846960187892501</v>
      </c>
      <c r="M490">
        <v>3.6756029194505802</v>
      </c>
      <c r="N490">
        <v>-2.85483321861782</v>
      </c>
      <c r="O490">
        <v>0.25325187617337003</v>
      </c>
    </row>
    <row r="491" spans="1:15">
      <c r="A491" t="s">
        <v>132</v>
      </c>
      <c r="B491">
        <v>1444</v>
      </c>
      <c r="C491">
        <v>15</v>
      </c>
      <c r="D491">
        <v>14</v>
      </c>
      <c r="E491">
        <v>116</v>
      </c>
      <c r="F491">
        <v>144</v>
      </c>
      <c r="G491">
        <v>130</v>
      </c>
      <c r="H491" t="s">
        <v>36</v>
      </c>
      <c r="I491">
        <v>69</v>
      </c>
      <c r="J491">
        <v>390</v>
      </c>
      <c r="K491">
        <v>0.49555101707441701</v>
      </c>
      <c r="L491">
        <v>15.0961503511093</v>
      </c>
      <c r="M491">
        <v>1.55873067009713</v>
      </c>
      <c r="N491">
        <v>0.69410351966776695</v>
      </c>
      <c r="O491">
        <v>-1.6985690191748399</v>
      </c>
    </row>
    <row r="492" spans="1:15">
      <c r="A492" t="s">
        <v>138</v>
      </c>
      <c r="B492">
        <v>3989</v>
      </c>
      <c r="C492">
        <v>25</v>
      </c>
      <c r="D492">
        <v>10</v>
      </c>
      <c r="E492">
        <v>108</v>
      </c>
      <c r="F492">
        <v>229</v>
      </c>
      <c r="G492">
        <v>30</v>
      </c>
      <c r="H492" t="s">
        <v>52</v>
      </c>
      <c r="I492">
        <v>58</v>
      </c>
      <c r="J492">
        <v>367</v>
      </c>
      <c r="K492">
        <v>0.44163973765599002</v>
      </c>
      <c r="L492">
        <v>18.523463659306199</v>
      </c>
      <c r="M492">
        <v>-1.3601635869263</v>
      </c>
      <c r="N492">
        <v>4.0618760762567998</v>
      </c>
      <c r="O492">
        <v>-2.2600727516745001</v>
      </c>
    </row>
    <row r="493" spans="1:15">
      <c r="A493" t="s">
        <v>127</v>
      </c>
      <c r="B493">
        <v>1827</v>
      </c>
      <c r="C493">
        <v>47</v>
      </c>
      <c r="D493">
        <v>6</v>
      </c>
      <c r="E493">
        <v>130</v>
      </c>
      <c r="F493">
        <v>116</v>
      </c>
      <c r="G493">
        <v>70</v>
      </c>
      <c r="H493" t="s">
        <v>51</v>
      </c>
      <c r="I493">
        <v>70</v>
      </c>
      <c r="J493">
        <v>316</v>
      </c>
      <c r="K493">
        <v>0.43419215135037598</v>
      </c>
      <c r="L493">
        <v>17.8369626208917</v>
      </c>
      <c r="M493">
        <v>1.4854271718485501</v>
      </c>
      <c r="N493">
        <v>-0.21265560317461901</v>
      </c>
      <c r="O493">
        <v>6.5486034113290195E-2</v>
      </c>
    </row>
    <row r="494" spans="1:15">
      <c r="A494" t="s">
        <v>131</v>
      </c>
      <c r="B494">
        <v>1747</v>
      </c>
      <c r="C494">
        <v>33</v>
      </c>
      <c r="D494">
        <v>8</v>
      </c>
      <c r="E494">
        <v>134</v>
      </c>
      <c r="F494">
        <v>157</v>
      </c>
      <c r="G494">
        <v>110</v>
      </c>
      <c r="H494" t="s">
        <v>49</v>
      </c>
      <c r="I494">
        <v>70</v>
      </c>
      <c r="J494">
        <v>401</v>
      </c>
      <c r="K494">
        <v>0.238317014238769</v>
      </c>
      <c r="L494">
        <v>19.042329589733299</v>
      </c>
      <c r="M494">
        <v>2.5219618389757401</v>
      </c>
      <c r="N494">
        <v>-2.5231278253688298</v>
      </c>
      <c r="O494">
        <v>0.39782360525633498</v>
      </c>
    </row>
    <row r="495" spans="1:15">
      <c r="A495" t="s">
        <v>137</v>
      </c>
      <c r="B495">
        <v>3307</v>
      </c>
      <c r="C495">
        <v>38</v>
      </c>
      <c r="D495">
        <v>8</v>
      </c>
      <c r="E495">
        <v>56</v>
      </c>
      <c r="F495">
        <v>100</v>
      </c>
      <c r="G495">
        <v>90</v>
      </c>
      <c r="H495" t="s">
        <v>39</v>
      </c>
      <c r="I495">
        <v>77</v>
      </c>
      <c r="J495">
        <v>246</v>
      </c>
      <c r="K495">
        <v>0.10818481039865099</v>
      </c>
      <c r="L495">
        <v>6.0842651795242597</v>
      </c>
      <c r="M495">
        <v>-0.476305184384758</v>
      </c>
      <c r="N495">
        <v>-1.7797280942268101</v>
      </c>
      <c r="O495">
        <v>2.0226520129277601</v>
      </c>
    </row>
    <row r="496" spans="1:15">
      <c r="A496" t="s">
        <v>135</v>
      </c>
      <c r="B496">
        <v>3632</v>
      </c>
      <c r="C496">
        <v>32</v>
      </c>
      <c r="D496">
        <v>8</v>
      </c>
      <c r="E496">
        <v>84</v>
      </c>
      <c r="F496">
        <v>148</v>
      </c>
      <c r="G496">
        <v>70</v>
      </c>
      <c r="H496" t="s">
        <v>67</v>
      </c>
      <c r="I496">
        <v>85</v>
      </c>
      <c r="J496">
        <v>322</v>
      </c>
      <c r="K496">
        <v>4.2883490907695603E-2</v>
      </c>
      <c r="L496">
        <v>11.765806692230001</v>
      </c>
      <c r="M496">
        <v>1.35431496076441</v>
      </c>
      <c r="N496">
        <v>-0.423352720414374</v>
      </c>
      <c r="O496">
        <v>-1.7138395412826699</v>
      </c>
    </row>
    <row r="497" spans="1:15">
      <c r="A497" t="s">
        <v>127</v>
      </c>
      <c r="B497">
        <v>1209</v>
      </c>
      <c r="C497">
        <v>54</v>
      </c>
      <c r="D497">
        <v>4</v>
      </c>
      <c r="E497">
        <v>120</v>
      </c>
      <c r="F497">
        <v>144</v>
      </c>
      <c r="G497">
        <v>60</v>
      </c>
      <c r="H497" t="s">
        <v>74</v>
      </c>
      <c r="I497">
        <v>87</v>
      </c>
      <c r="J497">
        <v>324</v>
      </c>
      <c r="K497">
        <v>-0.289919414191597</v>
      </c>
      <c r="L497">
        <v>24.814492966841101</v>
      </c>
      <c r="M497">
        <v>1.0586148996856599</v>
      </c>
      <c r="N497">
        <v>-2.9028298087495701</v>
      </c>
      <c r="O497">
        <v>0.53534519521684898</v>
      </c>
    </row>
    <row r="498" spans="1:15">
      <c r="A498" t="s">
        <v>131</v>
      </c>
      <c r="B498">
        <v>4234</v>
      </c>
      <c r="C498">
        <v>37</v>
      </c>
      <c r="D498">
        <v>6</v>
      </c>
      <c r="E498">
        <v>112</v>
      </c>
      <c r="F498">
        <v>195</v>
      </c>
      <c r="G498">
        <v>100</v>
      </c>
      <c r="H498" t="s">
        <v>70</v>
      </c>
      <c r="I498">
        <v>72</v>
      </c>
      <c r="J498">
        <v>407</v>
      </c>
      <c r="K498">
        <v>-0.54462703555848402</v>
      </c>
      <c r="L498">
        <v>26.958262195583799</v>
      </c>
      <c r="M498">
        <v>-0.32685580228071198</v>
      </c>
      <c r="N498">
        <v>1.6128526087836199</v>
      </c>
      <c r="O498">
        <v>-1.5976124571703501</v>
      </c>
    </row>
    <row r="499" spans="1:15">
      <c r="A499" t="s">
        <v>137</v>
      </c>
      <c r="B499">
        <v>3870</v>
      </c>
      <c r="C499">
        <v>35</v>
      </c>
      <c r="D499">
        <v>8</v>
      </c>
      <c r="E499">
        <v>82</v>
      </c>
      <c r="F499">
        <v>139</v>
      </c>
      <c r="G499">
        <v>90</v>
      </c>
      <c r="H499" t="s">
        <v>39</v>
      </c>
      <c r="I499">
        <v>77</v>
      </c>
      <c r="J499">
        <v>311</v>
      </c>
      <c r="K499">
        <v>-0.56078131184824997</v>
      </c>
      <c r="L499">
        <v>7.0239398952227603</v>
      </c>
      <c r="M499">
        <v>-3.8246640278876201</v>
      </c>
      <c r="N499">
        <v>2.2771514564126201</v>
      </c>
      <c r="O499">
        <v>1.71438443865312</v>
      </c>
    </row>
    <row r="500" spans="1:15">
      <c r="A500" t="s">
        <v>127</v>
      </c>
      <c r="B500">
        <v>2410</v>
      </c>
      <c r="C500">
        <v>35</v>
      </c>
      <c r="D500">
        <v>8</v>
      </c>
      <c r="E500">
        <v>124</v>
      </c>
      <c r="F500">
        <v>118</v>
      </c>
      <c r="G500">
        <v>110</v>
      </c>
      <c r="H500" t="s">
        <v>50</v>
      </c>
      <c r="I500">
        <v>68</v>
      </c>
      <c r="J500">
        <v>352</v>
      </c>
      <c r="K500">
        <v>-0.57202495849537904</v>
      </c>
      <c r="L500">
        <v>1.6608762989746999</v>
      </c>
      <c r="M500">
        <v>2.0872867373857299E-2</v>
      </c>
      <c r="N500">
        <v>-1.5118831999605999</v>
      </c>
      <c r="O500">
        <v>1.5950334619211599</v>
      </c>
    </row>
    <row r="501" spans="1:15">
      <c r="A501" t="s">
        <v>131</v>
      </c>
      <c r="B501">
        <v>4211</v>
      </c>
      <c r="C501">
        <v>30</v>
      </c>
      <c r="D501">
        <v>10</v>
      </c>
      <c r="E501">
        <v>78</v>
      </c>
      <c r="F501">
        <v>173</v>
      </c>
      <c r="G501">
        <v>100</v>
      </c>
      <c r="H501" t="s">
        <v>52</v>
      </c>
      <c r="I501">
        <v>68</v>
      </c>
      <c r="J501">
        <v>351</v>
      </c>
      <c r="K501">
        <v>-0.62829607664075804</v>
      </c>
      <c r="L501">
        <v>5.3782139525387</v>
      </c>
      <c r="M501">
        <v>-2.3159315018383402</v>
      </c>
      <c r="N501">
        <v>2.9356904996074</v>
      </c>
      <c r="O501">
        <v>-1.2923252359341799</v>
      </c>
    </row>
    <row r="502" spans="1:15">
      <c r="A502" t="s">
        <v>137</v>
      </c>
      <c r="B502">
        <v>3361</v>
      </c>
      <c r="C502">
        <v>23</v>
      </c>
      <c r="D502">
        <v>10</v>
      </c>
      <c r="E502">
        <v>76</v>
      </c>
      <c r="F502">
        <v>104</v>
      </c>
      <c r="G502">
        <v>70</v>
      </c>
      <c r="H502" t="s">
        <v>42</v>
      </c>
      <c r="I502">
        <v>66</v>
      </c>
      <c r="J502">
        <v>250</v>
      </c>
      <c r="K502">
        <v>-0.64098381259348103</v>
      </c>
      <c r="L502">
        <v>-3.5991828422884198</v>
      </c>
      <c r="M502">
        <v>-5.0882328470983502</v>
      </c>
      <c r="N502">
        <v>1.6565973909632501</v>
      </c>
      <c r="O502">
        <v>2.9206546472629999</v>
      </c>
    </row>
    <row r="503" spans="1:15">
      <c r="A503" t="s">
        <v>137</v>
      </c>
      <c r="B503">
        <v>1522</v>
      </c>
      <c r="C503">
        <v>59</v>
      </c>
      <c r="D503">
        <v>4</v>
      </c>
      <c r="E503">
        <v>58</v>
      </c>
      <c r="F503">
        <v>64</v>
      </c>
      <c r="G503">
        <v>60</v>
      </c>
      <c r="H503" t="s">
        <v>66</v>
      </c>
      <c r="I503">
        <v>54</v>
      </c>
      <c r="J503">
        <v>182</v>
      </c>
      <c r="K503">
        <v>-0.90293268695648998</v>
      </c>
      <c r="L503">
        <v>4.9942111207771003</v>
      </c>
      <c r="M503">
        <v>1.7247032780790901</v>
      </c>
      <c r="N503">
        <v>-0.782238770010802</v>
      </c>
      <c r="O503">
        <v>-1.99155211993934</v>
      </c>
    </row>
    <row r="504" spans="1:15">
      <c r="A504" t="s">
        <v>127</v>
      </c>
      <c r="B504">
        <v>1984</v>
      </c>
      <c r="C504">
        <v>36</v>
      </c>
      <c r="D504">
        <v>8</v>
      </c>
      <c r="E504">
        <v>122</v>
      </c>
      <c r="F504">
        <v>215</v>
      </c>
      <c r="G504">
        <v>90</v>
      </c>
      <c r="H504" t="s">
        <v>35</v>
      </c>
      <c r="I504">
        <v>86</v>
      </c>
      <c r="J504">
        <v>449</v>
      </c>
      <c r="K504">
        <v>-0.93273346949526703</v>
      </c>
      <c r="L504">
        <v>21.3195972998817</v>
      </c>
      <c r="M504">
        <v>-1.97877443731646</v>
      </c>
      <c r="N504">
        <v>-1.64990216760955</v>
      </c>
      <c r="O504">
        <v>0.92000595655340001</v>
      </c>
    </row>
    <row r="505" spans="1:15">
      <c r="A505" t="s">
        <v>137</v>
      </c>
      <c r="B505">
        <v>1829</v>
      </c>
      <c r="C505">
        <v>15</v>
      </c>
      <c r="D505">
        <v>12</v>
      </c>
      <c r="E505">
        <v>62</v>
      </c>
      <c r="F505">
        <v>88</v>
      </c>
      <c r="G505">
        <v>110</v>
      </c>
      <c r="H505" t="s">
        <v>21</v>
      </c>
      <c r="I505">
        <v>76</v>
      </c>
      <c r="J505">
        <v>260</v>
      </c>
      <c r="K505">
        <v>-1.04756674343061</v>
      </c>
      <c r="L505">
        <v>1.36851526425703</v>
      </c>
      <c r="M505">
        <v>-5.99691245450812</v>
      </c>
      <c r="N505">
        <v>1.2540156010450001</v>
      </c>
      <c r="O505">
        <v>3.9306535246387799</v>
      </c>
    </row>
    <row r="506" spans="1:15">
      <c r="A506" t="s">
        <v>132</v>
      </c>
      <c r="B506">
        <v>4600</v>
      </c>
      <c r="C506">
        <v>37</v>
      </c>
      <c r="D506">
        <v>8</v>
      </c>
      <c r="E506">
        <v>96</v>
      </c>
      <c r="F506">
        <v>141</v>
      </c>
      <c r="G506">
        <v>110</v>
      </c>
      <c r="H506" t="s">
        <v>49</v>
      </c>
      <c r="I506">
        <v>88</v>
      </c>
      <c r="J506">
        <v>347</v>
      </c>
      <c r="K506">
        <v>-1.0664761704550401</v>
      </c>
      <c r="L506">
        <v>23.591400862282899</v>
      </c>
      <c r="M506">
        <v>-1.9092765600755801</v>
      </c>
      <c r="N506">
        <v>0.46178351660816003</v>
      </c>
      <c r="O506">
        <v>0.46166691101475399</v>
      </c>
    </row>
    <row r="507" spans="1:15">
      <c r="A507" t="s">
        <v>133</v>
      </c>
      <c r="B507">
        <v>3845</v>
      </c>
      <c r="C507">
        <v>47</v>
      </c>
      <c r="D507">
        <v>6</v>
      </c>
      <c r="E507">
        <v>46</v>
      </c>
      <c r="F507">
        <v>64</v>
      </c>
      <c r="G507">
        <v>60</v>
      </c>
      <c r="H507" t="s">
        <v>57</v>
      </c>
      <c r="I507">
        <v>52</v>
      </c>
      <c r="J507">
        <v>170</v>
      </c>
      <c r="K507">
        <v>-1.08752257841083</v>
      </c>
      <c r="L507">
        <v>18.314261351482902</v>
      </c>
      <c r="M507">
        <v>0.28791624737537003</v>
      </c>
      <c r="N507">
        <v>-1.4461128128274201</v>
      </c>
      <c r="O507">
        <v>0.61723866860080701</v>
      </c>
    </row>
    <row r="508" spans="1:15">
      <c r="A508" t="s">
        <v>128</v>
      </c>
      <c r="B508">
        <v>1617</v>
      </c>
      <c r="C508">
        <v>35</v>
      </c>
      <c r="D508">
        <v>6</v>
      </c>
      <c r="E508">
        <v>106</v>
      </c>
      <c r="F508">
        <v>185</v>
      </c>
      <c r="G508">
        <v>120</v>
      </c>
      <c r="H508" t="s">
        <v>70</v>
      </c>
      <c r="I508">
        <v>77</v>
      </c>
      <c r="J508">
        <v>411</v>
      </c>
      <c r="K508">
        <v>-1.1526039619142201</v>
      </c>
      <c r="L508">
        <v>18.6386890398967</v>
      </c>
      <c r="M508">
        <v>-3.35711284925604</v>
      </c>
      <c r="N508">
        <v>-0.46544947047124302</v>
      </c>
      <c r="O508">
        <v>2.8750223847166501</v>
      </c>
    </row>
    <row r="509" spans="1:15">
      <c r="A509" t="s">
        <v>134</v>
      </c>
      <c r="B509">
        <v>904</v>
      </c>
      <c r="C509">
        <v>37</v>
      </c>
      <c r="D509">
        <v>7</v>
      </c>
      <c r="E509">
        <v>166</v>
      </c>
      <c r="F509">
        <v>149</v>
      </c>
      <c r="G509">
        <v>70</v>
      </c>
      <c r="H509" t="s">
        <v>124</v>
      </c>
      <c r="I509">
        <v>88</v>
      </c>
      <c r="J509">
        <v>385</v>
      </c>
      <c r="K509">
        <v>-1.2447365139483599</v>
      </c>
      <c r="L509">
        <v>18.644114056598902</v>
      </c>
      <c r="M509">
        <v>2.0508650057774802</v>
      </c>
      <c r="N509">
        <v>2.76877594415465E-2</v>
      </c>
      <c r="O509">
        <v>-1.56289211994208</v>
      </c>
    </row>
    <row r="510" spans="1:15">
      <c r="A510" t="s">
        <v>137</v>
      </c>
      <c r="B510">
        <v>3168</v>
      </c>
      <c r="C510">
        <v>61</v>
      </c>
      <c r="D510">
        <v>2</v>
      </c>
      <c r="E510">
        <v>78</v>
      </c>
      <c r="F510">
        <v>61</v>
      </c>
      <c r="G510">
        <v>40</v>
      </c>
      <c r="H510" t="s">
        <v>48</v>
      </c>
      <c r="I510">
        <v>45</v>
      </c>
      <c r="J510">
        <v>179</v>
      </c>
      <c r="K510">
        <v>-1.2846802052100099</v>
      </c>
      <c r="L510">
        <v>22.739784876116701</v>
      </c>
      <c r="M510">
        <v>3.1911921460155099</v>
      </c>
      <c r="N510">
        <v>-2.1981341285287801</v>
      </c>
      <c r="O510">
        <v>-0.85652851445911105</v>
      </c>
    </row>
    <row r="511" spans="1:15">
      <c r="A511" t="s">
        <v>133</v>
      </c>
      <c r="B511">
        <v>3811</v>
      </c>
      <c r="C511">
        <v>54</v>
      </c>
      <c r="D511">
        <v>2</v>
      </c>
      <c r="E511">
        <v>66</v>
      </c>
      <c r="F511">
        <v>90</v>
      </c>
      <c r="G511">
        <v>70</v>
      </c>
      <c r="H511" t="s">
        <v>82</v>
      </c>
      <c r="I511">
        <v>98</v>
      </c>
      <c r="J511">
        <v>226</v>
      </c>
      <c r="K511">
        <v>-1.42813166513225</v>
      </c>
      <c r="L511">
        <v>29.961692752318601</v>
      </c>
      <c r="M511">
        <v>0.48266602938285202</v>
      </c>
      <c r="N511">
        <v>-1.48275061623602</v>
      </c>
      <c r="O511">
        <v>-0.54219551856814796</v>
      </c>
    </row>
    <row r="512" spans="1:15">
      <c r="A512" t="s">
        <v>137</v>
      </c>
      <c r="B512">
        <v>2434</v>
      </c>
      <c r="C512">
        <v>34</v>
      </c>
      <c r="D512">
        <v>8</v>
      </c>
      <c r="E512">
        <v>86</v>
      </c>
      <c r="F512">
        <v>112</v>
      </c>
      <c r="G512">
        <v>50</v>
      </c>
      <c r="H512" t="s">
        <v>39</v>
      </c>
      <c r="I512">
        <v>55</v>
      </c>
      <c r="J512">
        <v>248</v>
      </c>
      <c r="K512">
        <v>-1.5358809677829</v>
      </c>
      <c r="L512">
        <v>6.2171640434139599</v>
      </c>
      <c r="M512">
        <v>0.94956259805628496</v>
      </c>
      <c r="N512">
        <v>-1.88421691948466E-2</v>
      </c>
      <c r="O512">
        <v>-1.50360304581118</v>
      </c>
    </row>
    <row r="513" spans="1:15">
      <c r="A513" t="s">
        <v>130</v>
      </c>
      <c r="B513">
        <v>4128</v>
      </c>
      <c r="C513">
        <v>22</v>
      </c>
      <c r="D513">
        <v>10</v>
      </c>
      <c r="E513">
        <v>126</v>
      </c>
      <c r="F513">
        <v>189</v>
      </c>
      <c r="G513">
        <v>110</v>
      </c>
      <c r="H513" t="s">
        <v>65</v>
      </c>
      <c r="I513">
        <v>79</v>
      </c>
      <c r="J513">
        <v>474</v>
      </c>
      <c r="K513">
        <v>-1.6710931588240601</v>
      </c>
      <c r="L513">
        <v>26.037068463959798</v>
      </c>
      <c r="M513">
        <v>-2.1871210682440401</v>
      </c>
      <c r="N513">
        <v>-2.5176624434389199</v>
      </c>
      <c r="O513">
        <v>0.92523701418686499</v>
      </c>
    </row>
    <row r="514" spans="1:15">
      <c r="A514" t="s">
        <v>132</v>
      </c>
      <c r="B514">
        <v>4187</v>
      </c>
      <c r="C514">
        <v>35</v>
      </c>
      <c r="D514">
        <v>8</v>
      </c>
      <c r="E514">
        <v>136</v>
      </c>
      <c r="F514">
        <v>190</v>
      </c>
      <c r="G514">
        <v>60</v>
      </c>
      <c r="H514" t="s">
        <v>49</v>
      </c>
      <c r="I514">
        <v>82</v>
      </c>
      <c r="J514">
        <v>386</v>
      </c>
      <c r="K514">
        <v>-1.9842447500631799</v>
      </c>
      <c r="L514">
        <v>20.9705064054634</v>
      </c>
      <c r="M514">
        <v>2.6350046348193299</v>
      </c>
      <c r="N514">
        <v>1.41535273237829</v>
      </c>
      <c r="O514">
        <v>-5.9805440136961296</v>
      </c>
    </row>
    <row r="515" spans="1:15">
      <c r="A515" t="s">
        <v>132</v>
      </c>
      <c r="B515">
        <v>3330</v>
      </c>
      <c r="C515">
        <v>21</v>
      </c>
      <c r="D515">
        <v>12</v>
      </c>
      <c r="E515">
        <v>134</v>
      </c>
      <c r="F515">
        <v>228</v>
      </c>
      <c r="G515">
        <v>90</v>
      </c>
      <c r="H515" t="s">
        <v>27</v>
      </c>
      <c r="I515">
        <v>91</v>
      </c>
      <c r="J515">
        <v>452</v>
      </c>
      <c r="K515">
        <v>-2.08993107341258</v>
      </c>
      <c r="L515">
        <v>12.3266290164984</v>
      </c>
      <c r="M515">
        <v>0.64118912895748503</v>
      </c>
      <c r="N515">
        <v>-4.3432642795710803E-2</v>
      </c>
      <c r="O515">
        <v>-2.7233561936464299</v>
      </c>
    </row>
    <row r="516" spans="1:15">
      <c r="A516" t="s">
        <v>127</v>
      </c>
      <c r="B516">
        <v>2001</v>
      </c>
      <c r="C516">
        <v>34</v>
      </c>
      <c r="D516">
        <v>8</v>
      </c>
      <c r="E516">
        <v>144</v>
      </c>
      <c r="F516">
        <v>96</v>
      </c>
      <c r="G516">
        <v>140</v>
      </c>
      <c r="H516" t="s">
        <v>50</v>
      </c>
      <c r="I516">
        <v>89</v>
      </c>
      <c r="J516">
        <v>380</v>
      </c>
      <c r="K516">
        <v>-2.0959583568891098</v>
      </c>
      <c r="L516">
        <v>21.720611530005701</v>
      </c>
      <c r="M516">
        <v>1.64542276240001</v>
      </c>
      <c r="N516">
        <v>-6.6196260550299098</v>
      </c>
      <c r="O516">
        <v>2.56249330643444</v>
      </c>
    </row>
    <row r="517" spans="1:15">
      <c r="A517" t="s">
        <v>130</v>
      </c>
      <c r="B517">
        <v>423</v>
      </c>
      <c r="C517">
        <v>25</v>
      </c>
      <c r="D517">
        <v>8</v>
      </c>
      <c r="E517">
        <v>158</v>
      </c>
      <c r="F517">
        <v>194</v>
      </c>
      <c r="G517">
        <v>80</v>
      </c>
      <c r="H517" t="s">
        <v>49</v>
      </c>
      <c r="I517">
        <v>58</v>
      </c>
      <c r="J517">
        <v>432</v>
      </c>
      <c r="K517">
        <v>-2.1417048183867302</v>
      </c>
      <c r="L517">
        <v>16.444566607968198</v>
      </c>
      <c r="M517">
        <v>8.6999651219689805E-2</v>
      </c>
      <c r="N517">
        <v>-2.2005867524657399</v>
      </c>
      <c r="O517">
        <v>1.3086988420158601</v>
      </c>
    </row>
    <row r="518" spans="1:15">
      <c r="A518" t="s">
        <v>129</v>
      </c>
      <c r="B518">
        <v>3815</v>
      </c>
      <c r="C518">
        <v>42</v>
      </c>
      <c r="D518">
        <v>6</v>
      </c>
      <c r="E518">
        <v>62</v>
      </c>
      <c r="F518">
        <v>127</v>
      </c>
      <c r="G518">
        <v>70</v>
      </c>
      <c r="H518" t="s">
        <v>57</v>
      </c>
      <c r="I518">
        <v>73</v>
      </c>
      <c r="J518">
        <v>259</v>
      </c>
      <c r="K518">
        <v>-2.1854915694160502</v>
      </c>
      <c r="L518">
        <v>7.6771873959666399</v>
      </c>
      <c r="M518">
        <v>-0.21834726156137699</v>
      </c>
      <c r="N518">
        <v>-0.115016454031852</v>
      </c>
      <c r="O518">
        <v>-2.6560211777839999</v>
      </c>
    </row>
    <row r="519" spans="1:15">
      <c r="A519" t="s">
        <v>134</v>
      </c>
      <c r="B519">
        <v>3509</v>
      </c>
      <c r="C519">
        <v>39</v>
      </c>
      <c r="D519">
        <v>4</v>
      </c>
      <c r="E519">
        <v>94</v>
      </c>
      <c r="F519">
        <v>106</v>
      </c>
      <c r="G519">
        <v>110</v>
      </c>
      <c r="H519" t="s">
        <v>66</v>
      </c>
      <c r="I519">
        <v>76</v>
      </c>
      <c r="J519">
        <v>510</v>
      </c>
      <c r="K519">
        <v>-2.2759413500933401</v>
      </c>
      <c r="L519">
        <v>17.740115476251699</v>
      </c>
      <c r="M519">
        <v>-9.0911554893862903</v>
      </c>
      <c r="N519">
        <v>-11.078984585892901</v>
      </c>
      <c r="O519">
        <v>-1.0964879530493301</v>
      </c>
    </row>
    <row r="520" spans="1:15">
      <c r="A520" t="s">
        <v>138</v>
      </c>
      <c r="B520">
        <v>3969</v>
      </c>
      <c r="C520">
        <v>38</v>
      </c>
      <c r="D520">
        <v>6</v>
      </c>
      <c r="E520">
        <v>108</v>
      </c>
      <c r="F520">
        <v>112</v>
      </c>
      <c r="G520">
        <v>140</v>
      </c>
      <c r="H520" t="s">
        <v>70</v>
      </c>
      <c r="I520">
        <v>81</v>
      </c>
      <c r="J520">
        <v>360</v>
      </c>
      <c r="K520">
        <v>-2.3291300778955999</v>
      </c>
      <c r="L520">
        <v>16.284398737362199</v>
      </c>
      <c r="M520">
        <v>-0.65870625957152495</v>
      </c>
      <c r="N520">
        <v>-6.4756116227134601</v>
      </c>
      <c r="O520">
        <v>4.8051878043893899</v>
      </c>
    </row>
    <row r="521" spans="1:15">
      <c r="A521" t="s">
        <v>136</v>
      </c>
      <c r="B521">
        <v>4032</v>
      </c>
      <c r="C521">
        <v>45</v>
      </c>
      <c r="D521">
        <v>2</v>
      </c>
      <c r="E521">
        <v>80</v>
      </c>
      <c r="F521">
        <v>120</v>
      </c>
      <c r="G521">
        <v>90</v>
      </c>
      <c r="H521" t="s">
        <v>125</v>
      </c>
      <c r="I521">
        <v>64</v>
      </c>
      <c r="J521">
        <v>290</v>
      </c>
      <c r="K521">
        <v>-2.3968457058489001</v>
      </c>
      <c r="L521">
        <v>20.1399892549837</v>
      </c>
      <c r="M521">
        <v>-1.1148049516032801</v>
      </c>
      <c r="N521">
        <v>-1.00500610909522</v>
      </c>
      <c r="O521">
        <v>0.56905686436559599</v>
      </c>
    </row>
    <row r="522" spans="1:15">
      <c r="A522" t="s">
        <v>137</v>
      </c>
      <c r="B522">
        <v>2186</v>
      </c>
      <c r="C522">
        <v>46</v>
      </c>
      <c r="D522">
        <v>6</v>
      </c>
      <c r="E522">
        <v>80</v>
      </c>
      <c r="F522">
        <v>40</v>
      </c>
      <c r="G522">
        <v>50</v>
      </c>
      <c r="H522" t="s">
        <v>60</v>
      </c>
      <c r="I522">
        <v>67</v>
      </c>
      <c r="J522">
        <v>170</v>
      </c>
      <c r="K522">
        <v>-2.4964854801701399</v>
      </c>
      <c r="L522">
        <v>14.946843403240999</v>
      </c>
      <c r="M522">
        <v>0.63817011053035799</v>
      </c>
      <c r="N522">
        <v>-2.1377816705065098</v>
      </c>
      <c r="O522">
        <v>-1.1737230418629601</v>
      </c>
    </row>
    <row r="523" spans="1:15">
      <c r="A523" t="s">
        <v>137</v>
      </c>
      <c r="B523">
        <v>1793</v>
      </c>
      <c r="C523">
        <v>64</v>
      </c>
      <c r="D523">
        <v>0</v>
      </c>
      <c r="E523">
        <v>58</v>
      </c>
      <c r="F523">
        <v>54</v>
      </c>
      <c r="G523">
        <v>50</v>
      </c>
      <c r="H523" t="s">
        <v>77</v>
      </c>
      <c r="I523">
        <v>50</v>
      </c>
      <c r="J523">
        <v>162</v>
      </c>
      <c r="K523">
        <v>-2.8919056250868098</v>
      </c>
      <c r="L523">
        <v>24.614820384732699</v>
      </c>
      <c r="M523">
        <v>0.88742986870099605</v>
      </c>
      <c r="N523">
        <v>-1.1370520185456201</v>
      </c>
      <c r="O523">
        <v>-2.5649015145915701</v>
      </c>
    </row>
    <row r="524" spans="1:15">
      <c r="A524" t="s">
        <v>132</v>
      </c>
      <c r="B524">
        <v>4314</v>
      </c>
      <c r="C524">
        <v>38</v>
      </c>
      <c r="D524">
        <v>8</v>
      </c>
      <c r="E524">
        <v>76</v>
      </c>
      <c r="F524">
        <v>115</v>
      </c>
      <c r="G524">
        <v>80</v>
      </c>
      <c r="H524" t="s">
        <v>49</v>
      </c>
      <c r="I524">
        <v>69</v>
      </c>
      <c r="J524">
        <v>271</v>
      </c>
      <c r="K524">
        <v>-3.07395296393898</v>
      </c>
      <c r="L524">
        <v>17.473740258445599</v>
      </c>
      <c r="M524">
        <v>-2.7893511091787202</v>
      </c>
      <c r="N524">
        <v>-0.166078205620383</v>
      </c>
      <c r="O524">
        <v>-3.0509015121146801E-2</v>
      </c>
    </row>
    <row r="525" spans="1:15">
      <c r="A525" t="s">
        <v>134</v>
      </c>
      <c r="B525">
        <v>3458</v>
      </c>
      <c r="C525">
        <v>15</v>
      </c>
      <c r="D525">
        <v>14</v>
      </c>
      <c r="E525">
        <v>142</v>
      </c>
      <c r="F525">
        <v>205</v>
      </c>
      <c r="G525">
        <v>90</v>
      </c>
      <c r="H525" t="s">
        <v>36</v>
      </c>
      <c r="I525">
        <v>79</v>
      </c>
      <c r="J525">
        <v>437</v>
      </c>
      <c r="K525">
        <v>-3.1364641873391701</v>
      </c>
      <c r="L525">
        <v>11.361128859286801</v>
      </c>
      <c r="M525">
        <v>-3.87190035668897</v>
      </c>
      <c r="N525">
        <v>1.47559054437189</v>
      </c>
      <c r="O525">
        <v>-0.64266098238893898</v>
      </c>
    </row>
    <row r="526" spans="1:15">
      <c r="A526" t="s">
        <v>132</v>
      </c>
      <c r="B526">
        <v>2902</v>
      </c>
      <c r="C526">
        <v>43</v>
      </c>
      <c r="D526">
        <v>2</v>
      </c>
      <c r="E526">
        <v>98</v>
      </c>
      <c r="F526">
        <v>109</v>
      </c>
      <c r="G526">
        <v>80</v>
      </c>
      <c r="H526" t="s">
        <v>80</v>
      </c>
      <c r="I526">
        <v>82</v>
      </c>
      <c r="J526">
        <v>287</v>
      </c>
      <c r="K526">
        <v>-3.1899897126951302</v>
      </c>
      <c r="L526">
        <v>37.280131418798199</v>
      </c>
      <c r="M526">
        <v>0.40016189595317497</v>
      </c>
      <c r="N526">
        <v>4.6086468477626701E-3</v>
      </c>
      <c r="O526">
        <v>-3.5412984993886698</v>
      </c>
    </row>
    <row r="527" spans="1:15">
      <c r="A527" t="s">
        <v>135</v>
      </c>
      <c r="B527">
        <v>1941</v>
      </c>
      <c r="C527">
        <v>36</v>
      </c>
      <c r="D527">
        <v>6</v>
      </c>
      <c r="E527">
        <v>82</v>
      </c>
      <c r="F527">
        <v>71</v>
      </c>
      <c r="G527">
        <v>80</v>
      </c>
      <c r="H527" t="s">
        <v>61</v>
      </c>
      <c r="I527">
        <v>69</v>
      </c>
      <c r="J527">
        <v>258</v>
      </c>
      <c r="K527">
        <v>-3.2312450822052399</v>
      </c>
      <c r="L527">
        <v>10.041485019657999</v>
      </c>
      <c r="M527">
        <v>-0.95064896621641803</v>
      </c>
      <c r="N527">
        <v>-3.2914894718921199</v>
      </c>
      <c r="O527">
        <v>-0.68520957264365201</v>
      </c>
    </row>
    <row r="528" spans="1:15">
      <c r="A528" t="s">
        <v>135</v>
      </c>
      <c r="B528">
        <v>4680</v>
      </c>
      <c r="C528">
        <v>37</v>
      </c>
      <c r="D528">
        <v>6</v>
      </c>
      <c r="E528">
        <v>54</v>
      </c>
      <c r="F528">
        <v>134</v>
      </c>
      <c r="G528">
        <v>70</v>
      </c>
      <c r="H528" t="s">
        <v>70</v>
      </c>
      <c r="I528">
        <v>67</v>
      </c>
      <c r="J528">
        <v>258</v>
      </c>
      <c r="K528">
        <v>-3.3228928414403098</v>
      </c>
      <c r="L528">
        <v>11.0166879899093</v>
      </c>
      <c r="M528">
        <v>-0.79194534030058705</v>
      </c>
      <c r="N528">
        <v>-2.7618187989741498</v>
      </c>
      <c r="O528">
        <v>0.95188149251266296</v>
      </c>
    </row>
    <row r="529" spans="1:15">
      <c r="A529" t="s">
        <v>129</v>
      </c>
      <c r="B529">
        <v>590</v>
      </c>
      <c r="C529">
        <v>54</v>
      </c>
      <c r="D529">
        <v>4</v>
      </c>
      <c r="E529">
        <v>80</v>
      </c>
      <c r="F529">
        <v>75</v>
      </c>
      <c r="G529">
        <v>20</v>
      </c>
      <c r="H529" t="s">
        <v>71</v>
      </c>
      <c r="I529">
        <v>61</v>
      </c>
      <c r="J529">
        <v>175</v>
      </c>
      <c r="K529">
        <v>-3.9726585399542902</v>
      </c>
      <c r="L529">
        <v>19.7969909969563</v>
      </c>
      <c r="M529">
        <v>4.6808858063818199</v>
      </c>
      <c r="N529">
        <v>-4.1159200447339002</v>
      </c>
      <c r="O529">
        <v>-4.6198815642658797</v>
      </c>
    </row>
    <row r="530" spans="1:15">
      <c r="A530" t="s">
        <v>138</v>
      </c>
      <c r="B530">
        <v>4594</v>
      </c>
      <c r="C530">
        <v>26</v>
      </c>
      <c r="D530">
        <v>9</v>
      </c>
      <c r="E530">
        <v>102</v>
      </c>
      <c r="F530">
        <v>180</v>
      </c>
      <c r="G530">
        <v>50</v>
      </c>
      <c r="H530" t="s">
        <v>69</v>
      </c>
      <c r="I530">
        <v>69</v>
      </c>
      <c r="J530">
        <v>332</v>
      </c>
      <c r="K530">
        <v>-4.0563845000834302</v>
      </c>
      <c r="L530">
        <v>7.5260201716573096</v>
      </c>
      <c r="M530">
        <v>-2.14046433948644</v>
      </c>
      <c r="N530">
        <v>1.51445886593004</v>
      </c>
      <c r="O530">
        <v>-3.43037902652704</v>
      </c>
    </row>
    <row r="531" spans="1:15">
      <c r="A531" t="s">
        <v>137</v>
      </c>
      <c r="B531">
        <v>3872</v>
      </c>
      <c r="C531">
        <v>55</v>
      </c>
      <c r="D531">
        <v>4</v>
      </c>
      <c r="E531">
        <v>78</v>
      </c>
      <c r="F531">
        <v>64</v>
      </c>
      <c r="G531">
        <v>40</v>
      </c>
      <c r="H531" t="s">
        <v>66</v>
      </c>
      <c r="I531">
        <v>56</v>
      </c>
      <c r="J531">
        <v>182</v>
      </c>
      <c r="K531">
        <v>-4.3780204936494602</v>
      </c>
      <c r="L531">
        <v>2.0443130217343799</v>
      </c>
      <c r="M531">
        <v>8.2979922460162905E-2</v>
      </c>
      <c r="N531">
        <v>-2.5066916621782598</v>
      </c>
      <c r="O531">
        <v>-2.49680994607218</v>
      </c>
    </row>
    <row r="532" spans="1:15">
      <c r="A532" t="s">
        <v>137</v>
      </c>
      <c r="B532">
        <v>1033</v>
      </c>
      <c r="C532">
        <v>53</v>
      </c>
      <c r="D532">
        <v>4</v>
      </c>
      <c r="E532">
        <v>108</v>
      </c>
      <c r="F532">
        <v>80</v>
      </c>
      <c r="G532">
        <v>20</v>
      </c>
      <c r="H532" t="s">
        <v>66</v>
      </c>
      <c r="I532">
        <v>63</v>
      </c>
      <c r="J532">
        <v>208</v>
      </c>
      <c r="K532">
        <v>-4.4447811952966996</v>
      </c>
      <c r="L532">
        <v>12.827490086729901</v>
      </c>
      <c r="M532">
        <v>2.5343828660479701</v>
      </c>
      <c r="N532">
        <v>-3.57931474360488</v>
      </c>
      <c r="O532">
        <v>-3.0004320914047602</v>
      </c>
    </row>
    <row r="533" spans="1:15">
      <c r="A533" t="s">
        <v>129</v>
      </c>
      <c r="B533">
        <v>4148</v>
      </c>
      <c r="C533">
        <v>29</v>
      </c>
      <c r="D533">
        <v>10</v>
      </c>
      <c r="E533">
        <v>90</v>
      </c>
      <c r="F533">
        <v>82</v>
      </c>
      <c r="G533">
        <v>30</v>
      </c>
      <c r="H533" t="s">
        <v>47</v>
      </c>
      <c r="I533">
        <v>61</v>
      </c>
      <c r="J533">
        <v>202</v>
      </c>
      <c r="K533">
        <v>-4.4588899665353399</v>
      </c>
      <c r="L533">
        <v>18.9793134641858</v>
      </c>
      <c r="M533">
        <v>3.49888577902404</v>
      </c>
      <c r="N533">
        <v>-3.4769197682592399</v>
      </c>
      <c r="O533">
        <v>-3.77547285843929</v>
      </c>
    </row>
    <row r="534" spans="1:15">
      <c r="A534" t="s">
        <v>129</v>
      </c>
      <c r="B534">
        <v>3635</v>
      </c>
      <c r="C534">
        <v>60</v>
      </c>
      <c r="D534">
        <v>2</v>
      </c>
      <c r="E534">
        <v>88</v>
      </c>
      <c r="F534">
        <v>120</v>
      </c>
      <c r="G534">
        <v>50</v>
      </c>
      <c r="H534" t="s">
        <v>82</v>
      </c>
      <c r="I534">
        <v>56</v>
      </c>
      <c r="J534">
        <v>258</v>
      </c>
      <c r="K534">
        <v>-4.9015382572833799</v>
      </c>
      <c r="L534">
        <v>24.9591464217112</v>
      </c>
      <c r="M534">
        <v>1.70397157222355</v>
      </c>
      <c r="N534">
        <v>-1.7469967421192301</v>
      </c>
      <c r="O534">
        <v>-2.7511185812660099</v>
      </c>
    </row>
    <row r="535" spans="1:15">
      <c r="A535" t="s">
        <v>137</v>
      </c>
      <c r="B535">
        <v>2107</v>
      </c>
      <c r="C535">
        <v>65</v>
      </c>
      <c r="D535">
        <v>0</v>
      </c>
      <c r="E535">
        <v>34</v>
      </c>
      <c r="F535">
        <v>35</v>
      </c>
      <c r="G535">
        <v>70</v>
      </c>
      <c r="H535" t="s">
        <v>77</v>
      </c>
      <c r="I535">
        <v>45</v>
      </c>
      <c r="J535">
        <v>139</v>
      </c>
      <c r="K535">
        <v>-5.0403986579822497</v>
      </c>
      <c r="L535">
        <v>25.714999168578601</v>
      </c>
      <c r="M535">
        <v>-8.2447254578018395E-2</v>
      </c>
      <c r="N535">
        <v>-3.8950302402279302</v>
      </c>
      <c r="O535">
        <v>-1.3432843639010901</v>
      </c>
    </row>
    <row r="536" spans="1:15">
      <c r="A536" t="s">
        <v>129</v>
      </c>
      <c r="B536">
        <v>3651</v>
      </c>
      <c r="C536">
        <v>37</v>
      </c>
      <c r="D536">
        <v>8</v>
      </c>
      <c r="E536">
        <v>68</v>
      </c>
      <c r="F536">
        <v>78</v>
      </c>
      <c r="G536">
        <v>60</v>
      </c>
      <c r="H536" t="s">
        <v>35</v>
      </c>
      <c r="I536">
        <v>37</v>
      </c>
      <c r="J536">
        <v>206</v>
      </c>
      <c r="K536">
        <v>-5.2406134227197603</v>
      </c>
      <c r="L536">
        <v>20.152344915533899</v>
      </c>
      <c r="M536">
        <v>-2.8317645455273999</v>
      </c>
      <c r="N536">
        <v>-1.3486064359974199</v>
      </c>
      <c r="O536">
        <v>-1.28139752338826</v>
      </c>
    </row>
    <row r="537" spans="1:15">
      <c r="A537" t="s">
        <v>136</v>
      </c>
      <c r="B537">
        <v>117</v>
      </c>
      <c r="C537">
        <v>43</v>
      </c>
      <c r="D537">
        <v>4</v>
      </c>
      <c r="E537">
        <v>104</v>
      </c>
      <c r="F537">
        <v>104</v>
      </c>
      <c r="G537">
        <v>50</v>
      </c>
      <c r="H537" t="s">
        <v>71</v>
      </c>
      <c r="I537">
        <v>78</v>
      </c>
      <c r="J537">
        <v>295</v>
      </c>
      <c r="K537">
        <v>-5.4353394761813201</v>
      </c>
      <c r="L537">
        <v>18.547400683662701</v>
      </c>
      <c r="M537">
        <v>-0.13321776786289499</v>
      </c>
      <c r="N537">
        <v>-4.8765421458495801</v>
      </c>
      <c r="O537">
        <v>-4.3638159030153503</v>
      </c>
    </row>
    <row r="538" spans="1:15">
      <c r="A538" t="s">
        <v>137</v>
      </c>
      <c r="B538">
        <v>4538</v>
      </c>
      <c r="C538">
        <v>57</v>
      </c>
      <c r="D538">
        <v>4</v>
      </c>
      <c r="E538">
        <v>68</v>
      </c>
      <c r="F538">
        <v>106</v>
      </c>
      <c r="G538">
        <v>10</v>
      </c>
      <c r="H538" t="s">
        <v>64</v>
      </c>
      <c r="I538">
        <v>75</v>
      </c>
      <c r="J538">
        <v>220</v>
      </c>
      <c r="K538">
        <v>-5.7427936151040697</v>
      </c>
      <c r="L538">
        <v>11.2312645100182</v>
      </c>
      <c r="M538">
        <v>-6.6909189498600803</v>
      </c>
      <c r="N538">
        <v>1.2279088225433801</v>
      </c>
      <c r="O538">
        <v>-5.6078157410299303</v>
      </c>
    </row>
    <row r="539" spans="1:15">
      <c r="A539" t="s">
        <v>129</v>
      </c>
      <c r="B539">
        <v>4459</v>
      </c>
      <c r="C539">
        <v>44</v>
      </c>
      <c r="D539">
        <v>6</v>
      </c>
      <c r="E539">
        <v>54</v>
      </c>
      <c r="F539">
        <v>115</v>
      </c>
      <c r="G539">
        <v>60</v>
      </c>
      <c r="H539" t="s">
        <v>57</v>
      </c>
      <c r="I539">
        <v>61</v>
      </c>
      <c r="J539">
        <v>229</v>
      </c>
      <c r="K539">
        <v>-5.7625575416835897</v>
      </c>
      <c r="L539">
        <v>17.143812979474301</v>
      </c>
      <c r="M539">
        <v>-4.3406240715956299</v>
      </c>
      <c r="N539">
        <v>-1.4525610969613401</v>
      </c>
      <c r="O539">
        <v>-0.33106091290783402</v>
      </c>
    </row>
    <row r="540" spans="1:15">
      <c r="A540" t="s">
        <v>135</v>
      </c>
      <c r="B540">
        <v>4834</v>
      </c>
      <c r="C540">
        <v>33</v>
      </c>
      <c r="D540">
        <v>8</v>
      </c>
      <c r="E540">
        <v>42</v>
      </c>
      <c r="F540">
        <v>88</v>
      </c>
      <c r="G540">
        <v>80</v>
      </c>
      <c r="H540" t="s">
        <v>50</v>
      </c>
      <c r="I540">
        <v>69</v>
      </c>
      <c r="J540">
        <v>226</v>
      </c>
      <c r="K540">
        <v>-5.8532867591095403</v>
      </c>
      <c r="L540">
        <v>14.7327536448344</v>
      </c>
      <c r="M540">
        <v>-2.5029010252955302</v>
      </c>
      <c r="N540">
        <v>-4.8220584503352901</v>
      </c>
      <c r="O540">
        <v>-0.39854886217452901</v>
      </c>
    </row>
    <row r="541" spans="1:15">
      <c r="A541" t="s">
        <v>133</v>
      </c>
      <c r="B541">
        <v>3493</v>
      </c>
      <c r="C541">
        <v>55</v>
      </c>
      <c r="D541">
        <v>0</v>
      </c>
      <c r="E541">
        <v>54</v>
      </c>
      <c r="F541">
        <v>43</v>
      </c>
      <c r="G541">
        <v>60</v>
      </c>
      <c r="H541" t="s">
        <v>83</v>
      </c>
      <c r="I541">
        <v>41</v>
      </c>
      <c r="J541">
        <v>157</v>
      </c>
      <c r="K541">
        <v>-6.3789501807405697</v>
      </c>
      <c r="L541">
        <v>13.542306548150499</v>
      </c>
      <c r="M541">
        <v>0.68644462661158701</v>
      </c>
      <c r="N541">
        <v>-6.1442885902316302</v>
      </c>
      <c r="O541">
        <v>-1.8140702335143399</v>
      </c>
    </row>
    <row r="542" spans="1:15">
      <c r="A542" t="s">
        <v>133</v>
      </c>
      <c r="B542">
        <v>3402</v>
      </c>
      <c r="C542">
        <v>52</v>
      </c>
      <c r="D542">
        <v>2</v>
      </c>
      <c r="E542">
        <v>92</v>
      </c>
      <c r="F542">
        <v>30</v>
      </c>
      <c r="G542">
        <v>60</v>
      </c>
      <c r="H542" t="s">
        <v>82</v>
      </c>
      <c r="I542">
        <v>46</v>
      </c>
      <c r="J542">
        <v>182</v>
      </c>
      <c r="K542">
        <v>-6.52578437647517</v>
      </c>
      <c r="L542">
        <v>26.420406071513401</v>
      </c>
      <c r="M542">
        <v>0.17803028611740401</v>
      </c>
      <c r="N542">
        <v>-2.4285907927400898</v>
      </c>
      <c r="O542">
        <v>-4.37355892372989</v>
      </c>
    </row>
    <row r="543" spans="1:15">
      <c r="A543" t="s">
        <v>127</v>
      </c>
      <c r="B543">
        <v>2167</v>
      </c>
      <c r="C543">
        <v>49</v>
      </c>
      <c r="D543">
        <v>6</v>
      </c>
      <c r="E543">
        <v>104</v>
      </c>
      <c r="F543">
        <v>134</v>
      </c>
      <c r="G543">
        <v>60</v>
      </c>
      <c r="H543" t="s">
        <v>57</v>
      </c>
      <c r="I543">
        <v>79</v>
      </c>
      <c r="J543">
        <v>300</v>
      </c>
      <c r="K543">
        <v>-7.2785967399624498</v>
      </c>
      <c r="L543">
        <v>13.316041039308899</v>
      </c>
      <c r="M543">
        <v>-1.59742900507552</v>
      </c>
      <c r="N543">
        <v>-2.3085695685014098</v>
      </c>
      <c r="O543">
        <v>-1.8701248102651</v>
      </c>
    </row>
    <row r="544" spans="1:15">
      <c r="A544" t="s">
        <v>133</v>
      </c>
      <c r="B544">
        <v>3822</v>
      </c>
      <c r="C544">
        <v>53</v>
      </c>
      <c r="D544">
        <v>2</v>
      </c>
      <c r="E544">
        <v>70</v>
      </c>
      <c r="F544">
        <v>87</v>
      </c>
      <c r="G544">
        <v>50</v>
      </c>
      <c r="H544" t="s">
        <v>82</v>
      </c>
      <c r="I544">
        <v>62</v>
      </c>
      <c r="J544">
        <v>249</v>
      </c>
      <c r="K544">
        <v>-8.8997432501015403</v>
      </c>
      <c r="L544">
        <v>23.662700134770098</v>
      </c>
      <c r="M544">
        <v>-1.8399567726839701</v>
      </c>
      <c r="N544">
        <v>-7.0648561766353302</v>
      </c>
      <c r="O544">
        <v>-5.2915462894765399</v>
      </c>
    </row>
    <row r="545" spans="1:15">
      <c r="A545" t="s">
        <v>127</v>
      </c>
      <c r="B545">
        <v>938</v>
      </c>
      <c r="C545">
        <v>37</v>
      </c>
      <c r="D545">
        <v>8</v>
      </c>
      <c r="E545">
        <v>102</v>
      </c>
      <c r="F545">
        <v>139</v>
      </c>
      <c r="G545">
        <v>90</v>
      </c>
      <c r="H545" t="s">
        <v>50</v>
      </c>
      <c r="I545">
        <v>76</v>
      </c>
      <c r="J545">
        <v>331</v>
      </c>
      <c r="K545">
        <v>-8.9236219868596702</v>
      </c>
      <c r="L545">
        <v>13.976834219564999</v>
      </c>
      <c r="M545">
        <v>-3.08407434936146</v>
      </c>
      <c r="N545">
        <v>-4.3129670930953496</v>
      </c>
      <c r="O545">
        <v>-0.90318904659009003</v>
      </c>
    </row>
    <row r="546" spans="1:15">
      <c r="A546" t="s">
        <v>131</v>
      </c>
      <c r="B546">
        <v>3180</v>
      </c>
      <c r="C546">
        <v>38</v>
      </c>
      <c r="D546">
        <v>5</v>
      </c>
      <c r="E546">
        <v>96</v>
      </c>
      <c r="F546">
        <v>135</v>
      </c>
      <c r="G546">
        <v>110</v>
      </c>
      <c r="H546" t="s">
        <v>81</v>
      </c>
      <c r="I546">
        <v>65</v>
      </c>
      <c r="J546">
        <v>341</v>
      </c>
      <c r="K546">
        <v>-8.9325194857711097</v>
      </c>
      <c r="L546">
        <v>24.317414534517798</v>
      </c>
      <c r="M546">
        <v>-2.6051127666173</v>
      </c>
      <c r="N546">
        <v>-5.0436449977078004</v>
      </c>
      <c r="O546">
        <v>-1.44965633913069</v>
      </c>
    </row>
    <row r="547" spans="1:15">
      <c r="A547" t="s">
        <v>134</v>
      </c>
      <c r="B547">
        <v>1896</v>
      </c>
      <c r="C547">
        <v>27</v>
      </c>
      <c r="D547">
        <v>10</v>
      </c>
      <c r="E547">
        <v>178</v>
      </c>
      <c r="F547">
        <v>129</v>
      </c>
      <c r="G547">
        <v>100</v>
      </c>
      <c r="H547" t="s">
        <v>52</v>
      </c>
      <c r="I547">
        <v>75</v>
      </c>
      <c r="J547">
        <v>407</v>
      </c>
      <c r="K547">
        <v>-9.4982583680289903</v>
      </c>
      <c r="L547">
        <v>4.3338328367059002</v>
      </c>
      <c r="M547">
        <v>-1.9802252087851699</v>
      </c>
      <c r="N547">
        <v>-5.3889534831213002</v>
      </c>
      <c r="O547">
        <v>-1.3978258893631501</v>
      </c>
    </row>
    <row r="548" spans="1:15">
      <c r="A548" t="s">
        <v>132</v>
      </c>
      <c r="B548">
        <v>1178</v>
      </c>
      <c r="C548">
        <v>40</v>
      </c>
      <c r="D548">
        <v>6</v>
      </c>
      <c r="E548">
        <v>84</v>
      </c>
      <c r="F548">
        <v>91</v>
      </c>
      <c r="G548">
        <v>80</v>
      </c>
      <c r="H548" t="s">
        <v>70</v>
      </c>
      <c r="I548">
        <v>37</v>
      </c>
      <c r="J548">
        <v>255</v>
      </c>
      <c r="K548">
        <v>-9.8638914465666492</v>
      </c>
      <c r="L548">
        <v>4.4410813856487401</v>
      </c>
      <c r="M548">
        <v>-1.64467305764128</v>
      </c>
      <c r="N548">
        <v>-4.6331388374278299</v>
      </c>
      <c r="O548">
        <v>-3.6075810973384801</v>
      </c>
    </row>
    <row r="549" spans="1:15">
      <c r="A549" t="s">
        <v>129</v>
      </c>
      <c r="B549">
        <v>1414</v>
      </c>
      <c r="C549">
        <v>38</v>
      </c>
      <c r="D549">
        <v>8</v>
      </c>
      <c r="E549">
        <v>62</v>
      </c>
      <c r="F549">
        <v>149</v>
      </c>
      <c r="G549">
        <v>60</v>
      </c>
      <c r="H549" t="s">
        <v>35</v>
      </c>
      <c r="I549">
        <v>58</v>
      </c>
      <c r="J549">
        <v>271</v>
      </c>
      <c r="K549">
        <v>-9.9055820874819496</v>
      </c>
      <c r="L549">
        <v>8.5089116252335906</v>
      </c>
      <c r="M549">
        <v>-5.8065712871077997</v>
      </c>
      <c r="N549">
        <v>-0.82061608529916397</v>
      </c>
      <c r="O549">
        <v>-3.1788810623213202</v>
      </c>
    </row>
    <row r="550" spans="1:15">
      <c r="A550" t="s">
        <v>136</v>
      </c>
      <c r="B550">
        <v>4289</v>
      </c>
      <c r="C550">
        <v>44</v>
      </c>
      <c r="D550">
        <v>2</v>
      </c>
      <c r="E550">
        <v>94</v>
      </c>
      <c r="F550">
        <v>129</v>
      </c>
      <c r="G550">
        <v>80</v>
      </c>
      <c r="H550" t="s">
        <v>125</v>
      </c>
      <c r="I550">
        <v>63</v>
      </c>
      <c r="J550">
        <v>303</v>
      </c>
      <c r="K550">
        <v>-10.405074335771999</v>
      </c>
      <c r="L550">
        <v>18.848624649289199</v>
      </c>
      <c r="M550">
        <v>-0.50843180710232205</v>
      </c>
      <c r="N550">
        <v>-6.8504776914558203</v>
      </c>
      <c r="O550">
        <v>-2.51727077033539</v>
      </c>
    </row>
    <row r="551" spans="1:15">
      <c r="A551" t="s">
        <v>127</v>
      </c>
      <c r="B551">
        <v>1994</v>
      </c>
      <c r="C551">
        <v>52</v>
      </c>
      <c r="D551">
        <v>4</v>
      </c>
      <c r="E551">
        <v>122</v>
      </c>
      <c r="F551">
        <v>89</v>
      </c>
      <c r="G551">
        <v>70</v>
      </c>
      <c r="H551" t="s">
        <v>74</v>
      </c>
      <c r="I551">
        <v>59</v>
      </c>
      <c r="J551">
        <v>281</v>
      </c>
      <c r="K551">
        <v>-10.559528864474499</v>
      </c>
      <c r="L551">
        <v>6.36332386022187</v>
      </c>
      <c r="M551">
        <v>-0.81123252283894798</v>
      </c>
      <c r="N551">
        <v>-9.3655545744093001</v>
      </c>
      <c r="O551">
        <v>0.46059156649343902</v>
      </c>
    </row>
    <row r="552" spans="1:15">
      <c r="A552" t="s">
        <v>127</v>
      </c>
      <c r="B552">
        <v>1737</v>
      </c>
      <c r="C552">
        <v>20</v>
      </c>
      <c r="D552">
        <v>12</v>
      </c>
      <c r="E552">
        <v>152</v>
      </c>
      <c r="F552">
        <v>248</v>
      </c>
      <c r="G552">
        <v>110</v>
      </c>
      <c r="H552" t="s">
        <v>37</v>
      </c>
      <c r="I552">
        <v>134</v>
      </c>
      <c r="J552">
        <v>510</v>
      </c>
      <c r="K552">
        <v>-12.595760891573599</v>
      </c>
      <c r="L552">
        <v>11.484997942993999</v>
      </c>
      <c r="M552">
        <v>-4.0091494213179697</v>
      </c>
      <c r="N552">
        <v>-6.2404298825768603</v>
      </c>
      <c r="O552">
        <v>-2.5189643262096202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3"/>
  <dimension ref="A1:O701"/>
  <sheetViews>
    <sheetView workbookViewId="0"/>
  </sheetViews>
  <sheetFormatPr defaultRowHeight="15"/>
  <cols>
    <col min="1" max="1" width="11" customWidth="1"/>
    <col min="8" max="8" width="9.28515625" customWidth="1"/>
    <col min="13" max="13" width="9.7109375" customWidth="1"/>
    <col min="14" max="14" width="9.42578125" customWidth="1"/>
    <col min="15" max="15" width="9.5703125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236</v>
      </c>
      <c r="F1" t="s">
        <v>4</v>
      </c>
      <c r="G1" t="s">
        <v>240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237</v>
      </c>
      <c r="N1" t="s">
        <v>238</v>
      </c>
      <c r="O1" t="s">
        <v>239</v>
      </c>
    </row>
    <row r="2" spans="1:15">
      <c r="A2" t="s">
        <v>162</v>
      </c>
      <c r="B2">
        <v>2056</v>
      </c>
      <c r="C2">
        <v>1</v>
      </c>
      <c r="D2">
        <v>22</v>
      </c>
      <c r="E2">
        <v>532</v>
      </c>
      <c r="F2">
        <v>988</v>
      </c>
      <c r="G2">
        <v>180</v>
      </c>
      <c r="H2" t="s">
        <v>46</v>
      </c>
      <c r="I2">
        <v>277</v>
      </c>
      <c r="J2">
        <v>1700</v>
      </c>
      <c r="K2">
        <v>98.700084451429504</v>
      </c>
      <c r="L2">
        <v>21.607908500914998</v>
      </c>
      <c r="M2">
        <v>31.290796444947901</v>
      </c>
      <c r="N2">
        <v>60.994270553962799</v>
      </c>
      <c r="O2">
        <v>6.8007345029109496</v>
      </c>
    </row>
    <row r="3" spans="1:15">
      <c r="A3" t="s">
        <v>162</v>
      </c>
      <c r="B3">
        <v>1114</v>
      </c>
      <c r="C3">
        <v>2</v>
      </c>
      <c r="D3">
        <v>22</v>
      </c>
      <c r="E3">
        <v>442</v>
      </c>
      <c r="F3">
        <v>941</v>
      </c>
      <c r="G3">
        <v>370</v>
      </c>
      <c r="H3" t="s">
        <v>46</v>
      </c>
      <c r="I3">
        <v>277</v>
      </c>
      <c r="J3">
        <v>1753</v>
      </c>
      <c r="K3">
        <v>96.927835099534605</v>
      </c>
      <c r="L3">
        <v>11.042859140160299</v>
      </c>
      <c r="M3">
        <v>21.381585362160902</v>
      </c>
      <c r="N3">
        <v>51.9570155073243</v>
      </c>
      <c r="O3">
        <v>23.187000589536002</v>
      </c>
    </row>
    <row r="4" spans="1:15">
      <c r="A4" t="s">
        <v>153</v>
      </c>
      <c r="B4">
        <v>118</v>
      </c>
      <c r="C4">
        <v>5</v>
      </c>
      <c r="D4">
        <v>16</v>
      </c>
      <c r="E4">
        <v>350</v>
      </c>
      <c r="F4">
        <v>622</v>
      </c>
      <c r="G4">
        <v>120</v>
      </c>
      <c r="H4" t="s">
        <v>16</v>
      </c>
      <c r="I4">
        <v>171</v>
      </c>
      <c r="J4">
        <v>1092</v>
      </c>
      <c r="K4">
        <v>85.628024253154706</v>
      </c>
      <c r="L4">
        <v>8.0803593397845699</v>
      </c>
      <c r="M4">
        <v>28.072791579571799</v>
      </c>
      <c r="N4">
        <v>50.867558066157102</v>
      </c>
      <c r="O4">
        <v>6.9409123135877104</v>
      </c>
    </row>
    <row r="5" spans="1:15">
      <c r="A5" t="s">
        <v>156</v>
      </c>
      <c r="B5">
        <v>126</v>
      </c>
      <c r="C5">
        <v>4</v>
      </c>
      <c r="D5">
        <v>16</v>
      </c>
      <c r="E5">
        <v>272</v>
      </c>
      <c r="F5">
        <v>589</v>
      </c>
      <c r="G5">
        <v>200</v>
      </c>
      <c r="H5" t="s">
        <v>16</v>
      </c>
      <c r="I5">
        <v>201</v>
      </c>
      <c r="J5">
        <v>1061</v>
      </c>
      <c r="K5">
        <v>73.894180745350099</v>
      </c>
      <c r="L5">
        <v>9.7600531049931707</v>
      </c>
      <c r="M5">
        <v>17.181147734211802</v>
      </c>
      <c r="N5">
        <v>47.159322803872399</v>
      </c>
      <c r="O5">
        <v>10.841523333539399</v>
      </c>
    </row>
    <row r="6" spans="1:15">
      <c r="A6" t="s">
        <v>150</v>
      </c>
      <c r="B6">
        <v>148</v>
      </c>
      <c r="C6">
        <v>1</v>
      </c>
      <c r="D6">
        <v>20</v>
      </c>
      <c r="E6">
        <v>226</v>
      </c>
      <c r="F6">
        <v>544</v>
      </c>
      <c r="G6">
        <v>190</v>
      </c>
      <c r="H6" t="s">
        <v>25</v>
      </c>
      <c r="I6">
        <v>132</v>
      </c>
      <c r="J6">
        <v>960</v>
      </c>
      <c r="K6">
        <v>71.361885065334604</v>
      </c>
      <c r="L6">
        <v>20.805399144398201</v>
      </c>
      <c r="M6">
        <v>17.226075425493399</v>
      </c>
      <c r="N6">
        <v>42.633458002025201</v>
      </c>
      <c r="O6">
        <v>12.184793702218901</v>
      </c>
    </row>
    <row r="7" spans="1:15">
      <c r="A7" t="s">
        <v>159</v>
      </c>
      <c r="B7">
        <v>33</v>
      </c>
      <c r="C7">
        <v>1</v>
      </c>
      <c r="D7">
        <v>24</v>
      </c>
      <c r="E7">
        <v>568</v>
      </c>
      <c r="F7">
        <v>640</v>
      </c>
      <c r="G7">
        <v>210</v>
      </c>
      <c r="H7" t="s">
        <v>31</v>
      </c>
      <c r="I7">
        <v>195</v>
      </c>
      <c r="J7">
        <v>1418</v>
      </c>
      <c r="K7">
        <v>68.726745808607504</v>
      </c>
      <c r="L7">
        <v>15.8945662940239</v>
      </c>
      <c r="M7">
        <v>32.230890916192202</v>
      </c>
      <c r="N7">
        <v>29.228985993867099</v>
      </c>
      <c r="O7">
        <v>7.2668688985480996</v>
      </c>
    </row>
    <row r="8" spans="1:15">
      <c r="A8" t="s">
        <v>150</v>
      </c>
      <c r="B8">
        <v>3310</v>
      </c>
      <c r="C8">
        <v>5</v>
      </c>
      <c r="D8">
        <v>16</v>
      </c>
      <c r="E8">
        <v>324</v>
      </c>
      <c r="F8">
        <v>444</v>
      </c>
      <c r="G8">
        <v>150</v>
      </c>
      <c r="H8" t="s">
        <v>40</v>
      </c>
      <c r="I8">
        <v>186</v>
      </c>
      <c r="J8">
        <v>918</v>
      </c>
      <c r="K8">
        <v>64.044350027387694</v>
      </c>
      <c r="L8">
        <v>9.2024343679641696</v>
      </c>
      <c r="M8">
        <v>25.9454801399567</v>
      </c>
      <c r="N8">
        <v>32.760529353148002</v>
      </c>
      <c r="O8">
        <v>6.3307171553611798</v>
      </c>
    </row>
    <row r="9" spans="1:15">
      <c r="A9" t="s">
        <v>162</v>
      </c>
      <c r="B9">
        <v>610</v>
      </c>
      <c r="C9">
        <v>3</v>
      </c>
      <c r="D9">
        <v>22</v>
      </c>
      <c r="E9">
        <v>362</v>
      </c>
      <c r="F9">
        <v>837</v>
      </c>
      <c r="G9">
        <v>200</v>
      </c>
      <c r="H9" t="s">
        <v>46</v>
      </c>
      <c r="I9">
        <v>148</v>
      </c>
      <c r="J9">
        <v>1399</v>
      </c>
      <c r="K9">
        <v>63.0038437983644</v>
      </c>
      <c r="L9">
        <v>6.9749189160667298</v>
      </c>
      <c r="M9">
        <v>14.366488295328899</v>
      </c>
      <c r="N9">
        <v>41.406569117360803</v>
      </c>
      <c r="O9">
        <v>7.51800935032343</v>
      </c>
    </row>
    <row r="10" spans="1:15">
      <c r="A10" t="s">
        <v>156</v>
      </c>
      <c r="B10">
        <v>3173</v>
      </c>
      <c r="C10">
        <v>7</v>
      </c>
      <c r="D10">
        <v>16</v>
      </c>
      <c r="E10">
        <v>170</v>
      </c>
      <c r="F10">
        <v>593</v>
      </c>
      <c r="G10">
        <v>70</v>
      </c>
      <c r="H10" t="s">
        <v>16</v>
      </c>
      <c r="I10">
        <v>197</v>
      </c>
      <c r="J10">
        <v>925</v>
      </c>
      <c r="K10">
        <v>59.8029431852313</v>
      </c>
      <c r="L10">
        <v>0.466144130966477</v>
      </c>
      <c r="M10">
        <v>8.2281120548837592</v>
      </c>
      <c r="N10">
        <v>41.363052332579002</v>
      </c>
      <c r="O10">
        <v>1.6590453503134299</v>
      </c>
    </row>
    <row r="11" spans="1:15">
      <c r="A11" t="s">
        <v>159</v>
      </c>
      <c r="B11">
        <v>1718</v>
      </c>
      <c r="C11">
        <v>5</v>
      </c>
      <c r="D11">
        <v>20</v>
      </c>
      <c r="E11">
        <v>322</v>
      </c>
      <c r="F11">
        <v>716</v>
      </c>
      <c r="G11">
        <v>250</v>
      </c>
      <c r="H11" t="s">
        <v>54</v>
      </c>
      <c r="I11">
        <v>178</v>
      </c>
      <c r="J11">
        <v>1288</v>
      </c>
      <c r="K11">
        <v>59.737649279768497</v>
      </c>
      <c r="L11">
        <v>9.8793959351344895</v>
      </c>
      <c r="M11">
        <v>10.8647780127503</v>
      </c>
      <c r="N11">
        <v>37.7726657275878</v>
      </c>
      <c r="O11">
        <v>11.1002055394303</v>
      </c>
    </row>
    <row r="12" spans="1:15">
      <c r="A12" t="s">
        <v>162</v>
      </c>
      <c r="B12">
        <v>4039</v>
      </c>
      <c r="C12">
        <v>4</v>
      </c>
      <c r="D12">
        <v>17</v>
      </c>
      <c r="E12">
        <v>420</v>
      </c>
      <c r="F12">
        <v>697</v>
      </c>
      <c r="G12">
        <v>210</v>
      </c>
      <c r="H12" t="s">
        <v>45</v>
      </c>
      <c r="I12">
        <v>189</v>
      </c>
      <c r="J12">
        <v>1327</v>
      </c>
      <c r="K12">
        <v>59.089474482650303</v>
      </c>
      <c r="L12">
        <v>30.357422181975899</v>
      </c>
      <c r="M12">
        <v>18.615203319830201</v>
      </c>
      <c r="N12">
        <v>32.207243752449301</v>
      </c>
      <c r="O12">
        <v>8.4029984391249197</v>
      </c>
    </row>
    <row r="13" spans="1:15">
      <c r="A13" t="s">
        <v>151</v>
      </c>
      <c r="B13">
        <v>359</v>
      </c>
      <c r="C13">
        <v>1</v>
      </c>
      <c r="D13">
        <v>18</v>
      </c>
      <c r="E13">
        <v>256</v>
      </c>
      <c r="F13">
        <v>475</v>
      </c>
      <c r="G13">
        <v>140</v>
      </c>
      <c r="H13" t="s">
        <v>13</v>
      </c>
      <c r="I13">
        <v>136</v>
      </c>
      <c r="J13">
        <v>871</v>
      </c>
      <c r="K13">
        <v>59.083082381490399</v>
      </c>
      <c r="L13">
        <v>18.889557544699802</v>
      </c>
      <c r="M13">
        <v>15.448534802160999</v>
      </c>
      <c r="N13">
        <v>37.142530508056304</v>
      </c>
      <c r="O13">
        <v>6.8835973542922799</v>
      </c>
    </row>
    <row r="14" spans="1:15">
      <c r="A14" t="s">
        <v>161</v>
      </c>
      <c r="B14">
        <v>2054</v>
      </c>
      <c r="C14">
        <v>4</v>
      </c>
      <c r="D14">
        <v>18</v>
      </c>
      <c r="E14">
        <v>446</v>
      </c>
      <c r="F14">
        <v>662</v>
      </c>
      <c r="G14">
        <v>240</v>
      </c>
      <c r="H14" t="s">
        <v>29</v>
      </c>
      <c r="I14">
        <v>170</v>
      </c>
      <c r="J14">
        <v>1348</v>
      </c>
      <c r="K14">
        <v>58.7600429509069</v>
      </c>
      <c r="L14">
        <v>22.933073748179702</v>
      </c>
      <c r="M14">
        <v>18.267492183478399</v>
      </c>
      <c r="N14">
        <v>33.675229776915103</v>
      </c>
      <c r="O14">
        <v>7.3886042332931998</v>
      </c>
    </row>
    <row r="15" spans="1:15">
      <c r="A15" t="s">
        <v>166</v>
      </c>
      <c r="B15">
        <v>316</v>
      </c>
      <c r="C15">
        <v>3</v>
      </c>
      <c r="D15">
        <v>18</v>
      </c>
      <c r="E15">
        <v>402</v>
      </c>
      <c r="F15">
        <v>647</v>
      </c>
      <c r="G15">
        <v>230</v>
      </c>
      <c r="H15" t="s">
        <v>29</v>
      </c>
      <c r="I15">
        <v>157</v>
      </c>
      <c r="J15">
        <v>1279</v>
      </c>
      <c r="K15">
        <v>58.081270753756698</v>
      </c>
      <c r="L15">
        <v>18.518832426949199</v>
      </c>
      <c r="M15">
        <v>17.2290803521676</v>
      </c>
      <c r="N15">
        <v>32.794846915902902</v>
      </c>
      <c r="O15">
        <v>8.0573434856862303</v>
      </c>
    </row>
    <row r="16" spans="1:15">
      <c r="A16" t="s">
        <v>153</v>
      </c>
      <c r="B16">
        <v>1421</v>
      </c>
      <c r="C16">
        <v>16</v>
      </c>
      <c r="D16">
        <v>12</v>
      </c>
      <c r="E16">
        <v>152</v>
      </c>
      <c r="F16">
        <v>310</v>
      </c>
      <c r="G16">
        <v>380</v>
      </c>
      <c r="H16" t="s">
        <v>37</v>
      </c>
      <c r="I16">
        <v>134</v>
      </c>
      <c r="J16">
        <v>842</v>
      </c>
      <c r="K16">
        <v>57.9780966657828</v>
      </c>
      <c r="L16">
        <v>11.891138318448199</v>
      </c>
      <c r="M16">
        <v>7.0932483691214703</v>
      </c>
      <c r="N16">
        <v>18.385376214326801</v>
      </c>
      <c r="O16">
        <v>32.263061710434897</v>
      </c>
    </row>
    <row r="17" spans="1:15">
      <c r="A17" t="s">
        <v>155</v>
      </c>
      <c r="B17">
        <v>1318</v>
      </c>
      <c r="C17">
        <v>1</v>
      </c>
      <c r="D17">
        <v>18</v>
      </c>
      <c r="E17">
        <v>252</v>
      </c>
      <c r="F17">
        <v>453</v>
      </c>
      <c r="G17">
        <v>170</v>
      </c>
      <c r="H17" t="s">
        <v>13</v>
      </c>
      <c r="I17">
        <v>110</v>
      </c>
      <c r="J17">
        <v>875</v>
      </c>
      <c r="K17">
        <v>56.877696460356802</v>
      </c>
      <c r="L17">
        <v>15.8242510794786</v>
      </c>
      <c r="M17">
        <v>16.905220691690399</v>
      </c>
      <c r="N17">
        <v>27.8951674424749</v>
      </c>
      <c r="O17">
        <v>11.5782801324179</v>
      </c>
    </row>
    <row r="18" spans="1:15">
      <c r="A18" t="s">
        <v>167</v>
      </c>
      <c r="B18">
        <v>11</v>
      </c>
      <c r="C18">
        <v>2</v>
      </c>
      <c r="D18">
        <v>20</v>
      </c>
      <c r="E18">
        <v>230</v>
      </c>
      <c r="F18">
        <v>538</v>
      </c>
      <c r="G18">
        <v>220</v>
      </c>
      <c r="H18" t="s">
        <v>54</v>
      </c>
      <c r="I18">
        <v>136</v>
      </c>
      <c r="J18">
        <v>983</v>
      </c>
      <c r="K18">
        <v>56.861878495532899</v>
      </c>
      <c r="L18">
        <v>18.304764065935199</v>
      </c>
      <c r="M18">
        <v>11.1888540334021</v>
      </c>
      <c r="N18">
        <v>35.040294657140997</v>
      </c>
      <c r="O18">
        <v>11.188778200889701</v>
      </c>
    </row>
    <row r="19" spans="1:15">
      <c r="A19" t="s">
        <v>166</v>
      </c>
      <c r="B19">
        <v>225</v>
      </c>
      <c r="C19">
        <v>2</v>
      </c>
      <c r="D19">
        <v>20</v>
      </c>
      <c r="E19">
        <v>374</v>
      </c>
      <c r="F19">
        <v>691</v>
      </c>
      <c r="G19">
        <v>170</v>
      </c>
      <c r="H19" t="s">
        <v>54</v>
      </c>
      <c r="I19">
        <v>134</v>
      </c>
      <c r="J19">
        <v>1235</v>
      </c>
      <c r="K19">
        <v>55.8699036285742</v>
      </c>
      <c r="L19">
        <v>18.3919918565785</v>
      </c>
      <c r="M19">
        <v>15.675507916983801</v>
      </c>
      <c r="N19">
        <v>37.402623017539398</v>
      </c>
      <c r="O19">
        <v>2.7917726940509602</v>
      </c>
    </row>
    <row r="20" spans="1:15">
      <c r="A20" t="s">
        <v>162</v>
      </c>
      <c r="B20">
        <v>1310</v>
      </c>
      <c r="C20">
        <v>10</v>
      </c>
      <c r="D20">
        <v>14</v>
      </c>
      <c r="E20">
        <v>436</v>
      </c>
      <c r="F20">
        <v>621</v>
      </c>
      <c r="G20">
        <v>190</v>
      </c>
      <c r="H20" t="s">
        <v>36</v>
      </c>
      <c r="I20">
        <v>181</v>
      </c>
      <c r="J20">
        <v>1247</v>
      </c>
      <c r="K20">
        <v>55.3045128602134</v>
      </c>
      <c r="L20">
        <v>33.8460823518149</v>
      </c>
      <c r="M20">
        <v>22.9877899927565</v>
      </c>
      <c r="N20">
        <v>24.720794857281899</v>
      </c>
      <c r="O20">
        <v>8.1172986899717792</v>
      </c>
    </row>
    <row r="21" spans="1:15">
      <c r="A21" t="s">
        <v>154</v>
      </c>
      <c r="B21">
        <v>1662</v>
      </c>
      <c r="C21">
        <v>1</v>
      </c>
      <c r="D21">
        <v>22</v>
      </c>
      <c r="E21">
        <v>244</v>
      </c>
      <c r="F21">
        <v>476</v>
      </c>
      <c r="G21">
        <v>170</v>
      </c>
      <c r="H21" t="s">
        <v>11</v>
      </c>
      <c r="I21">
        <v>162</v>
      </c>
      <c r="J21">
        <v>890</v>
      </c>
      <c r="K21">
        <v>54.987268058319998</v>
      </c>
      <c r="L21">
        <v>-4.4618272029557003E-2</v>
      </c>
      <c r="M21">
        <v>14.3118263649762</v>
      </c>
      <c r="N21">
        <v>31.018478360674699</v>
      </c>
      <c r="O21">
        <v>10.2053786746784</v>
      </c>
    </row>
    <row r="22" spans="1:15">
      <c r="A22" t="s">
        <v>161</v>
      </c>
      <c r="B22">
        <v>3234</v>
      </c>
      <c r="C22">
        <v>2</v>
      </c>
      <c r="D22">
        <v>20</v>
      </c>
      <c r="E22">
        <v>388</v>
      </c>
      <c r="F22">
        <v>553</v>
      </c>
      <c r="G22">
        <v>290</v>
      </c>
      <c r="H22" t="s">
        <v>54</v>
      </c>
      <c r="I22">
        <v>155</v>
      </c>
      <c r="J22">
        <v>1231</v>
      </c>
      <c r="K22">
        <v>53.539200988810997</v>
      </c>
      <c r="L22">
        <v>31.353068052588501</v>
      </c>
      <c r="M22">
        <v>13.868913113071899</v>
      </c>
      <c r="N22">
        <v>29.0177009537631</v>
      </c>
      <c r="O22">
        <v>11.166278215744301</v>
      </c>
    </row>
    <row r="23" spans="1:15">
      <c r="A23" t="s">
        <v>155</v>
      </c>
      <c r="B23">
        <v>1425</v>
      </c>
      <c r="C23">
        <v>5</v>
      </c>
      <c r="D23">
        <v>16</v>
      </c>
      <c r="E23">
        <v>138</v>
      </c>
      <c r="F23">
        <v>490</v>
      </c>
      <c r="G23">
        <v>140</v>
      </c>
      <c r="H23" t="s">
        <v>16</v>
      </c>
      <c r="I23">
        <v>133</v>
      </c>
      <c r="J23">
        <v>768</v>
      </c>
      <c r="K23">
        <v>52.093607722253999</v>
      </c>
      <c r="L23">
        <v>-1.77393784057408</v>
      </c>
      <c r="M23">
        <v>5.5169097071447197</v>
      </c>
      <c r="N23">
        <v>38.964670048046699</v>
      </c>
      <c r="O23">
        <v>7.9421648504652902</v>
      </c>
    </row>
    <row r="24" spans="1:15">
      <c r="A24" t="s">
        <v>156</v>
      </c>
      <c r="B24">
        <v>125</v>
      </c>
      <c r="C24">
        <v>1</v>
      </c>
      <c r="D24">
        <v>18</v>
      </c>
      <c r="E24">
        <v>298</v>
      </c>
      <c r="F24">
        <v>392</v>
      </c>
      <c r="G24">
        <v>210</v>
      </c>
      <c r="H24" t="s">
        <v>13</v>
      </c>
      <c r="I24">
        <v>138</v>
      </c>
      <c r="J24">
        <v>900</v>
      </c>
      <c r="K24">
        <v>51.715311788412599</v>
      </c>
      <c r="L24">
        <v>15.4667205040345</v>
      </c>
      <c r="M24">
        <v>18.969661246916399</v>
      </c>
      <c r="N24">
        <v>20.0026764365989</v>
      </c>
      <c r="O24">
        <v>13.3241180953172</v>
      </c>
    </row>
    <row r="25" spans="1:15">
      <c r="A25" t="s">
        <v>166</v>
      </c>
      <c r="B25">
        <v>2729</v>
      </c>
      <c r="C25">
        <v>4</v>
      </c>
      <c r="D25">
        <v>18</v>
      </c>
      <c r="E25">
        <v>380</v>
      </c>
      <c r="F25">
        <v>645</v>
      </c>
      <c r="G25">
        <v>230</v>
      </c>
      <c r="H25" t="s">
        <v>29</v>
      </c>
      <c r="I25">
        <v>193</v>
      </c>
      <c r="J25">
        <v>1255</v>
      </c>
      <c r="K25">
        <v>51.402424722921502</v>
      </c>
      <c r="L25">
        <v>20.213151800927001</v>
      </c>
      <c r="M25">
        <v>12.948135155292899</v>
      </c>
      <c r="N25">
        <v>28.118785550539801</v>
      </c>
      <c r="O25">
        <v>10.335504017088599</v>
      </c>
    </row>
    <row r="26" spans="1:15">
      <c r="A26" t="s">
        <v>159</v>
      </c>
      <c r="B26">
        <v>2612</v>
      </c>
      <c r="C26">
        <v>11</v>
      </c>
      <c r="D26">
        <v>14</v>
      </c>
      <c r="E26">
        <v>382</v>
      </c>
      <c r="F26">
        <v>523</v>
      </c>
      <c r="G26">
        <v>210</v>
      </c>
      <c r="H26" t="s">
        <v>36</v>
      </c>
      <c r="I26">
        <v>125</v>
      </c>
      <c r="J26">
        <v>1115</v>
      </c>
      <c r="K26">
        <v>51.008853688221798</v>
      </c>
      <c r="L26">
        <v>28.286816741042301</v>
      </c>
      <c r="M26">
        <v>18.478472390679201</v>
      </c>
      <c r="N26">
        <v>24.2329350271674</v>
      </c>
      <c r="O26">
        <v>8.29744627037506</v>
      </c>
    </row>
    <row r="27" spans="1:15">
      <c r="A27" t="s">
        <v>150</v>
      </c>
      <c r="B27">
        <v>2936</v>
      </c>
      <c r="C27">
        <v>2</v>
      </c>
      <c r="D27">
        <v>20</v>
      </c>
      <c r="E27">
        <v>204</v>
      </c>
      <c r="F27">
        <v>364</v>
      </c>
      <c r="G27">
        <v>250</v>
      </c>
      <c r="H27" t="s">
        <v>25</v>
      </c>
      <c r="I27">
        <v>109</v>
      </c>
      <c r="J27">
        <v>818</v>
      </c>
      <c r="K27">
        <v>50.757402853621997</v>
      </c>
      <c r="L27">
        <v>13.4777880905971</v>
      </c>
      <c r="M27">
        <v>12.910624715254199</v>
      </c>
      <c r="N27">
        <v>22.3200822329249</v>
      </c>
      <c r="O27">
        <v>15.0459833730574</v>
      </c>
    </row>
    <row r="28" spans="1:15">
      <c r="A28" t="s">
        <v>159</v>
      </c>
      <c r="B28">
        <v>245</v>
      </c>
      <c r="C28">
        <v>6</v>
      </c>
      <c r="D28">
        <v>18</v>
      </c>
      <c r="E28">
        <v>336</v>
      </c>
      <c r="F28">
        <v>623</v>
      </c>
      <c r="G28">
        <v>190</v>
      </c>
      <c r="H28" t="s">
        <v>29</v>
      </c>
      <c r="I28">
        <v>119</v>
      </c>
      <c r="J28">
        <v>1149</v>
      </c>
      <c r="K28">
        <v>50.664807594043701</v>
      </c>
      <c r="L28">
        <v>12.1599942104466</v>
      </c>
      <c r="M28">
        <v>13.607466637888701</v>
      </c>
      <c r="N28">
        <v>31.265497841435401</v>
      </c>
      <c r="O28">
        <v>5.7918431147194998</v>
      </c>
    </row>
    <row r="29" spans="1:15">
      <c r="A29" t="s">
        <v>161</v>
      </c>
      <c r="B29">
        <v>862</v>
      </c>
      <c r="C29">
        <v>1</v>
      </c>
      <c r="D29">
        <v>20</v>
      </c>
      <c r="E29">
        <v>422</v>
      </c>
      <c r="F29">
        <v>625</v>
      </c>
      <c r="G29">
        <v>280</v>
      </c>
      <c r="H29" t="s">
        <v>54</v>
      </c>
      <c r="I29">
        <v>146</v>
      </c>
      <c r="J29">
        <v>1327</v>
      </c>
      <c r="K29">
        <v>50.568218399527801</v>
      </c>
      <c r="L29">
        <v>23.160960064624501</v>
      </c>
      <c r="M29">
        <v>14.6073045464633</v>
      </c>
      <c r="N29">
        <v>25.053870472865398</v>
      </c>
      <c r="O29">
        <v>11.2813062100268</v>
      </c>
    </row>
    <row r="30" spans="1:15">
      <c r="A30" t="s">
        <v>155</v>
      </c>
      <c r="B30">
        <v>948</v>
      </c>
      <c r="C30">
        <v>3</v>
      </c>
      <c r="D30">
        <v>18</v>
      </c>
      <c r="E30">
        <v>192</v>
      </c>
      <c r="F30">
        <v>619</v>
      </c>
      <c r="G30">
        <v>100</v>
      </c>
      <c r="H30" t="s">
        <v>41</v>
      </c>
      <c r="I30">
        <v>169</v>
      </c>
      <c r="J30">
        <v>911</v>
      </c>
      <c r="K30">
        <v>50.162620713281697</v>
      </c>
      <c r="L30">
        <v>18.7156573102524</v>
      </c>
      <c r="M30">
        <v>7.5553954635161604</v>
      </c>
      <c r="N30">
        <v>44.053137425360497</v>
      </c>
      <c r="O30">
        <v>-0.80221853589570402</v>
      </c>
    </row>
    <row r="31" spans="1:15">
      <c r="A31" t="s">
        <v>161</v>
      </c>
      <c r="B31">
        <v>1918</v>
      </c>
      <c r="C31">
        <v>5</v>
      </c>
      <c r="D31">
        <v>16</v>
      </c>
      <c r="E31">
        <v>428</v>
      </c>
      <c r="F31">
        <v>499</v>
      </c>
      <c r="G31">
        <v>290</v>
      </c>
      <c r="H31" t="s">
        <v>38</v>
      </c>
      <c r="I31">
        <v>145</v>
      </c>
      <c r="J31">
        <v>1217</v>
      </c>
      <c r="K31">
        <v>50.102749687906297</v>
      </c>
      <c r="L31">
        <v>17.977472107702699</v>
      </c>
      <c r="M31">
        <v>17.677176564625501</v>
      </c>
      <c r="N31">
        <v>21.5180139470718</v>
      </c>
      <c r="O31">
        <v>10.622832127950799</v>
      </c>
    </row>
    <row r="32" spans="1:15">
      <c r="A32" t="s">
        <v>157</v>
      </c>
      <c r="B32">
        <v>2826</v>
      </c>
      <c r="C32">
        <v>4</v>
      </c>
      <c r="D32">
        <v>16</v>
      </c>
      <c r="E32">
        <v>262</v>
      </c>
      <c r="F32">
        <v>460</v>
      </c>
      <c r="G32">
        <v>140</v>
      </c>
      <c r="H32" t="s">
        <v>16</v>
      </c>
      <c r="I32">
        <v>147</v>
      </c>
      <c r="J32">
        <v>862</v>
      </c>
      <c r="K32">
        <v>49.492603698779199</v>
      </c>
      <c r="L32">
        <v>15.0687378707501</v>
      </c>
      <c r="M32">
        <v>15.6025734234127</v>
      </c>
      <c r="N32">
        <v>33.356972246332901</v>
      </c>
      <c r="O32">
        <v>0.53305802903363697</v>
      </c>
    </row>
    <row r="33" spans="1:15">
      <c r="A33" t="s">
        <v>157</v>
      </c>
      <c r="B33">
        <v>876</v>
      </c>
      <c r="C33">
        <v>3</v>
      </c>
      <c r="D33">
        <v>16</v>
      </c>
      <c r="E33">
        <v>264</v>
      </c>
      <c r="F33">
        <v>250</v>
      </c>
      <c r="G33">
        <v>330</v>
      </c>
      <c r="H33" t="s">
        <v>16</v>
      </c>
      <c r="I33">
        <v>115</v>
      </c>
      <c r="J33">
        <v>844</v>
      </c>
      <c r="K33">
        <v>49.374385601445603</v>
      </c>
      <c r="L33">
        <v>19.515944615700601</v>
      </c>
      <c r="M33">
        <v>13.948270152218599</v>
      </c>
      <c r="N33">
        <v>10.1387780908001</v>
      </c>
      <c r="O33">
        <v>25.287337358426701</v>
      </c>
    </row>
    <row r="34" spans="1:15">
      <c r="A34" t="s">
        <v>167</v>
      </c>
      <c r="B34">
        <v>222</v>
      </c>
      <c r="C34">
        <v>1</v>
      </c>
      <c r="D34">
        <v>20</v>
      </c>
      <c r="E34">
        <v>288</v>
      </c>
      <c r="F34">
        <v>487</v>
      </c>
      <c r="G34">
        <v>200</v>
      </c>
      <c r="H34" t="s">
        <v>54</v>
      </c>
      <c r="I34">
        <v>136</v>
      </c>
      <c r="J34">
        <v>975</v>
      </c>
      <c r="K34">
        <v>48.117570408935897</v>
      </c>
      <c r="L34">
        <v>8.0899421891255408</v>
      </c>
      <c r="M34">
        <v>14.392357319905701</v>
      </c>
      <c r="N34">
        <v>25.937999865262402</v>
      </c>
      <c r="O34">
        <v>7.7722389948300901</v>
      </c>
    </row>
    <row r="35" spans="1:15">
      <c r="A35" t="s">
        <v>159</v>
      </c>
      <c r="B35">
        <v>1684</v>
      </c>
      <c r="C35">
        <v>3</v>
      </c>
      <c r="D35">
        <v>20</v>
      </c>
      <c r="E35">
        <v>362</v>
      </c>
      <c r="F35">
        <v>526</v>
      </c>
      <c r="G35">
        <v>270</v>
      </c>
      <c r="H35" t="s">
        <v>54</v>
      </c>
      <c r="I35">
        <v>121</v>
      </c>
      <c r="J35">
        <v>1158</v>
      </c>
      <c r="K35">
        <v>48.100338209573003</v>
      </c>
      <c r="L35">
        <v>12.869347990601501</v>
      </c>
      <c r="M35">
        <v>12.0280088159864</v>
      </c>
      <c r="N35">
        <v>23.939152538929701</v>
      </c>
      <c r="O35">
        <v>12.133176854656901</v>
      </c>
    </row>
    <row r="36" spans="1:15">
      <c r="A36" t="s">
        <v>159</v>
      </c>
      <c r="B36">
        <v>51</v>
      </c>
      <c r="C36">
        <v>14</v>
      </c>
      <c r="D36">
        <v>12</v>
      </c>
      <c r="E36">
        <v>394</v>
      </c>
      <c r="F36">
        <v>499</v>
      </c>
      <c r="G36">
        <v>230</v>
      </c>
      <c r="H36" t="s">
        <v>27</v>
      </c>
      <c r="I36">
        <v>195</v>
      </c>
      <c r="J36">
        <v>1123</v>
      </c>
      <c r="K36">
        <v>48.006096189393197</v>
      </c>
      <c r="L36">
        <v>22.785669658546201</v>
      </c>
      <c r="M36">
        <v>17.404908181888899</v>
      </c>
      <c r="N36">
        <v>22.179183157279901</v>
      </c>
      <c r="O36">
        <v>8.4220048502243596</v>
      </c>
    </row>
    <row r="37" spans="1:15">
      <c r="A37" t="s">
        <v>153</v>
      </c>
      <c r="B37">
        <v>3753</v>
      </c>
      <c r="C37">
        <v>1</v>
      </c>
      <c r="D37">
        <v>20</v>
      </c>
      <c r="E37">
        <v>166</v>
      </c>
      <c r="F37">
        <v>399</v>
      </c>
      <c r="G37">
        <v>190</v>
      </c>
      <c r="H37" t="s">
        <v>86</v>
      </c>
      <c r="I37">
        <v>160</v>
      </c>
      <c r="J37">
        <v>755</v>
      </c>
      <c r="K37">
        <v>46.868389077558703</v>
      </c>
      <c r="L37">
        <v>9.2918852613015694</v>
      </c>
      <c r="M37">
        <v>9.9737768637702597</v>
      </c>
      <c r="N37">
        <v>26.960869277953801</v>
      </c>
      <c r="O37">
        <v>9.6857348190640096</v>
      </c>
    </row>
    <row r="38" spans="1:15">
      <c r="A38" t="s">
        <v>160</v>
      </c>
      <c r="B38">
        <v>3266</v>
      </c>
      <c r="C38">
        <v>1</v>
      </c>
      <c r="D38">
        <v>18</v>
      </c>
      <c r="E38">
        <v>236</v>
      </c>
      <c r="F38">
        <v>372</v>
      </c>
      <c r="G38">
        <v>130</v>
      </c>
      <c r="H38" t="s">
        <v>13</v>
      </c>
      <c r="I38">
        <v>116</v>
      </c>
      <c r="J38">
        <v>854</v>
      </c>
      <c r="K38">
        <v>46.547275028370599</v>
      </c>
      <c r="L38">
        <v>16.354926371775399</v>
      </c>
      <c r="M38">
        <v>9.1238043771864294</v>
      </c>
      <c r="N38">
        <v>21.434176927910801</v>
      </c>
      <c r="O38">
        <v>1.56982093424195</v>
      </c>
    </row>
    <row r="39" spans="1:15">
      <c r="A39" t="s">
        <v>161</v>
      </c>
      <c r="B39">
        <v>4325</v>
      </c>
      <c r="C39">
        <v>3</v>
      </c>
      <c r="D39">
        <v>20</v>
      </c>
      <c r="E39">
        <v>358</v>
      </c>
      <c r="F39">
        <v>576</v>
      </c>
      <c r="G39">
        <v>240</v>
      </c>
      <c r="H39" t="s">
        <v>54</v>
      </c>
      <c r="I39">
        <v>141</v>
      </c>
      <c r="J39">
        <v>1174</v>
      </c>
      <c r="K39">
        <v>46.5206288169476</v>
      </c>
      <c r="L39">
        <v>8.0505415344351903</v>
      </c>
      <c r="M39">
        <v>12.1981979130738</v>
      </c>
      <c r="N39">
        <v>25.121876346363099</v>
      </c>
      <c r="O39">
        <v>9.7170819004148896</v>
      </c>
    </row>
    <row r="40" spans="1:15">
      <c r="A40" t="s">
        <v>161</v>
      </c>
      <c r="B40">
        <v>858</v>
      </c>
      <c r="C40">
        <v>7</v>
      </c>
      <c r="D40">
        <v>16</v>
      </c>
      <c r="E40">
        <v>368</v>
      </c>
      <c r="F40">
        <v>492</v>
      </c>
      <c r="G40">
        <v>270</v>
      </c>
      <c r="H40" t="s">
        <v>38</v>
      </c>
      <c r="I40">
        <v>143</v>
      </c>
      <c r="J40">
        <v>1130</v>
      </c>
      <c r="K40">
        <v>46.3649961862371</v>
      </c>
      <c r="L40">
        <v>26.011784270926299</v>
      </c>
      <c r="M40">
        <v>14.499511958257401</v>
      </c>
      <c r="N40">
        <v>20.0053662856937</v>
      </c>
      <c r="O40">
        <v>12.287783025083201</v>
      </c>
    </row>
    <row r="41" spans="1:15">
      <c r="A41" t="s">
        <v>149</v>
      </c>
      <c r="B41">
        <v>599</v>
      </c>
      <c r="C41">
        <v>5</v>
      </c>
      <c r="D41">
        <v>12</v>
      </c>
      <c r="E41">
        <v>148</v>
      </c>
      <c r="F41">
        <v>265</v>
      </c>
      <c r="G41">
        <v>90</v>
      </c>
      <c r="H41" t="s">
        <v>21</v>
      </c>
      <c r="I41">
        <v>94</v>
      </c>
      <c r="J41">
        <v>503</v>
      </c>
      <c r="K41">
        <v>46.134446651436697</v>
      </c>
      <c r="L41">
        <v>12.0672891798844</v>
      </c>
      <c r="M41">
        <v>13.2012331016641</v>
      </c>
      <c r="N41">
        <v>27.185459022941501</v>
      </c>
      <c r="O41">
        <v>6.8856982937674003</v>
      </c>
    </row>
    <row r="42" spans="1:15">
      <c r="A42" t="s">
        <v>154</v>
      </c>
      <c r="B42">
        <v>1678</v>
      </c>
      <c r="C42">
        <v>8</v>
      </c>
      <c r="D42">
        <v>16</v>
      </c>
      <c r="E42">
        <v>240</v>
      </c>
      <c r="F42">
        <v>486</v>
      </c>
      <c r="G42">
        <v>130</v>
      </c>
      <c r="H42" t="s">
        <v>40</v>
      </c>
      <c r="I42">
        <v>162</v>
      </c>
      <c r="J42">
        <v>871</v>
      </c>
      <c r="K42">
        <v>46.000098046111397</v>
      </c>
      <c r="L42">
        <v>11.0512459842158</v>
      </c>
      <c r="M42">
        <v>12.958319497460099</v>
      </c>
      <c r="N42">
        <v>29.374065869897301</v>
      </c>
      <c r="O42">
        <v>3.38773817984683</v>
      </c>
    </row>
    <row r="43" spans="1:15">
      <c r="A43" t="s">
        <v>153</v>
      </c>
      <c r="B43">
        <v>1649</v>
      </c>
      <c r="C43">
        <v>23</v>
      </c>
      <c r="D43">
        <v>10</v>
      </c>
      <c r="E43">
        <v>168</v>
      </c>
      <c r="F43">
        <v>489</v>
      </c>
      <c r="G43">
        <v>150</v>
      </c>
      <c r="H43" t="s">
        <v>34</v>
      </c>
      <c r="I43">
        <v>165</v>
      </c>
      <c r="J43">
        <v>807</v>
      </c>
      <c r="K43">
        <v>45.813463494616499</v>
      </c>
      <c r="L43">
        <v>24.5484734301243</v>
      </c>
      <c r="M43">
        <v>7.9661156598342497</v>
      </c>
      <c r="N43">
        <v>34.933183998194004</v>
      </c>
      <c r="O43">
        <v>2.6198791901498302</v>
      </c>
    </row>
    <row r="44" spans="1:15">
      <c r="A44" t="s">
        <v>166</v>
      </c>
      <c r="B44">
        <v>293</v>
      </c>
      <c r="C44">
        <v>1</v>
      </c>
      <c r="D44">
        <v>20</v>
      </c>
      <c r="E44">
        <v>376</v>
      </c>
      <c r="F44">
        <v>438</v>
      </c>
      <c r="G44">
        <v>240</v>
      </c>
      <c r="H44" t="s">
        <v>54</v>
      </c>
      <c r="I44">
        <v>134</v>
      </c>
      <c r="J44">
        <v>1054</v>
      </c>
      <c r="K44">
        <v>44.745472461620501</v>
      </c>
      <c r="L44">
        <v>4.89302551868031</v>
      </c>
      <c r="M44">
        <v>15.2810402711841</v>
      </c>
      <c r="N44">
        <v>18.117630369140599</v>
      </c>
      <c r="O44">
        <v>11.346801821295699</v>
      </c>
    </row>
    <row r="45" spans="1:15">
      <c r="A45" t="s">
        <v>157</v>
      </c>
      <c r="B45">
        <v>2481</v>
      </c>
      <c r="C45">
        <v>9</v>
      </c>
      <c r="D45">
        <v>14</v>
      </c>
      <c r="E45">
        <v>298</v>
      </c>
      <c r="F45">
        <v>321</v>
      </c>
      <c r="G45">
        <v>260</v>
      </c>
      <c r="H45" t="s">
        <v>24</v>
      </c>
      <c r="I45">
        <v>147</v>
      </c>
      <c r="J45">
        <v>879</v>
      </c>
      <c r="K45">
        <v>44.423662574832598</v>
      </c>
      <c r="L45">
        <v>23.054020062803701</v>
      </c>
      <c r="M45">
        <v>17.345025330641899</v>
      </c>
      <c r="N45">
        <v>13.2120745361893</v>
      </c>
      <c r="O45">
        <v>13.8665627080013</v>
      </c>
    </row>
    <row r="46" spans="1:15">
      <c r="A46" t="s">
        <v>161</v>
      </c>
      <c r="B46">
        <v>70</v>
      </c>
      <c r="C46">
        <v>10</v>
      </c>
      <c r="D46">
        <v>14</v>
      </c>
      <c r="E46">
        <v>432</v>
      </c>
      <c r="F46">
        <v>423</v>
      </c>
      <c r="G46">
        <v>220</v>
      </c>
      <c r="H46" t="s">
        <v>36</v>
      </c>
      <c r="I46">
        <v>146</v>
      </c>
      <c r="J46">
        <v>1075</v>
      </c>
      <c r="K46">
        <v>44.016763249014602</v>
      </c>
      <c r="L46">
        <v>19.890720032934102</v>
      </c>
      <c r="M46">
        <v>20.414740807696401</v>
      </c>
      <c r="N46">
        <v>17.544905600211301</v>
      </c>
      <c r="O46">
        <v>6.6388789153899701</v>
      </c>
    </row>
    <row r="47" spans="1:15">
      <c r="A47" t="s">
        <v>167</v>
      </c>
      <c r="B47">
        <v>1676</v>
      </c>
      <c r="C47">
        <v>4</v>
      </c>
      <c r="D47">
        <v>18</v>
      </c>
      <c r="E47">
        <v>280</v>
      </c>
      <c r="F47">
        <v>382</v>
      </c>
      <c r="G47">
        <v>170</v>
      </c>
      <c r="H47" t="s">
        <v>29</v>
      </c>
      <c r="I47">
        <v>101</v>
      </c>
      <c r="J47">
        <v>832</v>
      </c>
      <c r="K47">
        <v>43.542478869337003</v>
      </c>
      <c r="L47">
        <v>10.0326282397433</v>
      </c>
      <c r="M47">
        <v>15.3467252694553</v>
      </c>
      <c r="N47">
        <v>20.516540951064901</v>
      </c>
      <c r="O47">
        <v>7.7830095202786698</v>
      </c>
    </row>
    <row r="48" spans="1:15">
      <c r="A48" t="s">
        <v>159</v>
      </c>
      <c r="B48">
        <v>2619</v>
      </c>
      <c r="C48">
        <v>2</v>
      </c>
      <c r="D48">
        <v>22</v>
      </c>
      <c r="E48">
        <v>356</v>
      </c>
      <c r="F48">
        <v>558</v>
      </c>
      <c r="G48">
        <v>200</v>
      </c>
      <c r="H48" t="s">
        <v>46</v>
      </c>
      <c r="I48">
        <v>195</v>
      </c>
      <c r="J48">
        <v>1114</v>
      </c>
      <c r="K48">
        <v>43.4965616832921</v>
      </c>
      <c r="L48">
        <v>1.67952443772641</v>
      </c>
      <c r="M48">
        <v>13.8855444002031</v>
      </c>
      <c r="N48">
        <v>25.3300373712968</v>
      </c>
      <c r="O48">
        <v>4.28097991179221</v>
      </c>
    </row>
    <row r="49" spans="1:15">
      <c r="A49" t="s">
        <v>157</v>
      </c>
      <c r="B49">
        <v>4212</v>
      </c>
      <c r="C49">
        <v>26</v>
      </c>
      <c r="D49">
        <v>10</v>
      </c>
      <c r="E49">
        <v>238</v>
      </c>
      <c r="F49">
        <v>474</v>
      </c>
      <c r="G49">
        <v>110</v>
      </c>
      <c r="H49" t="s">
        <v>34</v>
      </c>
      <c r="I49">
        <v>147</v>
      </c>
      <c r="J49">
        <v>822</v>
      </c>
      <c r="K49">
        <v>43.388270872983597</v>
      </c>
      <c r="L49">
        <v>22.658677818923799</v>
      </c>
      <c r="M49">
        <v>9.1064483253759594</v>
      </c>
      <c r="N49">
        <v>32.5403348494375</v>
      </c>
      <c r="O49">
        <v>1.74148769817004</v>
      </c>
    </row>
    <row r="50" spans="1:15">
      <c r="A50" t="s">
        <v>159</v>
      </c>
      <c r="B50">
        <v>2145</v>
      </c>
      <c r="C50">
        <v>7</v>
      </c>
      <c r="D50">
        <v>18</v>
      </c>
      <c r="E50">
        <v>262</v>
      </c>
      <c r="F50">
        <v>595</v>
      </c>
      <c r="G50">
        <v>260</v>
      </c>
      <c r="H50" t="s">
        <v>29</v>
      </c>
      <c r="I50">
        <v>181</v>
      </c>
      <c r="J50">
        <v>1117</v>
      </c>
      <c r="K50">
        <v>43.183607809039302</v>
      </c>
      <c r="L50">
        <v>25.2934465718984</v>
      </c>
      <c r="M50">
        <v>5.5231348814267296</v>
      </c>
      <c r="N50">
        <v>28.3177106098879</v>
      </c>
      <c r="O50">
        <v>9.3427623177246701</v>
      </c>
    </row>
    <row r="51" spans="1:15">
      <c r="A51" t="s">
        <v>166</v>
      </c>
      <c r="B51">
        <v>1647</v>
      </c>
      <c r="C51">
        <v>6</v>
      </c>
      <c r="D51">
        <v>16</v>
      </c>
      <c r="E51">
        <v>396</v>
      </c>
      <c r="F51">
        <v>610</v>
      </c>
      <c r="G51">
        <v>150</v>
      </c>
      <c r="H51" t="s">
        <v>38</v>
      </c>
      <c r="I51">
        <v>193</v>
      </c>
      <c r="J51">
        <v>1156</v>
      </c>
      <c r="K51">
        <v>43.063041145613802</v>
      </c>
      <c r="L51">
        <v>37.947348999049197</v>
      </c>
      <c r="M51">
        <v>12.5324058952173</v>
      </c>
      <c r="N51">
        <v>28.3405973123552</v>
      </c>
      <c r="O51">
        <v>2.1900379380413599</v>
      </c>
    </row>
    <row r="52" spans="1:15">
      <c r="A52" t="s">
        <v>150</v>
      </c>
      <c r="B52">
        <v>231</v>
      </c>
      <c r="C52">
        <v>4</v>
      </c>
      <c r="D52">
        <v>18</v>
      </c>
      <c r="E52">
        <v>194</v>
      </c>
      <c r="F52">
        <v>398</v>
      </c>
      <c r="G52">
        <v>180</v>
      </c>
      <c r="H52" t="s">
        <v>41</v>
      </c>
      <c r="I52">
        <v>120</v>
      </c>
      <c r="J52">
        <v>826</v>
      </c>
      <c r="K52">
        <v>42.961918919097599</v>
      </c>
      <c r="L52">
        <v>-2.9816415837087402</v>
      </c>
      <c r="M52">
        <v>8.8447499022257894</v>
      </c>
      <c r="N52">
        <v>22.917262712106599</v>
      </c>
      <c r="O52">
        <v>6.8214795136652304</v>
      </c>
    </row>
    <row r="53" spans="1:15">
      <c r="A53" t="s">
        <v>162</v>
      </c>
      <c r="B53">
        <v>2702</v>
      </c>
      <c r="C53">
        <v>7</v>
      </c>
      <c r="D53">
        <v>16</v>
      </c>
      <c r="E53">
        <v>304</v>
      </c>
      <c r="F53">
        <v>692</v>
      </c>
      <c r="G53">
        <v>170</v>
      </c>
      <c r="H53" t="s">
        <v>38</v>
      </c>
      <c r="I53">
        <v>146</v>
      </c>
      <c r="J53">
        <v>1166</v>
      </c>
      <c r="K53">
        <v>42.809236189747701</v>
      </c>
      <c r="L53">
        <v>25.141496794888099</v>
      </c>
      <c r="M53">
        <v>7.9274791524177903</v>
      </c>
      <c r="N53">
        <v>28.9727972477172</v>
      </c>
      <c r="O53">
        <v>5.5260472561968799</v>
      </c>
    </row>
    <row r="54" spans="1:15">
      <c r="A54" t="s">
        <v>149</v>
      </c>
      <c r="B54">
        <v>973</v>
      </c>
      <c r="C54">
        <v>7</v>
      </c>
      <c r="D54">
        <v>12</v>
      </c>
      <c r="E54">
        <v>140</v>
      </c>
      <c r="F54">
        <v>224</v>
      </c>
      <c r="G54">
        <v>80</v>
      </c>
      <c r="H54" t="s">
        <v>21</v>
      </c>
      <c r="I54">
        <v>80</v>
      </c>
      <c r="J54">
        <v>444</v>
      </c>
      <c r="K54">
        <v>42.102325784858202</v>
      </c>
      <c r="L54">
        <v>12.066033259007501</v>
      </c>
      <c r="M54">
        <v>13.2753130865615</v>
      </c>
      <c r="N54">
        <v>23.4921601068386</v>
      </c>
      <c r="O54">
        <v>4.7985958794231696</v>
      </c>
    </row>
    <row r="55" spans="1:15">
      <c r="A55" t="s">
        <v>156</v>
      </c>
      <c r="B55">
        <v>229</v>
      </c>
      <c r="C55">
        <v>14</v>
      </c>
      <c r="D55">
        <v>12</v>
      </c>
      <c r="E55">
        <v>202</v>
      </c>
      <c r="F55">
        <v>360</v>
      </c>
      <c r="G55">
        <v>140</v>
      </c>
      <c r="H55" t="s">
        <v>37</v>
      </c>
      <c r="I55">
        <v>156</v>
      </c>
      <c r="J55">
        <v>702</v>
      </c>
      <c r="K55">
        <v>41.692386429645403</v>
      </c>
      <c r="L55">
        <v>17.3352990495511</v>
      </c>
      <c r="M55">
        <v>13.7116975030505</v>
      </c>
      <c r="N55">
        <v>23.5475552666414</v>
      </c>
      <c r="O55">
        <v>3.5854583658684098</v>
      </c>
    </row>
    <row r="56" spans="1:15">
      <c r="A56" t="s">
        <v>156</v>
      </c>
      <c r="B56">
        <v>3958</v>
      </c>
      <c r="C56">
        <v>6</v>
      </c>
      <c r="D56">
        <v>16</v>
      </c>
      <c r="E56">
        <v>232</v>
      </c>
      <c r="F56">
        <v>269</v>
      </c>
      <c r="G56">
        <v>190</v>
      </c>
      <c r="H56" t="s">
        <v>16</v>
      </c>
      <c r="I56">
        <v>105</v>
      </c>
      <c r="J56">
        <v>691</v>
      </c>
      <c r="K56">
        <v>41.627480315033097</v>
      </c>
      <c r="L56">
        <v>-0.64127905199539803</v>
      </c>
      <c r="M56">
        <v>15.729583437111501</v>
      </c>
      <c r="N56">
        <v>12.861708748636399</v>
      </c>
      <c r="O56">
        <v>11.799458892066699</v>
      </c>
    </row>
    <row r="57" spans="1:15">
      <c r="A57" t="s">
        <v>162</v>
      </c>
      <c r="B57">
        <v>772</v>
      </c>
      <c r="C57">
        <v>9</v>
      </c>
      <c r="D57">
        <v>15</v>
      </c>
      <c r="E57">
        <v>296</v>
      </c>
      <c r="F57">
        <v>624</v>
      </c>
      <c r="G57">
        <v>220</v>
      </c>
      <c r="H57" t="s">
        <v>44</v>
      </c>
      <c r="I57">
        <v>193</v>
      </c>
      <c r="J57">
        <v>1140</v>
      </c>
      <c r="K57">
        <v>41.321453615038699</v>
      </c>
      <c r="L57">
        <v>20.0896447743647</v>
      </c>
      <c r="M57">
        <v>8.4454798763943906</v>
      </c>
      <c r="N57">
        <v>23.944384997468301</v>
      </c>
      <c r="O57">
        <v>8.4941633415412205</v>
      </c>
    </row>
    <row r="58" spans="1:15">
      <c r="A58" t="s">
        <v>161</v>
      </c>
      <c r="B58">
        <v>494</v>
      </c>
      <c r="C58">
        <v>18</v>
      </c>
      <c r="D58">
        <v>12</v>
      </c>
      <c r="E58">
        <v>456</v>
      </c>
      <c r="F58">
        <v>356</v>
      </c>
      <c r="G58">
        <v>210</v>
      </c>
      <c r="H58" t="s">
        <v>62</v>
      </c>
      <c r="I58">
        <v>143</v>
      </c>
      <c r="J58">
        <v>1119</v>
      </c>
      <c r="K58">
        <v>41.295578206254199</v>
      </c>
      <c r="L58">
        <v>29.113808005202099</v>
      </c>
      <c r="M58">
        <v>20.226207008348901</v>
      </c>
      <c r="N58">
        <v>7.46073634377169</v>
      </c>
      <c r="O58">
        <v>4.5252214457806801</v>
      </c>
    </row>
    <row r="59" spans="1:15">
      <c r="A59" t="s">
        <v>161</v>
      </c>
      <c r="B59">
        <v>3572</v>
      </c>
      <c r="C59">
        <v>26</v>
      </c>
      <c r="D59">
        <v>10</v>
      </c>
      <c r="E59">
        <v>318</v>
      </c>
      <c r="F59">
        <v>265</v>
      </c>
      <c r="G59">
        <v>410</v>
      </c>
      <c r="H59" t="s">
        <v>52</v>
      </c>
      <c r="I59">
        <v>118</v>
      </c>
      <c r="J59">
        <v>993</v>
      </c>
      <c r="K59">
        <v>40.803647240239997</v>
      </c>
      <c r="L59">
        <v>35.257170502252201</v>
      </c>
      <c r="M59">
        <v>11.5737664726514</v>
      </c>
      <c r="N59">
        <v>6.0254138481525503</v>
      </c>
      <c r="O59">
        <v>22.875214804482201</v>
      </c>
    </row>
    <row r="60" spans="1:15">
      <c r="A60" t="s">
        <v>153</v>
      </c>
      <c r="B60">
        <v>3847</v>
      </c>
      <c r="C60">
        <v>4</v>
      </c>
      <c r="D60">
        <v>17</v>
      </c>
      <c r="E60">
        <v>142</v>
      </c>
      <c r="F60">
        <v>283</v>
      </c>
      <c r="G60">
        <v>220</v>
      </c>
      <c r="H60" t="s">
        <v>158</v>
      </c>
      <c r="I60">
        <v>104</v>
      </c>
      <c r="J60">
        <v>645</v>
      </c>
      <c r="K60">
        <v>40.710504276322901</v>
      </c>
      <c r="L60">
        <v>0.93162428634927397</v>
      </c>
      <c r="M60">
        <v>9.3338423475782797</v>
      </c>
      <c r="N60">
        <v>19.140403856957398</v>
      </c>
      <c r="O60">
        <v>12.2155628301616</v>
      </c>
    </row>
    <row r="61" spans="1:15">
      <c r="A61" t="s">
        <v>162</v>
      </c>
      <c r="B61">
        <v>1241</v>
      </c>
      <c r="C61">
        <v>5</v>
      </c>
      <c r="D61">
        <v>16</v>
      </c>
      <c r="E61">
        <v>418</v>
      </c>
      <c r="F61">
        <v>648</v>
      </c>
      <c r="G61">
        <v>180</v>
      </c>
      <c r="H61" t="s">
        <v>38</v>
      </c>
      <c r="I61">
        <v>179</v>
      </c>
      <c r="J61">
        <v>1246</v>
      </c>
      <c r="K61">
        <v>40.512801752891797</v>
      </c>
      <c r="L61">
        <v>35.247610365372502</v>
      </c>
      <c r="M61">
        <v>15.3639015836747</v>
      </c>
      <c r="N61">
        <v>20.2717207335122</v>
      </c>
      <c r="O61">
        <v>5.2302986954615598</v>
      </c>
    </row>
    <row r="62" spans="1:15">
      <c r="A62" t="s">
        <v>157</v>
      </c>
      <c r="B62">
        <v>135</v>
      </c>
      <c r="C62">
        <v>13</v>
      </c>
      <c r="D62">
        <v>14</v>
      </c>
      <c r="E62">
        <v>222</v>
      </c>
      <c r="F62">
        <v>408</v>
      </c>
      <c r="G62">
        <v>220</v>
      </c>
      <c r="H62" t="s">
        <v>24</v>
      </c>
      <c r="I62">
        <v>126</v>
      </c>
      <c r="J62">
        <v>850</v>
      </c>
      <c r="K62">
        <v>40.485614902841398</v>
      </c>
      <c r="L62">
        <v>19.2614347496108</v>
      </c>
      <c r="M62">
        <v>8.6467054764477194</v>
      </c>
      <c r="N62">
        <v>22.589831686163301</v>
      </c>
      <c r="O62">
        <v>9.2490777402303799</v>
      </c>
    </row>
    <row r="63" spans="1:15">
      <c r="A63" t="s">
        <v>157</v>
      </c>
      <c r="B63">
        <v>930</v>
      </c>
      <c r="C63">
        <v>16</v>
      </c>
      <c r="D63">
        <v>12</v>
      </c>
      <c r="E63">
        <v>230</v>
      </c>
      <c r="F63">
        <v>351</v>
      </c>
      <c r="G63">
        <v>150</v>
      </c>
      <c r="H63" t="s">
        <v>37</v>
      </c>
      <c r="I63">
        <v>104</v>
      </c>
      <c r="J63">
        <v>731</v>
      </c>
      <c r="K63">
        <v>40.320605226707301</v>
      </c>
      <c r="L63">
        <v>31.437990457940799</v>
      </c>
      <c r="M63">
        <v>15.0469913342829</v>
      </c>
      <c r="N63">
        <v>22.0034838424877</v>
      </c>
      <c r="O63">
        <v>3.2701300499367298</v>
      </c>
    </row>
    <row r="64" spans="1:15">
      <c r="A64" t="s">
        <v>159</v>
      </c>
      <c r="B64">
        <v>573</v>
      </c>
      <c r="C64">
        <v>4</v>
      </c>
      <c r="D64">
        <v>20</v>
      </c>
      <c r="E64">
        <v>340</v>
      </c>
      <c r="F64">
        <v>573</v>
      </c>
      <c r="G64">
        <v>190</v>
      </c>
      <c r="H64" t="s">
        <v>54</v>
      </c>
      <c r="I64">
        <v>181</v>
      </c>
      <c r="J64">
        <v>1103</v>
      </c>
      <c r="K64">
        <v>40.125743239233202</v>
      </c>
      <c r="L64">
        <v>10.5818969324703</v>
      </c>
      <c r="M64">
        <v>11.900381473778999</v>
      </c>
      <c r="N64">
        <v>24.842711771436001</v>
      </c>
      <c r="O64">
        <v>3.3826499940181001</v>
      </c>
    </row>
    <row r="65" spans="1:15">
      <c r="A65" t="s">
        <v>167</v>
      </c>
      <c r="B65">
        <v>303</v>
      </c>
      <c r="C65">
        <v>9</v>
      </c>
      <c r="D65">
        <v>15</v>
      </c>
      <c r="E65">
        <v>210</v>
      </c>
      <c r="F65">
        <v>533</v>
      </c>
      <c r="G65">
        <v>100</v>
      </c>
      <c r="H65" t="s">
        <v>44</v>
      </c>
      <c r="I65">
        <v>101</v>
      </c>
      <c r="J65">
        <v>843</v>
      </c>
      <c r="K65">
        <v>39.933355353271999</v>
      </c>
      <c r="L65">
        <v>17.572194861072099</v>
      </c>
      <c r="M65">
        <v>7.4044853233290198</v>
      </c>
      <c r="N65">
        <v>33.519381279200203</v>
      </c>
      <c r="O65">
        <v>-0.89572792397718304</v>
      </c>
    </row>
    <row r="66" spans="1:15">
      <c r="A66" t="s">
        <v>156</v>
      </c>
      <c r="B66">
        <v>69</v>
      </c>
      <c r="C66">
        <v>5</v>
      </c>
      <c r="D66">
        <v>16</v>
      </c>
      <c r="E66">
        <v>272</v>
      </c>
      <c r="F66">
        <v>364</v>
      </c>
      <c r="G66">
        <v>170</v>
      </c>
      <c r="H66" t="s">
        <v>16</v>
      </c>
      <c r="I66">
        <v>201</v>
      </c>
      <c r="J66">
        <v>806</v>
      </c>
      <c r="K66">
        <v>39.889747513506101</v>
      </c>
      <c r="L66">
        <v>7.3550153593173704</v>
      </c>
      <c r="M66">
        <v>15.3481060191927</v>
      </c>
      <c r="N66">
        <v>17.848894155454602</v>
      </c>
      <c r="O66">
        <v>6.8552348433806003</v>
      </c>
    </row>
    <row r="67" spans="1:15">
      <c r="A67" t="s">
        <v>161</v>
      </c>
      <c r="B67">
        <v>107</v>
      </c>
      <c r="C67">
        <v>13</v>
      </c>
      <c r="D67">
        <v>14</v>
      </c>
      <c r="E67">
        <v>330</v>
      </c>
      <c r="F67">
        <v>457</v>
      </c>
      <c r="G67">
        <v>290</v>
      </c>
      <c r="H67" t="s">
        <v>36</v>
      </c>
      <c r="I67">
        <v>136</v>
      </c>
      <c r="J67">
        <v>1077</v>
      </c>
      <c r="K67">
        <v>39.755347548290302</v>
      </c>
      <c r="L67">
        <v>29.866696721006701</v>
      </c>
      <c r="M67">
        <v>10.737192415632901</v>
      </c>
      <c r="N67">
        <v>16.5638983241268</v>
      </c>
      <c r="O67">
        <v>12.0870313219427</v>
      </c>
    </row>
    <row r="68" spans="1:15">
      <c r="A68" t="s">
        <v>161</v>
      </c>
      <c r="B68">
        <v>68</v>
      </c>
      <c r="C68">
        <v>11</v>
      </c>
      <c r="D68">
        <v>14</v>
      </c>
      <c r="E68">
        <v>368</v>
      </c>
      <c r="F68">
        <v>670</v>
      </c>
      <c r="G68">
        <v>90</v>
      </c>
      <c r="H68" t="s">
        <v>36</v>
      </c>
      <c r="I68">
        <v>155</v>
      </c>
      <c r="J68">
        <v>1128</v>
      </c>
      <c r="K68">
        <v>39.642053521484598</v>
      </c>
      <c r="L68">
        <v>17.4480855790009</v>
      </c>
      <c r="M68">
        <v>12.0817441477973</v>
      </c>
      <c r="N68">
        <v>33.642439816361701</v>
      </c>
      <c r="O68">
        <v>-5.8784271624472</v>
      </c>
    </row>
    <row r="69" spans="1:15">
      <c r="A69" t="s">
        <v>157</v>
      </c>
      <c r="B69">
        <v>111</v>
      </c>
      <c r="C69">
        <v>8</v>
      </c>
      <c r="D69">
        <v>14</v>
      </c>
      <c r="E69">
        <v>318</v>
      </c>
      <c r="F69">
        <v>298</v>
      </c>
      <c r="G69">
        <v>210</v>
      </c>
      <c r="H69" t="s">
        <v>24</v>
      </c>
      <c r="I69">
        <v>129</v>
      </c>
      <c r="J69">
        <v>826</v>
      </c>
      <c r="K69">
        <v>39.538803112763297</v>
      </c>
      <c r="L69">
        <v>14.633895486156099</v>
      </c>
      <c r="M69">
        <v>19.753119591594299</v>
      </c>
      <c r="N69">
        <v>14.159634168601601</v>
      </c>
      <c r="O69">
        <v>5.6260493525673096</v>
      </c>
    </row>
    <row r="70" spans="1:15">
      <c r="A70" t="s">
        <v>162</v>
      </c>
      <c r="B70">
        <v>2852</v>
      </c>
      <c r="C70">
        <v>8</v>
      </c>
      <c r="D70">
        <v>15</v>
      </c>
      <c r="E70">
        <v>338</v>
      </c>
      <c r="F70">
        <v>671</v>
      </c>
      <c r="G70">
        <v>150</v>
      </c>
      <c r="H70" t="s">
        <v>44</v>
      </c>
      <c r="I70">
        <v>160</v>
      </c>
      <c r="J70">
        <v>1159</v>
      </c>
      <c r="K70">
        <v>39.481969467425699</v>
      </c>
      <c r="L70">
        <v>32.038041970888997</v>
      </c>
      <c r="M70">
        <v>11.1895514984681</v>
      </c>
      <c r="N70">
        <v>25.101194215566402</v>
      </c>
      <c r="O70">
        <v>2.8531172290672502</v>
      </c>
    </row>
    <row r="71" spans="1:15">
      <c r="A71" t="s">
        <v>167</v>
      </c>
      <c r="B71">
        <v>3314</v>
      </c>
      <c r="C71">
        <v>10</v>
      </c>
      <c r="D71">
        <v>14</v>
      </c>
      <c r="E71">
        <v>296</v>
      </c>
      <c r="F71">
        <v>315</v>
      </c>
      <c r="G71">
        <v>190</v>
      </c>
      <c r="H71" t="s">
        <v>36</v>
      </c>
      <c r="I71">
        <v>122</v>
      </c>
      <c r="J71">
        <v>801</v>
      </c>
      <c r="K71">
        <v>39.233084152216698</v>
      </c>
      <c r="L71">
        <v>29.124737731907398</v>
      </c>
      <c r="M71">
        <v>17.053305745709999</v>
      </c>
      <c r="N71">
        <v>14.3884582401895</v>
      </c>
      <c r="O71">
        <v>7.8849901210848099</v>
      </c>
    </row>
    <row r="72" spans="1:15">
      <c r="A72" t="s">
        <v>161</v>
      </c>
      <c r="B72">
        <v>85</v>
      </c>
      <c r="C72">
        <v>21</v>
      </c>
      <c r="D72">
        <v>12</v>
      </c>
      <c r="E72">
        <v>384</v>
      </c>
      <c r="F72">
        <v>307</v>
      </c>
      <c r="G72">
        <v>360</v>
      </c>
      <c r="H72" t="s">
        <v>27</v>
      </c>
      <c r="I72">
        <v>116</v>
      </c>
      <c r="J72">
        <v>1051</v>
      </c>
      <c r="K72">
        <v>39.1022068674203</v>
      </c>
      <c r="L72">
        <v>25.421681063530301</v>
      </c>
      <c r="M72">
        <v>15.626345313510599</v>
      </c>
      <c r="N72">
        <v>4.7870682690257604</v>
      </c>
      <c r="O72">
        <v>19.2222877094948</v>
      </c>
    </row>
    <row r="73" spans="1:15">
      <c r="A73" t="s">
        <v>149</v>
      </c>
      <c r="B73">
        <v>2439</v>
      </c>
      <c r="C73">
        <v>4</v>
      </c>
      <c r="D73">
        <v>12</v>
      </c>
      <c r="E73">
        <v>152</v>
      </c>
      <c r="F73">
        <v>221</v>
      </c>
      <c r="G73">
        <v>130</v>
      </c>
      <c r="H73" t="s">
        <v>21</v>
      </c>
      <c r="I73">
        <v>120</v>
      </c>
      <c r="J73">
        <v>503</v>
      </c>
      <c r="K73">
        <v>38.988264938798601</v>
      </c>
      <c r="L73">
        <v>23.900580724954501</v>
      </c>
      <c r="M73">
        <v>12.0160914436808</v>
      </c>
      <c r="N73">
        <v>18.9601502627367</v>
      </c>
      <c r="O73">
        <v>7.6713231469532603</v>
      </c>
    </row>
    <row r="74" spans="1:15">
      <c r="A74" t="s">
        <v>157</v>
      </c>
      <c r="B74">
        <v>4143</v>
      </c>
      <c r="C74">
        <v>5</v>
      </c>
      <c r="D74">
        <v>16</v>
      </c>
      <c r="E74">
        <v>184</v>
      </c>
      <c r="F74">
        <v>341</v>
      </c>
      <c r="G74">
        <v>330</v>
      </c>
      <c r="H74" t="s">
        <v>16</v>
      </c>
      <c r="I74">
        <v>127</v>
      </c>
      <c r="J74">
        <v>855</v>
      </c>
      <c r="K74">
        <v>38.600706663899999</v>
      </c>
      <c r="L74">
        <v>15.5834033919818</v>
      </c>
      <c r="M74">
        <v>1.8857750045611501</v>
      </c>
      <c r="N74">
        <v>15.472932174036</v>
      </c>
      <c r="O74">
        <v>21.241999485302799</v>
      </c>
    </row>
    <row r="75" spans="1:15">
      <c r="A75" t="s">
        <v>160</v>
      </c>
      <c r="B75">
        <v>4085</v>
      </c>
      <c r="C75">
        <v>9</v>
      </c>
      <c r="D75">
        <v>14</v>
      </c>
      <c r="E75">
        <v>240</v>
      </c>
      <c r="F75">
        <v>298</v>
      </c>
      <c r="G75">
        <v>170</v>
      </c>
      <c r="H75" t="s">
        <v>24</v>
      </c>
      <c r="I75">
        <v>96</v>
      </c>
      <c r="J75">
        <v>708</v>
      </c>
      <c r="K75">
        <v>38.488178326301899</v>
      </c>
      <c r="L75">
        <v>23.761119797493102</v>
      </c>
      <c r="M75">
        <v>15.391022902885201</v>
      </c>
      <c r="N75">
        <v>13.3845405346154</v>
      </c>
      <c r="O75">
        <v>8.27395602635257</v>
      </c>
    </row>
    <row r="76" spans="1:15">
      <c r="A76" t="s">
        <v>159</v>
      </c>
      <c r="B76">
        <v>703</v>
      </c>
      <c r="C76">
        <v>8</v>
      </c>
      <c r="D76">
        <v>16</v>
      </c>
      <c r="E76">
        <v>372</v>
      </c>
      <c r="F76">
        <v>388</v>
      </c>
      <c r="G76">
        <v>250</v>
      </c>
      <c r="H76" t="s">
        <v>38</v>
      </c>
      <c r="I76">
        <v>119</v>
      </c>
      <c r="J76">
        <v>1010</v>
      </c>
      <c r="K76">
        <v>38.361429684102497</v>
      </c>
      <c r="L76">
        <v>20.654297349545001</v>
      </c>
      <c r="M76">
        <v>16.428476732907502</v>
      </c>
      <c r="N76">
        <v>13.8376157384991</v>
      </c>
      <c r="O76">
        <v>8.0953372126958403</v>
      </c>
    </row>
    <row r="77" spans="1:15">
      <c r="A77" t="s">
        <v>153</v>
      </c>
      <c r="B77">
        <v>456</v>
      </c>
      <c r="C77">
        <v>9</v>
      </c>
      <c r="D77">
        <v>15</v>
      </c>
      <c r="E77">
        <v>214</v>
      </c>
      <c r="F77">
        <v>227</v>
      </c>
      <c r="G77">
        <v>230</v>
      </c>
      <c r="H77" t="s">
        <v>58</v>
      </c>
      <c r="I77">
        <v>136</v>
      </c>
      <c r="J77">
        <v>671</v>
      </c>
      <c r="K77">
        <v>37.781738010217097</v>
      </c>
      <c r="L77">
        <v>-0.61443119248223599</v>
      </c>
      <c r="M77">
        <v>16.0840964547276</v>
      </c>
      <c r="N77">
        <v>11.071341562661001</v>
      </c>
      <c r="O77">
        <v>10.690434825104999</v>
      </c>
    </row>
    <row r="78" spans="1:15">
      <c r="A78" t="s">
        <v>162</v>
      </c>
      <c r="B78">
        <v>3683</v>
      </c>
      <c r="C78">
        <v>6</v>
      </c>
      <c r="D78">
        <v>16</v>
      </c>
      <c r="E78">
        <v>366</v>
      </c>
      <c r="F78">
        <v>566</v>
      </c>
      <c r="G78">
        <v>200</v>
      </c>
      <c r="H78" t="s">
        <v>38</v>
      </c>
      <c r="I78">
        <v>193</v>
      </c>
      <c r="J78">
        <v>1132</v>
      </c>
      <c r="K78">
        <v>37.511417700966199</v>
      </c>
      <c r="L78">
        <v>16.502721116676099</v>
      </c>
      <c r="M78">
        <v>13.383989158605299</v>
      </c>
      <c r="N78">
        <v>16.2239934271593</v>
      </c>
      <c r="O78">
        <v>8.3388706213039505</v>
      </c>
    </row>
    <row r="79" spans="1:15">
      <c r="A79" t="s">
        <v>151</v>
      </c>
      <c r="B79">
        <v>1569</v>
      </c>
      <c r="C79">
        <v>3</v>
      </c>
      <c r="D79">
        <v>16</v>
      </c>
      <c r="E79">
        <v>194</v>
      </c>
      <c r="F79">
        <v>336</v>
      </c>
      <c r="G79">
        <v>110</v>
      </c>
      <c r="H79" t="s">
        <v>16</v>
      </c>
      <c r="I79">
        <v>91</v>
      </c>
      <c r="J79">
        <v>640</v>
      </c>
      <c r="K79">
        <v>37.425216850289402</v>
      </c>
      <c r="L79">
        <v>4.9459864797881403</v>
      </c>
      <c r="M79">
        <v>11.221102885564999</v>
      </c>
      <c r="N79">
        <v>24.274080777761199</v>
      </c>
      <c r="O79">
        <v>3.2169727834767401</v>
      </c>
    </row>
    <row r="80" spans="1:15">
      <c r="A80" t="s">
        <v>150</v>
      </c>
      <c r="B80">
        <v>3802</v>
      </c>
      <c r="C80">
        <v>3</v>
      </c>
      <c r="D80">
        <v>20</v>
      </c>
      <c r="E80">
        <v>176</v>
      </c>
      <c r="F80">
        <v>344</v>
      </c>
      <c r="G80">
        <v>190</v>
      </c>
      <c r="H80" t="s">
        <v>25</v>
      </c>
      <c r="I80">
        <v>119</v>
      </c>
      <c r="J80">
        <v>710</v>
      </c>
      <c r="K80">
        <v>37.333241813594</v>
      </c>
      <c r="L80">
        <v>10.832647790393001</v>
      </c>
      <c r="M80">
        <v>8.72513025903379</v>
      </c>
      <c r="N80">
        <v>18.096361758448001</v>
      </c>
      <c r="O80">
        <v>10.379480791477601</v>
      </c>
    </row>
    <row r="81" spans="1:15">
      <c r="A81" t="s">
        <v>160</v>
      </c>
      <c r="B81">
        <v>4521</v>
      </c>
      <c r="C81">
        <v>7</v>
      </c>
      <c r="D81">
        <v>16</v>
      </c>
      <c r="E81">
        <v>196</v>
      </c>
      <c r="F81">
        <v>267</v>
      </c>
      <c r="G81">
        <v>290</v>
      </c>
      <c r="H81" t="s">
        <v>16</v>
      </c>
      <c r="I81">
        <v>106</v>
      </c>
      <c r="J81">
        <v>753</v>
      </c>
      <c r="K81">
        <v>37.250270301390003</v>
      </c>
      <c r="L81">
        <v>26.697485002872298</v>
      </c>
      <c r="M81">
        <v>11.6910341274423</v>
      </c>
      <c r="N81">
        <v>11.9508519686136</v>
      </c>
      <c r="O81">
        <v>16.130647211876799</v>
      </c>
    </row>
    <row r="82" spans="1:15">
      <c r="A82" t="s">
        <v>157</v>
      </c>
      <c r="B82">
        <v>1732</v>
      </c>
      <c r="C82">
        <v>2</v>
      </c>
      <c r="D82">
        <v>16</v>
      </c>
      <c r="E82">
        <v>268</v>
      </c>
      <c r="F82">
        <v>390</v>
      </c>
      <c r="G82">
        <v>130</v>
      </c>
      <c r="H82" t="s">
        <v>16</v>
      </c>
      <c r="I82">
        <v>107</v>
      </c>
      <c r="J82">
        <v>788</v>
      </c>
      <c r="K82">
        <v>37.174416255797802</v>
      </c>
      <c r="L82">
        <v>16.884623730189201</v>
      </c>
      <c r="M82">
        <v>15.9465085172928</v>
      </c>
      <c r="N82">
        <v>20.426229268977501</v>
      </c>
      <c r="O82">
        <v>0.80167846952742905</v>
      </c>
    </row>
    <row r="83" spans="1:15">
      <c r="A83" t="s">
        <v>160</v>
      </c>
      <c r="B83">
        <v>378</v>
      </c>
      <c r="C83">
        <v>11</v>
      </c>
      <c r="D83">
        <v>14</v>
      </c>
      <c r="E83">
        <v>208</v>
      </c>
      <c r="F83">
        <v>281</v>
      </c>
      <c r="G83">
        <v>190</v>
      </c>
      <c r="H83" t="s">
        <v>24</v>
      </c>
      <c r="I83">
        <v>125</v>
      </c>
      <c r="J83">
        <v>679</v>
      </c>
      <c r="K83">
        <v>37.057631230165697</v>
      </c>
      <c r="L83">
        <v>7.1865749007446</v>
      </c>
      <c r="M83">
        <v>12.2274445495575</v>
      </c>
      <c r="N83">
        <v>15.0251007614957</v>
      </c>
      <c r="O83">
        <v>9.6597696730527005</v>
      </c>
    </row>
    <row r="84" spans="1:15">
      <c r="A84" t="s">
        <v>156</v>
      </c>
      <c r="B84">
        <v>1100</v>
      </c>
      <c r="C84">
        <v>2</v>
      </c>
      <c r="D84">
        <v>18</v>
      </c>
      <c r="E84">
        <v>198</v>
      </c>
      <c r="F84">
        <v>394</v>
      </c>
      <c r="G84">
        <v>190</v>
      </c>
      <c r="H84" t="s">
        <v>13</v>
      </c>
      <c r="I84">
        <v>106</v>
      </c>
      <c r="J84">
        <v>782</v>
      </c>
      <c r="K84">
        <v>37.047700549280201</v>
      </c>
      <c r="L84">
        <v>10.3166254493424</v>
      </c>
      <c r="M84">
        <v>8.5120241776401304</v>
      </c>
      <c r="N84">
        <v>19.779727963443602</v>
      </c>
      <c r="O84">
        <v>10.5969670345998</v>
      </c>
    </row>
    <row r="85" spans="1:15">
      <c r="A85" t="s">
        <v>166</v>
      </c>
      <c r="B85">
        <v>1626</v>
      </c>
      <c r="C85">
        <v>19</v>
      </c>
      <c r="D85">
        <v>12</v>
      </c>
      <c r="E85">
        <v>296</v>
      </c>
      <c r="F85">
        <v>415</v>
      </c>
      <c r="G85">
        <v>260</v>
      </c>
      <c r="H85" t="s">
        <v>27</v>
      </c>
      <c r="I85">
        <v>157</v>
      </c>
      <c r="J85">
        <v>971</v>
      </c>
      <c r="K85">
        <v>37.026092077396299</v>
      </c>
      <c r="L85">
        <v>23.326379993664698</v>
      </c>
      <c r="M85">
        <v>8.9706375489838805</v>
      </c>
      <c r="N85">
        <v>16.483086045099899</v>
      </c>
      <c r="O85">
        <v>11.572368483312401</v>
      </c>
    </row>
    <row r="86" spans="1:15">
      <c r="A86" t="s">
        <v>160</v>
      </c>
      <c r="B86">
        <v>1985</v>
      </c>
      <c r="C86">
        <v>10</v>
      </c>
      <c r="D86">
        <v>14</v>
      </c>
      <c r="E86">
        <v>216</v>
      </c>
      <c r="F86">
        <v>247</v>
      </c>
      <c r="G86">
        <v>180</v>
      </c>
      <c r="H86" t="s">
        <v>24</v>
      </c>
      <c r="I86">
        <v>116</v>
      </c>
      <c r="J86">
        <v>643</v>
      </c>
      <c r="K86">
        <v>36.9672227234594</v>
      </c>
      <c r="L86">
        <v>14.9035786448636</v>
      </c>
      <c r="M86">
        <v>13.1934359767579</v>
      </c>
      <c r="N86">
        <v>16.001161330133002</v>
      </c>
      <c r="O86">
        <v>8.9380811633697093</v>
      </c>
    </row>
    <row r="87" spans="1:15">
      <c r="A87" t="s">
        <v>151</v>
      </c>
      <c r="B87">
        <v>192</v>
      </c>
      <c r="C87">
        <v>2</v>
      </c>
      <c r="D87">
        <v>16</v>
      </c>
      <c r="E87">
        <v>226</v>
      </c>
      <c r="F87">
        <v>331</v>
      </c>
      <c r="G87">
        <v>100</v>
      </c>
      <c r="H87" t="s">
        <v>16</v>
      </c>
      <c r="I87">
        <v>114</v>
      </c>
      <c r="J87">
        <v>657</v>
      </c>
      <c r="K87">
        <v>36.889774479552003</v>
      </c>
      <c r="L87">
        <v>18.104965177352099</v>
      </c>
      <c r="M87">
        <v>14.766925156494199</v>
      </c>
      <c r="N87">
        <v>20.579582253681998</v>
      </c>
      <c r="O87">
        <v>1.0431703299876101</v>
      </c>
    </row>
    <row r="88" spans="1:15">
      <c r="A88" t="s">
        <v>154</v>
      </c>
      <c r="B88">
        <v>971</v>
      </c>
      <c r="C88">
        <v>2</v>
      </c>
      <c r="D88">
        <v>20</v>
      </c>
      <c r="E88">
        <v>264</v>
      </c>
      <c r="F88">
        <v>291</v>
      </c>
      <c r="G88">
        <v>170</v>
      </c>
      <c r="H88" t="s">
        <v>25</v>
      </c>
      <c r="I88">
        <v>83</v>
      </c>
      <c r="J88">
        <v>725</v>
      </c>
      <c r="K88">
        <v>36.803857949812702</v>
      </c>
      <c r="L88">
        <v>14.2089947114273</v>
      </c>
      <c r="M88">
        <v>14.080128807242801</v>
      </c>
      <c r="N88">
        <v>13.708158623272601</v>
      </c>
      <c r="O88">
        <v>9.3093558729368002</v>
      </c>
    </row>
    <row r="89" spans="1:15">
      <c r="A89" t="s">
        <v>149</v>
      </c>
      <c r="B89">
        <v>4501</v>
      </c>
      <c r="C89">
        <v>8</v>
      </c>
      <c r="D89">
        <v>12</v>
      </c>
      <c r="E89">
        <v>132</v>
      </c>
      <c r="F89">
        <v>200</v>
      </c>
      <c r="G89">
        <v>170</v>
      </c>
      <c r="H89" t="s">
        <v>21</v>
      </c>
      <c r="I89">
        <v>120</v>
      </c>
      <c r="J89">
        <v>502</v>
      </c>
      <c r="K89">
        <v>36.671212640178602</v>
      </c>
      <c r="L89">
        <v>19.9441622936587</v>
      </c>
      <c r="M89">
        <v>7.7443877424918997</v>
      </c>
      <c r="N89">
        <v>16.644587420813298</v>
      </c>
      <c r="O89">
        <v>12.697636416254699</v>
      </c>
    </row>
    <row r="90" spans="1:15">
      <c r="A90" t="s">
        <v>153</v>
      </c>
      <c r="B90">
        <v>364</v>
      </c>
      <c r="C90">
        <v>6</v>
      </c>
      <c r="D90">
        <v>16</v>
      </c>
      <c r="E90">
        <v>214</v>
      </c>
      <c r="F90">
        <v>338</v>
      </c>
      <c r="G90">
        <v>240</v>
      </c>
      <c r="H90" t="s">
        <v>16</v>
      </c>
      <c r="I90">
        <v>135</v>
      </c>
      <c r="J90">
        <v>792</v>
      </c>
      <c r="K90">
        <v>36.593697908697898</v>
      </c>
      <c r="L90">
        <v>14.696227841203299</v>
      </c>
      <c r="M90">
        <v>11.465123799749</v>
      </c>
      <c r="N90">
        <v>15.743196475705</v>
      </c>
      <c r="O90">
        <v>9.6917464295852902</v>
      </c>
    </row>
    <row r="91" spans="1:15">
      <c r="A91" t="s">
        <v>160</v>
      </c>
      <c r="B91">
        <v>447</v>
      </c>
      <c r="C91">
        <v>21</v>
      </c>
      <c r="D91">
        <v>10</v>
      </c>
      <c r="E91">
        <v>196</v>
      </c>
      <c r="F91">
        <v>250</v>
      </c>
      <c r="G91">
        <v>130</v>
      </c>
      <c r="H91" t="s">
        <v>34</v>
      </c>
      <c r="I91">
        <v>109</v>
      </c>
      <c r="J91">
        <v>576</v>
      </c>
      <c r="K91">
        <v>36.487002755109899</v>
      </c>
      <c r="L91">
        <v>16.4844214363738</v>
      </c>
      <c r="M91">
        <v>12.9342651929919</v>
      </c>
      <c r="N91">
        <v>17.593128504716901</v>
      </c>
      <c r="O91">
        <v>5.6644722466331796</v>
      </c>
    </row>
    <row r="92" spans="1:15">
      <c r="A92" t="s">
        <v>161</v>
      </c>
      <c r="B92">
        <v>74</v>
      </c>
      <c r="C92">
        <v>25</v>
      </c>
      <c r="D92">
        <v>10</v>
      </c>
      <c r="E92">
        <v>324</v>
      </c>
      <c r="F92">
        <v>456</v>
      </c>
      <c r="G92">
        <v>250</v>
      </c>
      <c r="H92" t="s">
        <v>52</v>
      </c>
      <c r="I92">
        <v>170</v>
      </c>
      <c r="J92">
        <v>1030</v>
      </c>
      <c r="K92">
        <v>36.391531371519903</v>
      </c>
      <c r="L92">
        <v>21.560497254469102</v>
      </c>
      <c r="M92">
        <v>10.238337115769999</v>
      </c>
      <c r="N92">
        <v>15.572163682990199</v>
      </c>
      <c r="O92">
        <v>10.0669778906275</v>
      </c>
    </row>
    <row r="93" spans="1:15">
      <c r="A93" t="s">
        <v>159</v>
      </c>
      <c r="B93">
        <v>1504</v>
      </c>
      <c r="C93">
        <v>10</v>
      </c>
      <c r="D93">
        <v>16</v>
      </c>
      <c r="E93">
        <v>290</v>
      </c>
      <c r="F93">
        <v>494</v>
      </c>
      <c r="G93">
        <v>260</v>
      </c>
      <c r="H93" t="s">
        <v>38</v>
      </c>
      <c r="I93">
        <v>178</v>
      </c>
      <c r="J93">
        <v>1044</v>
      </c>
      <c r="K93">
        <v>35.983381355828698</v>
      </c>
      <c r="L93">
        <v>25.0690947678005</v>
      </c>
      <c r="M93">
        <v>7.6105303096517396</v>
      </c>
      <c r="N93">
        <v>17.556033766399199</v>
      </c>
      <c r="O93">
        <v>10.8168172797777</v>
      </c>
    </row>
    <row r="94" spans="1:15">
      <c r="A94" t="s">
        <v>157</v>
      </c>
      <c r="B94">
        <v>2202</v>
      </c>
      <c r="C94">
        <v>15</v>
      </c>
      <c r="D94">
        <v>12</v>
      </c>
      <c r="E94">
        <v>262</v>
      </c>
      <c r="F94">
        <v>331</v>
      </c>
      <c r="G94">
        <v>150</v>
      </c>
      <c r="H94" t="s">
        <v>37</v>
      </c>
      <c r="I94">
        <v>118</v>
      </c>
      <c r="J94">
        <v>743</v>
      </c>
      <c r="K94">
        <v>35.597965717968101</v>
      </c>
      <c r="L94">
        <v>7.4936528653950596</v>
      </c>
      <c r="M94">
        <v>13.8813875110366</v>
      </c>
      <c r="N94">
        <v>17.5130402066209</v>
      </c>
      <c r="O94">
        <v>4.2035380003105196</v>
      </c>
    </row>
    <row r="95" spans="1:15">
      <c r="A95" t="s">
        <v>160</v>
      </c>
      <c r="B95">
        <v>1018</v>
      </c>
      <c r="C95">
        <v>18</v>
      </c>
      <c r="D95">
        <v>12</v>
      </c>
      <c r="E95">
        <v>182</v>
      </c>
      <c r="F95">
        <v>345</v>
      </c>
      <c r="G95">
        <v>170</v>
      </c>
      <c r="H95" t="s">
        <v>37</v>
      </c>
      <c r="I95">
        <v>129</v>
      </c>
      <c r="J95">
        <v>697</v>
      </c>
      <c r="K95">
        <v>35.021560560960999</v>
      </c>
      <c r="L95">
        <v>22.334856846452599</v>
      </c>
      <c r="M95">
        <v>9.7999213685174595</v>
      </c>
      <c r="N95">
        <v>20.1401060849951</v>
      </c>
      <c r="O95">
        <v>6.1401353947477197</v>
      </c>
    </row>
    <row r="96" spans="1:15">
      <c r="A96" t="s">
        <v>150</v>
      </c>
      <c r="B96">
        <v>704</v>
      </c>
      <c r="C96">
        <v>6</v>
      </c>
      <c r="D96">
        <v>16</v>
      </c>
      <c r="E96">
        <v>232</v>
      </c>
      <c r="F96">
        <v>274</v>
      </c>
      <c r="G96">
        <v>140</v>
      </c>
      <c r="H96" t="s">
        <v>40</v>
      </c>
      <c r="I96">
        <v>95</v>
      </c>
      <c r="J96">
        <v>646</v>
      </c>
      <c r="K96">
        <v>34.969157128588897</v>
      </c>
      <c r="L96">
        <v>11.7227011527506</v>
      </c>
      <c r="M96">
        <v>17.579261918075499</v>
      </c>
      <c r="N96">
        <v>15.254558534965801</v>
      </c>
      <c r="O96">
        <v>3.5600949941497899</v>
      </c>
    </row>
    <row r="97" spans="1:15">
      <c r="A97" t="s">
        <v>159</v>
      </c>
      <c r="B97">
        <v>4405</v>
      </c>
      <c r="C97">
        <v>9</v>
      </c>
      <c r="D97">
        <v>16</v>
      </c>
      <c r="E97">
        <v>332</v>
      </c>
      <c r="F97">
        <v>380</v>
      </c>
      <c r="G97">
        <v>220</v>
      </c>
      <c r="H97" t="s">
        <v>38</v>
      </c>
      <c r="I97">
        <v>121</v>
      </c>
      <c r="J97">
        <v>932</v>
      </c>
      <c r="K97">
        <v>34.663598389968399</v>
      </c>
      <c r="L97">
        <v>21.2581699966744</v>
      </c>
      <c r="M97">
        <v>15.215272173472</v>
      </c>
      <c r="N97">
        <v>13.685622364384599</v>
      </c>
      <c r="O97">
        <v>5.7627038521116596</v>
      </c>
    </row>
    <row r="98" spans="1:15">
      <c r="A98" t="s">
        <v>160</v>
      </c>
      <c r="B98">
        <v>1038</v>
      </c>
      <c r="C98">
        <v>8</v>
      </c>
      <c r="D98">
        <v>15</v>
      </c>
      <c r="E98">
        <v>142</v>
      </c>
      <c r="F98">
        <v>336</v>
      </c>
      <c r="G98">
        <v>180</v>
      </c>
      <c r="H98" t="s">
        <v>58</v>
      </c>
      <c r="I98">
        <v>115</v>
      </c>
      <c r="J98">
        <v>766</v>
      </c>
      <c r="K98">
        <v>34.645906801413602</v>
      </c>
      <c r="L98">
        <v>22.736291278743899</v>
      </c>
      <c r="M98">
        <v>2.7621850112790001</v>
      </c>
      <c r="N98">
        <v>16.169839501226601</v>
      </c>
      <c r="O98">
        <v>3.2530341967011802</v>
      </c>
    </row>
    <row r="99" spans="1:15">
      <c r="A99" t="s">
        <v>149</v>
      </c>
      <c r="B99">
        <v>696</v>
      </c>
      <c r="C99">
        <v>6</v>
      </c>
      <c r="D99">
        <v>12</v>
      </c>
      <c r="E99">
        <v>142</v>
      </c>
      <c r="F99">
        <v>197</v>
      </c>
      <c r="G99">
        <v>130</v>
      </c>
      <c r="H99" t="s">
        <v>21</v>
      </c>
      <c r="I99">
        <v>73</v>
      </c>
      <c r="J99">
        <v>469</v>
      </c>
      <c r="K99">
        <v>34.3219781344296</v>
      </c>
      <c r="L99">
        <v>28.7991418288082</v>
      </c>
      <c r="M99">
        <v>8.5698065465113196</v>
      </c>
      <c r="N99">
        <v>19.589233234352498</v>
      </c>
      <c r="O99">
        <v>7.0273481592644798</v>
      </c>
    </row>
    <row r="100" spans="1:15">
      <c r="A100" t="s">
        <v>166</v>
      </c>
      <c r="B100">
        <v>1089</v>
      </c>
      <c r="C100">
        <v>10</v>
      </c>
      <c r="D100">
        <v>14</v>
      </c>
      <c r="E100">
        <v>374</v>
      </c>
      <c r="F100">
        <v>449</v>
      </c>
      <c r="G100">
        <v>210</v>
      </c>
      <c r="H100" t="s">
        <v>36</v>
      </c>
      <c r="I100">
        <v>151</v>
      </c>
      <c r="J100">
        <v>1033</v>
      </c>
      <c r="K100">
        <v>34.263506354417203</v>
      </c>
      <c r="L100">
        <v>33.703919239615999</v>
      </c>
      <c r="M100">
        <v>14.059366991381401</v>
      </c>
      <c r="N100">
        <v>14.200381736980001</v>
      </c>
      <c r="O100">
        <v>6.0037576260557399</v>
      </c>
    </row>
    <row r="101" spans="1:15">
      <c r="A101" t="s">
        <v>155</v>
      </c>
      <c r="B101">
        <v>360</v>
      </c>
      <c r="C101">
        <v>2</v>
      </c>
      <c r="D101">
        <v>18</v>
      </c>
      <c r="E101">
        <v>202</v>
      </c>
      <c r="F101">
        <v>261</v>
      </c>
      <c r="G101">
        <v>170</v>
      </c>
      <c r="H101" t="s">
        <v>13</v>
      </c>
      <c r="I101">
        <v>87</v>
      </c>
      <c r="J101">
        <v>633</v>
      </c>
      <c r="K101">
        <v>33.987607883126998</v>
      </c>
      <c r="L101">
        <v>1.3649642292178299</v>
      </c>
      <c r="M101">
        <v>10.488801735027399</v>
      </c>
      <c r="N101">
        <v>13.8957844604728</v>
      </c>
      <c r="O101">
        <v>9.6036713560482792</v>
      </c>
    </row>
    <row r="102" spans="1:15">
      <c r="A102" t="s">
        <v>160</v>
      </c>
      <c r="B102">
        <v>4028</v>
      </c>
      <c r="C102">
        <v>17</v>
      </c>
      <c r="D102">
        <v>12</v>
      </c>
      <c r="E102">
        <v>214</v>
      </c>
      <c r="F102">
        <v>311</v>
      </c>
      <c r="G102">
        <v>200</v>
      </c>
      <c r="H102" t="s">
        <v>37</v>
      </c>
      <c r="I102">
        <v>125</v>
      </c>
      <c r="J102">
        <v>725</v>
      </c>
      <c r="K102">
        <v>33.886899533548302</v>
      </c>
      <c r="L102">
        <v>29.378098688068601</v>
      </c>
      <c r="M102">
        <v>13.1116161237998</v>
      </c>
      <c r="N102">
        <v>15.571189288522699</v>
      </c>
      <c r="O102">
        <v>7.9312205588348101</v>
      </c>
    </row>
    <row r="103" spans="1:15">
      <c r="A103" t="s">
        <v>156</v>
      </c>
      <c r="B103">
        <v>1153</v>
      </c>
      <c r="C103">
        <v>40</v>
      </c>
      <c r="D103">
        <v>6</v>
      </c>
      <c r="E103">
        <v>158</v>
      </c>
      <c r="F103">
        <v>300</v>
      </c>
      <c r="G103">
        <v>90</v>
      </c>
      <c r="H103" t="s">
        <v>51</v>
      </c>
      <c r="I103">
        <v>95</v>
      </c>
      <c r="J103">
        <v>548</v>
      </c>
      <c r="K103">
        <v>33.714839956374</v>
      </c>
      <c r="L103">
        <v>36.483197259469001</v>
      </c>
      <c r="M103">
        <v>12.573761181660901</v>
      </c>
      <c r="N103">
        <v>19.760403846986499</v>
      </c>
      <c r="O103">
        <v>2.45895875888379</v>
      </c>
    </row>
    <row r="104" spans="1:15">
      <c r="A104" t="s">
        <v>157</v>
      </c>
      <c r="B104">
        <v>706</v>
      </c>
      <c r="C104">
        <v>11</v>
      </c>
      <c r="D104">
        <v>14</v>
      </c>
      <c r="E104">
        <v>258</v>
      </c>
      <c r="F104">
        <v>338</v>
      </c>
      <c r="G104">
        <v>190</v>
      </c>
      <c r="H104" t="s">
        <v>24</v>
      </c>
      <c r="I104">
        <v>147</v>
      </c>
      <c r="J104">
        <v>786</v>
      </c>
      <c r="K104">
        <v>33.529405848999097</v>
      </c>
      <c r="L104">
        <v>16.3950094143045</v>
      </c>
      <c r="M104">
        <v>10.967135151807399</v>
      </c>
      <c r="N104">
        <v>14.7019267212829</v>
      </c>
      <c r="O104">
        <v>7.8603439759086298</v>
      </c>
    </row>
    <row r="105" spans="1:15">
      <c r="A105" t="s">
        <v>155</v>
      </c>
      <c r="B105">
        <v>2557</v>
      </c>
      <c r="C105">
        <v>9</v>
      </c>
      <c r="D105">
        <v>14</v>
      </c>
      <c r="E105">
        <v>168</v>
      </c>
      <c r="F105">
        <v>325</v>
      </c>
      <c r="G105">
        <v>120</v>
      </c>
      <c r="H105" t="s">
        <v>24</v>
      </c>
      <c r="I105">
        <v>111</v>
      </c>
      <c r="J105">
        <v>613</v>
      </c>
      <c r="K105">
        <v>33.409316136372802</v>
      </c>
      <c r="L105">
        <v>-2.3946325899564398</v>
      </c>
      <c r="M105">
        <v>7.9315513187496904</v>
      </c>
      <c r="N105">
        <v>19.644039084940701</v>
      </c>
      <c r="O105">
        <v>5.2682448268922197</v>
      </c>
    </row>
    <row r="106" spans="1:15">
      <c r="A106" t="s">
        <v>156</v>
      </c>
      <c r="B106">
        <v>846</v>
      </c>
      <c r="C106">
        <v>3</v>
      </c>
      <c r="D106">
        <v>17</v>
      </c>
      <c r="E106">
        <v>198</v>
      </c>
      <c r="F106">
        <v>359</v>
      </c>
      <c r="G106">
        <v>70</v>
      </c>
      <c r="H106" t="s">
        <v>158</v>
      </c>
      <c r="I106">
        <v>89</v>
      </c>
      <c r="J106">
        <v>627</v>
      </c>
      <c r="K106">
        <v>33.298115101408499</v>
      </c>
      <c r="L106">
        <v>1.1158490282297799</v>
      </c>
      <c r="M106">
        <v>12.784325271261901</v>
      </c>
      <c r="N106">
        <v>23.2481753225197</v>
      </c>
      <c r="O106">
        <v>-0.56281132998044603</v>
      </c>
    </row>
    <row r="107" spans="1:15">
      <c r="A107" t="s">
        <v>166</v>
      </c>
      <c r="B107">
        <v>365</v>
      </c>
      <c r="C107">
        <v>5</v>
      </c>
      <c r="D107">
        <v>16</v>
      </c>
      <c r="E107">
        <v>408</v>
      </c>
      <c r="F107">
        <v>368</v>
      </c>
      <c r="G107">
        <v>220</v>
      </c>
      <c r="H107" t="s">
        <v>38</v>
      </c>
      <c r="I107">
        <v>119</v>
      </c>
      <c r="J107">
        <v>996</v>
      </c>
      <c r="K107">
        <v>33.290905838168598</v>
      </c>
      <c r="L107">
        <v>4.2547091224656599</v>
      </c>
      <c r="M107">
        <v>17.4547964922731</v>
      </c>
      <c r="N107">
        <v>8.2956903601093703</v>
      </c>
      <c r="O107">
        <v>7.5404189857861601</v>
      </c>
    </row>
    <row r="108" spans="1:15">
      <c r="A108" t="s">
        <v>167</v>
      </c>
      <c r="B108">
        <v>1228</v>
      </c>
      <c r="C108">
        <v>17</v>
      </c>
      <c r="D108">
        <v>12</v>
      </c>
      <c r="E108">
        <v>226</v>
      </c>
      <c r="F108">
        <v>323</v>
      </c>
      <c r="G108">
        <v>190</v>
      </c>
      <c r="H108" t="s">
        <v>27</v>
      </c>
      <c r="I108">
        <v>91</v>
      </c>
      <c r="J108">
        <v>739</v>
      </c>
      <c r="K108">
        <v>33.219912713273999</v>
      </c>
      <c r="L108">
        <v>24.2045262543833</v>
      </c>
      <c r="M108">
        <v>10.605338449729199</v>
      </c>
      <c r="N108">
        <v>14.0419025342407</v>
      </c>
      <c r="O108">
        <v>8.7167001047130395</v>
      </c>
    </row>
    <row r="109" spans="1:15">
      <c r="A109" t="s">
        <v>162</v>
      </c>
      <c r="B109">
        <v>4519</v>
      </c>
      <c r="C109">
        <v>12</v>
      </c>
      <c r="D109">
        <v>13</v>
      </c>
      <c r="E109">
        <v>320</v>
      </c>
      <c r="F109">
        <v>518</v>
      </c>
      <c r="G109">
        <v>180</v>
      </c>
      <c r="H109" t="s">
        <v>95</v>
      </c>
      <c r="I109">
        <v>117</v>
      </c>
      <c r="J109">
        <v>1018</v>
      </c>
      <c r="K109">
        <v>33.216752057450996</v>
      </c>
      <c r="L109">
        <v>22.774938909114098</v>
      </c>
      <c r="M109">
        <v>12.1955574108415</v>
      </c>
      <c r="N109">
        <v>15.344137517184199</v>
      </c>
      <c r="O109">
        <v>6.1641895982829604</v>
      </c>
    </row>
    <row r="110" spans="1:15">
      <c r="A110" t="s">
        <v>155</v>
      </c>
      <c r="B110">
        <v>4205</v>
      </c>
      <c r="C110">
        <v>11</v>
      </c>
      <c r="D110">
        <v>14</v>
      </c>
      <c r="E110">
        <v>142</v>
      </c>
      <c r="F110">
        <v>341</v>
      </c>
      <c r="G110">
        <v>240</v>
      </c>
      <c r="H110" t="s">
        <v>73</v>
      </c>
      <c r="I110">
        <v>169</v>
      </c>
      <c r="J110">
        <v>723</v>
      </c>
      <c r="K110">
        <v>33.1779448396601</v>
      </c>
      <c r="L110">
        <v>14.3243946629175</v>
      </c>
      <c r="M110">
        <v>5.8980306968890499</v>
      </c>
      <c r="N110">
        <v>14.6777341695639</v>
      </c>
      <c r="O110">
        <v>12.114388863240301</v>
      </c>
    </row>
    <row r="111" spans="1:15">
      <c r="A111" t="s">
        <v>154</v>
      </c>
      <c r="B111">
        <v>2489</v>
      </c>
      <c r="C111">
        <v>9</v>
      </c>
      <c r="D111">
        <v>16</v>
      </c>
      <c r="E111">
        <v>230</v>
      </c>
      <c r="F111">
        <v>257</v>
      </c>
      <c r="G111">
        <v>160</v>
      </c>
      <c r="H111" t="s">
        <v>40</v>
      </c>
      <c r="I111">
        <v>111</v>
      </c>
      <c r="J111">
        <v>647</v>
      </c>
      <c r="K111">
        <v>33.157724747477097</v>
      </c>
      <c r="L111">
        <v>13.0340747167632</v>
      </c>
      <c r="M111">
        <v>12.444427183043199</v>
      </c>
      <c r="N111">
        <v>14.0196748253487</v>
      </c>
      <c r="O111">
        <v>6.7924715932436603</v>
      </c>
    </row>
    <row r="112" spans="1:15">
      <c r="A112" t="s">
        <v>153</v>
      </c>
      <c r="B112">
        <v>1477</v>
      </c>
      <c r="C112">
        <v>7</v>
      </c>
      <c r="D112">
        <v>16</v>
      </c>
      <c r="E112">
        <v>124</v>
      </c>
      <c r="F112">
        <v>336</v>
      </c>
      <c r="G112">
        <v>210</v>
      </c>
      <c r="H112" t="s">
        <v>16</v>
      </c>
      <c r="I112">
        <v>103</v>
      </c>
      <c r="J112">
        <v>670</v>
      </c>
      <c r="K112">
        <v>33.023711601084798</v>
      </c>
      <c r="L112">
        <v>9.2193882632446904</v>
      </c>
      <c r="M112">
        <v>4.0171695467363699</v>
      </c>
      <c r="N112">
        <v>21.813183813272801</v>
      </c>
      <c r="O112">
        <v>6.9012110111345901</v>
      </c>
    </row>
    <row r="113" spans="1:15">
      <c r="A113" t="s">
        <v>161</v>
      </c>
      <c r="B113">
        <v>326</v>
      </c>
      <c r="C113">
        <v>9</v>
      </c>
      <c r="D113">
        <v>16</v>
      </c>
      <c r="E113">
        <v>354</v>
      </c>
      <c r="F113">
        <v>444</v>
      </c>
      <c r="G113">
        <v>210</v>
      </c>
      <c r="H113" t="s">
        <v>38</v>
      </c>
      <c r="I113">
        <v>136</v>
      </c>
      <c r="J113">
        <v>1008</v>
      </c>
      <c r="K113">
        <v>32.699311342529199</v>
      </c>
      <c r="L113">
        <v>40.775503073982499</v>
      </c>
      <c r="M113">
        <v>11.180600914032601</v>
      </c>
      <c r="N113">
        <v>18.4743695445305</v>
      </c>
      <c r="O113">
        <v>3.5174538414995702</v>
      </c>
    </row>
    <row r="114" spans="1:15">
      <c r="A114" t="s">
        <v>153</v>
      </c>
      <c r="B114">
        <v>2992</v>
      </c>
      <c r="C114">
        <v>8</v>
      </c>
      <c r="D114">
        <v>16</v>
      </c>
      <c r="E114">
        <v>100</v>
      </c>
      <c r="F114">
        <v>170</v>
      </c>
      <c r="G114">
        <v>300</v>
      </c>
      <c r="H114" t="s">
        <v>16</v>
      </c>
      <c r="I114">
        <v>73</v>
      </c>
      <c r="J114">
        <v>570</v>
      </c>
      <c r="K114">
        <v>32.524066960957398</v>
      </c>
      <c r="L114">
        <v>6.9430619381427201</v>
      </c>
      <c r="M114">
        <v>3.6044899268910799</v>
      </c>
      <c r="N114">
        <v>7.9590137205885396</v>
      </c>
      <c r="O114">
        <v>20.5410902902664</v>
      </c>
    </row>
    <row r="115" spans="1:15">
      <c r="A115" t="s">
        <v>166</v>
      </c>
      <c r="B115">
        <v>816</v>
      </c>
      <c r="C115">
        <v>13</v>
      </c>
      <c r="D115">
        <v>14</v>
      </c>
      <c r="E115">
        <v>286</v>
      </c>
      <c r="F115">
        <v>403</v>
      </c>
      <c r="G115">
        <v>280</v>
      </c>
      <c r="H115" t="s">
        <v>36</v>
      </c>
      <c r="I115">
        <v>114</v>
      </c>
      <c r="J115">
        <v>969</v>
      </c>
      <c r="K115">
        <v>32.265768020055901</v>
      </c>
      <c r="L115">
        <v>36.2082104282091</v>
      </c>
      <c r="M115">
        <v>6.5068994602774604</v>
      </c>
      <c r="N115">
        <v>13.754121571341299</v>
      </c>
      <c r="O115">
        <v>12.0047469884371</v>
      </c>
    </row>
    <row r="116" spans="1:15">
      <c r="A116" t="s">
        <v>154</v>
      </c>
      <c r="B116">
        <v>3598</v>
      </c>
      <c r="C116">
        <v>7</v>
      </c>
      <c r="D116">
        <v>16</v>
      </c>
      <c r="E116">
        <v>252</v>
      </c>
      <c r="F116">
        <v>249</v>
      </c>
      <c r="G116">
        <v>150</v>
      </c>
      <c r="H116" t="s">
        <v>40</v>
      </c>
      <c r="I116">
        <v>113</v>
      </c>
      <c r="J116">
        <v>651</v>
      </c>
      <c r="K116">
        <v>32.027894814809599</v>
      </c>
      <c r="L116">
        <v>4.65564531604024</v>
      </c>
      <c r="M116">
        <v>12.162534350768601</v>
      </c>
      <c r="N116">
        <v>12.189834623831899</v>
      </c>
      <c r="O116">
        <v>7.3907511523495097</v>
      </c>
    </row>
    <row r="117" spans="1:15">
      <c r="A117" t="s">
        <v>154</v>
      </c>
      <c r="B117">
        <v>3189</v>
      </c>
      <c r="C117">
        <v>12</v>
      </c>
      <c r="D117">
        <v>14</v>
      </c>
      <c r="E117">
        <v>206</v>
      </c>
      <c r="F117">
        <v>338</v>
      </c>
      <c r="G117">
        <v>140</v>
      </c>
      <c r="H117" t="s">
        <v>73</v>
      </c>
      <c r="I117">
        <v>141</v>
      </c>
      <c r="J117">
        <v>714</v>
      </c>
      <c r="K117">
        <v>31.886721395955799</v>
      </c>
      <c r="L117">
        <v>13.0810677785121</v>
      </c>
      <c r="M117">
        <v>8.37072058277497</v>
      </c>
      <c r="N117">
        <v>16.053657752983</v>
      </c>
      <c r="O117">
        <v>5.24146369667959</v>
      </c>
    </row>
    <row r="118" spans="1:15">
      <c r="A118" t="s">
        <v>157</v>
      </c>
      <c r="B118">
        <v>71</v>
      </c>
      <c r="C118">
        <v>20</v>
      </c>
      <c r="D118">
        <v>12</v>
      </c>
      <c r="E118">
        <v>184</v>
      </c>
      <c r="F118">
        <v>248</v>
      </c>
      <c r="G118">
        <v>220</v>
      </c>
      <c r="H118" t="s">
        <v>37</v>
      </c>
      <c r="I118">
        <v>101</v>
      </c>
      <c r="J118">
        <v>652</v>
      </c>
      <c r="K118">
        <v>31.7160882827833</v>
      </c>
      <c r="L118">
        <v>20.555610153296001</v>
      </c>
      <c r="M118">
        <v>9.3472318865254405</v>
      </c>
      <c r="N118">
        <v>9.0028352823370099</v>
      </c>
      <c r="O118">
        <v>13.3660211139208</v>
      </c>
    </row>
    <row r="119" spans="1:15">
      <c r="A119" t="s">
        <v>154</v>
      </c>
      <c r="B119">
        <v>701</v>
      </c>
      <c r="C119">
        <v>22</v>
      </c>
      <c r="D119">
        <v>12</v>
      </c>
      <c r="E119">
        <v>172</v>
      </c>
      <c r="F119">
        <v>390</v>
      </c>
      <c r="G119">
        <v>140</v>
      </c>
      <c r="H119" t="s">
        <v>62</v>
      </c>
      <c r="I119">
        <v>111</v>
      </c>
      <c r="J119">
        <v>702</v>
      </c>
      <c r="K119">
        <v>31.709360202577098</v>
      </c>
      <c r="L119">
        <v>12.6983435067092</v>
      </c>
      <c r="M119">
        <v>4.8007897839099396</v>
      </c>
      <c r="N119">
        <v>23.796615901745799</v>
      </c>
      <c r="O119">
        <v>2.9814636172075302</v>
      </c>
    </row>
    <row r="120" spans="1:15">
      <c r="A120" t="s">
        <v>160</v>
      </c>
      <c r="B120">
        <v>2783</v>
      </c>
      <c r="C120">
        <v>5</v>
      </c>
      <c r="D120">
        <v>16</v>
      </c>
      <c r="E120">
        <v>228</v>
      </c>
      <c r="F120">
        <v>316</v>
      </c>
      <c r="G120">
        <v>170</v>
      </c>
      <c r="H120" t="s">
        <v>16</v>
      </c>
      <c r="I120">
        <v>109</v>
      </c>
      <c r="J120">
        <v>714</v>
      </c>
      <c r="K120">
        <v>31.5761543236497</v>
      </c>
      <c r="L120">
        <v>10.837857914608399</v>
      </c>
      <c r="M120">
        <v>9.6622947591440305</v>
      </c>
      <c r="N120">
        <v>18.186250044158299</v>
      </c>
      <c r="O120">
        <v>4.9965356696287104</v>
      </c>
    </row>
    <row r="121" spans="1:15">
      <c r="A121" t="s">
        <v>153</v>
      </c>
      <c r="B121">
        <v>1927</v>
      </c>
      <c r="C121">
        <v>14</v>
      </c>
      <c r="D121">
        <v>13</v>
      </c>
      <c r="E121">
        <v>222</v>
      </c>
      <c r="F121">
        <v>152</v>
      </c>
      <c r="G121">
        <v>220</v>
      </c>
      <c r="H121" t="s">
        <v>101</v>
      </c>
      <c r="I121">
        <v>103</v>
      </c>
      <c r="J121">
        <v>594</v>
      </c>
      <c r="K121">
        <v>30.893398575007399</v>
      </c>
      <c r="L121">
        <v>18.4108033892051</v>
      </c>
      <c r="M121">
        <v>16.029709264709499</v>
      </c>
      <c r="N121">
        <v>5.9088137052130199</v>
      </c>
      <c r="O121">
        <v>8.9878962164587399</v>
      </c>
    </row>
    <row r="122" spans="1:15">
      <c r="A122" t="s">
        <v>157</v>
      </c>
      <c r="B122">
        <v>4021</v>
      </c>
      <c r="C122">
        <v>42</v>
      </c>
      <c r="D122">
        <v>6</v>
      </c>
      <c r="E122">
        <v>266</v>
      </c>
      <c r="F122">
        <v>238</v>
      </c>
      <c r="G122">
        <v>170</v>
      </c>
      <c r="H122" t="s">
        <v>51</v>
      </c>
      <c r="I122">
        <v>96</v>
      </c>
      <c r="J122">
        <v>674</v>
      </c>
      <c r="K122">
        <v>30.878826562797499</v>
      </c>
      <c r="L122">
        <v>35.989102932582398</v>
      </c>
      <c r="M122">
        <v>16.640047611591701</v>
      </c>
      <c r="N122">
        <v>10.4565814907009</v>
      </c>
      <c r="O122">
        <v>3.7821974605048401</v>
      </c>
    </row>
    <row r="123" spans="1:15">
      <c r="A123" t="s">
        <v>157</v>
      </c>
      <c r="B123">
        <v>1259</v>
      </c>
      <c r="C123">
        <v>6</v>
      </c>
      <c r="D123">
        <v>16</v>
      </c>
      <c r="E123">
        <v>162</v>
      </c>
      <c r="F123">
        <v>194</v>
      </c>
      <c r="G123">
        <v>330</v>
      </c>
      <c r="H123" t="s">
        <v>16</v>
      </c>
      <c r="I123">
        <v>127</v>
      </c>
      <c r="J123">
        <v>686</v>
      </c>
      <c r="K123">
        <v>30.671941951542401</v>
      </c>
      <c r="L123">
        <v>13.313932792625</v>
      </c>
      <c r="M123">
        <v>7.35891267803256</v>
      </c>
      <c r="N123">
        <v>4.5962899664302101</v>
      </c>
      <c r="O123">
        <v>18.7167393070796</v>
      </c>
    </row>
    <row r="124" spans="1:15">
      <c r="A124" t="s">
        <v>156</v>
      </c>
      <c r="B124">
        <v>2013</v>
      </c>
      <c r="C124">
        <v>8</v>
      </c>
      <c r="D124">
        <v>14</v>
      </c>
      <c r="E124">
        <v>246</v>
      </c>
      <c r="F124">
        <v>268</v>
      </c>
      <c r="G124">
        <v>200</v>
      </c>
      <c r="H124" t="s">
        <v>24</v>
      </c>
      <c r="I124">
        <v>113</v>
      </c>
      <c r="J124">
        <v>714</v>
      </c>
      <c r="K124">
        <v>30.589680982203301</v>
      </c>
      <c r="L124">
        <v>13.565078168631301</v>
      </c>
      <c r="M124">
        <v>12.334874771370799</v>
      </c>
      <c r="N124">
        <v>8.3348452601508392</v>
      </c>
      <c r="O124">
        <v>10.0144746333449</v>
      </c>
    </row>
    <row r="125" spans="1:15">
      <c r="A125" t="s">
        <v>152</v>
      </c>
      <c r="B125">
        <v>842</v>
      </c>
      <c r="C125">
        <v>24</v>
      </c>
      <c r="D125">
        <v>10</v>
      </c>
      <c r="E125">
        <v>88</v>
      </c>
      <c r="F125">
        <v>117</v>
      </c>
      <c r="G125">
        <v>260</v>
      </c>
      <c r="H125" t="s">
        <v>34</v>
      </c>
      <c r="I125">
        <v>81</v>
      </c>
      <c r="J125">
        <v>546</v>
      </c>
      <c r="K125">
        <v>30.202271582056898</v>
      </c>
      <c r="L125">
        <v>9.6249253655686005</v>
      </c>
      <c r="M125">
        <v>2.3134135456476002</v>
      </c>
      <c r="N125">
        <v>1.88708402538405</v>
      </c>
      <c r="O125">
        <v>17.642895372377801</v>
      </c>
    </row>
    <row r="126" spans="1:15">
      <c r="A126" t="s">
        <v>157</v>
      </c>
      <c r="B126">
        <v>2574</v>
      </c>
      <c r="C126">
        <v>19</v>
      </c>
      <c r="D126">
        <v>12</v>
      </c>
      <c r="E126">
        <v>200</v>
      </c>
      <c r="F126">
        <v>312</v>
      </c>
      <c r="G126">
        <v>190</v>
      </c>
      <c r="H126" t="s">
        <v>37</v>
      </c>
      <c r="I126">
        <v>87</v>
      </c>
      <c r="J126">
        <v>702</v>
      </c>
      <c r="K126">
        <v>30.113052822773099</v>
      </c>
      <c r="L126">
        <v>35.924484798850401</v>
      </c>
      <c r="M126">
        <v>6.0693059668081402</v>
      </c>
      <c r="N126">
        <v>13.2049061654002</v>
      </c>
      <c r="O126">
        <v>10.838840690564799</v>
      </c>
    </row>
    <row r="127" spans="1:15">
      <c r="A127" t="s">
        <v>152</v>
      </c>
      <c r="B127">
        <v>1726</v>
      </c>
      <c r="C127">
        <v>1</v>
      </c>
      <c r="D127">
        <v>19</v>
      </c>
      <c r="E127">
        <v>202</v>
      </c>
      <c r="F127">
        <v>169</v>
      </c>
      <c r="G127">
        <v>170</v>
      </c>
      <c r="H127" t="s">
        <v>168</v>
      </c>
      <c r="I127">
        <v>84</v>
      </c>
      <c r="J127">
        <v>541</v>
      </c>
      <c r="K127">
        <v>29.702742535209001</v>
      </c>
      <c r="L127">
        <v>2.5001976630117899</v>
      </c>
      <c r="M127">
        <v>11.613642271055999</v>
      </c>
      <c r="N127">
        <v>9.7764412159965808</v>
      </c>
      <c r="O127">
        <v>9.0311492836456804</v>
      </c>
    </row>
    <row r="128" spans="1:15">
      <c r="A128" t="s">
        <v>153</v>
      </c>
      <c r="B128">
        <v>3164</v>
      </c>
      <c r="C128">
        <v>28</v>
      </c>
      <c r="D128">
        <v>10</v>
      </c>
      <c r="E128">
        <v>76</v>
      </c>
      <c r="F128">
        <v>99</v>
      </c>
      <c r="G128">
        <v>380</v>
      </c>
      <c r="H128" t="s">
        <v>34</v>
      </c>
      <c r="I128">
        <v>109</v>
      </c>
      <c r="J128">
        <v>555</v>
      </c>
      <c r="K128">
        <v>29.607672970324899</v>
      </c>
      <c r="L128">
        <v>16.296207986027799</v>
      </c>
      <c r="M128">
        <v>-0.15672299001829301</v>
      </c>
      <c r="N128">
        <v>1.7060943433536599</v>
      </c>
      <c r="O128">
        <v>27.885472055972102</v>
      </c>
    </row>
    <row r="129" spans="1:15">
      <c r="A129" t="s">
        <v>161</v>
      </c>
      <c r="B129">
        <v>4381</v>
      </c>
      <c r="C129">
        <v>6</v>
      </c>
      <c r="D129">
        <v>16</v>
      </c>
      <c r="E129">
        <v>374</v>
      </c>
      <c r="F129">
        <v>333</v>
      </c>
      <c r="G129">
        <v>210</v>
      </c>
      <c r="H129" t="s">
        <v>38</v>
      </c>
      <c r="I129">
        <v>118</v>
      </c>
      <c r="J129">
        <v>917</v>
      </c>
      <c r="K129">
        <v>29.4925502442373</v>
      </c>
      <c r="L129">
        <v>10.0407027737209</v>
      </c>
      <c r="M129">
        <v>14.530054241773399</v>
      </c>
      <c r="N129">
        <v>9.2073108082429602</v>
      </c>
      <c r="O129">
        <v>6.5401999993337503</v>
      </c>
    </row>
    <row r="130" spans="1:15">
      <c r="A130" t="s">
        <v>151</v>
      </c>
      <c r="B130">
        <v>1891</v>
      </c>
      <c r="C130">
        <v>7</v>
      </c>
      <c r="D130">
        <v>14</v>
      </c>
      <c r="E130">
        <v>190</v>
      </c>
      <c r="F130">
        <v>155</v>
      </c>
      <c r="G130">
        <v>230</v>
      </c>
      <c r="H130" t="s">
        <v>24</v>
      </c>
      <c r="I130">
        <v>90</v>
      </c>
      <c r="J130">
        <v>575</v>
      </c>
      <c r="K130">
        <v>29.463385343081899</v>
      </c>
      <c r="L130">
        <v>12.737950500592699</v>
      </c>
      <c r="M130">
        <v>10.297320741990101</v>
      </c>
      <c r="N130">
        <v>5.7418913395946998</v>
      </c>
      <c r="O130">
        <v>14.710881594683499</v>
      </c>
    </row>
    <row r="131" spans="1:15">
      <c r="A131" t="s">
        <v>161</v>
      </c>
      <c r="B131">
        <v>904</v>
      </c>
      <c r="C131">
        <v>14</v>
      </c>
      <c r="D131">
        <v>14</v>
      </c>
      <c r="E131">
        <v>328</v>
      </c>
      <c r="F131">
        <v>431</v>
      </c>
      <c r="G131">
        <v>170</v>
      </c>
      <c r="H131" t="s">
        <v>36</v>
      </c>
      <c r="I131">
        <v>134</v>
      </c>
      <c r="J131">
        <v>929</v>
      </c>
      <c r="K131">
        <v>29.458148225096402</v>
      </c>
      <c r="L131">
        <v>18.388829796384599</v>
      </c>
      <c r="M131">
        <v>11.7662147453409</v>
      </c>
      <c r="N131">
        <v>17.152078801949699</v>
      </c>
      <c r="O131">
        <v>0.15819084532704999</v>
      </c>
    </row>
    <row r="132" spans="1:15">
      <c r="A132" t="s">
        <v>166</v>
      </c>
      <c r="B132">
        <v>2559</v>
      </c>
      <c r="C132">
        <v>8</v>
      </c>
      <c r="D132">
        <v>16</v>
      </c>
      <c r="E132">
        <v>314</v>
      </c>
      <c r="F132">
        <v>393</v>
      </c>
      <c r="G132">
        <v>240</v>
      </c>
      <c r="H132" t="s">
        <v>38</v>
      </c>
      <c r="I132">
        <v>114</v>
      </c>
      <c r="J132">
        <v>947</v>
      </c>
      <c r="K132">
        <v>29.404208759105099</v>
      </c>
      <c r="L132">
        <v>29.2909802237272</v>
      </c>
      <c r="M132">
        <v>9.4305766206092798</v>
      </c>
      <c r="N132">
        <v>12.1551094511206</v>
      </c>
      <c r="O132">
        <v>7.8185226873751503</v>
      </c>
    </row>
    <row r="133" spans="1:15">
      <c r="A133" t="s">
        <v>153</v>
      </c>
      <c r="B133">
        <v>3606</v>
      </c>
      <c r="C133">
        <v>3</v>
      </c>
      <c r="D133">
        <v>18</v>
      </c>
      <c r="E133">
        <v>66</v>
      </c>
      <c r="F133">
        <v>94</v>
      </c>
      <c r="G133">
        <v>430</v>
      </c>
      <c r="H133" t="s">
        <v>13</v>
      </c>
      <c r="I133">
        <v>101</v>
      </c>
      <c r="J133">
        <v>590</v>
      </c>
      <c r="K133">
        <v>29.193391454663502</v>
      </c>
      <c r="L133">
        <v>-4.4507068881318501</v>
      </c>
      <c r="M133">
        <v>-2.1295841994723799</v>
      </c>
      <c r="N133">
        <v>-0.52139971198662205</v>
      </c>
      <c r="O133">
        <v>32.298572972291801</v>
      </c>
    </row>
    <row r="134" spans="1:15">
      <c r="A134" t="s">
        <v>153</v>
      </c>
      <c r="B134">
        <v>3410</v>
      </c>
      <c r="C134">
        <v>10</v>
      </c>
      <c r="D134">
        <v>14</v>
      </c>
      <c r="E134">
        <v>242</v>
      </c>
      <c r="F134">
        <v>325</v>
      </c>
      <c r="G134">
        <v>130</v>
      </c>
      <c r="H134" t="s">
        <v>24</v>
      </c>
      <c r="I134">
        <v>134</v>
      </c>
      <c r="J134">
        <v>697</v>
      </c>
      <c r="K134">
        <v>28.994843377630499</v>
      </c>
      <c r="L134">
        <v>10.131185826482101</v>
      </c>
      <c r="M134">
        <v>12.6200875159241</v>
      </c>
      <c r="N134">
        <v>13.801510621278499</v>
      </c>
      <c r="O134">
        <v>2.7260860237703</v>
      </c>
    </row>
    <row r="135" spans="1:15">
      <c r="A135" t="s">
        <v>160</v>
      </c>
      <c r="B135">
        <v>3324</v>
      </c>
      <c r="C135">
        <v>4</v>
      </c>
      <c r="D135">
        <v>16</v>
      </c>
      <c r="E135">
        <v>240</v>
      </c>
      <c r="F135">
        <v>255</v>
      </c>
      <c r="G135">
        <v>200</v>
      </c>
      <c r="H135" t="s">
        <v>16</v>
      </c>
      <c r="I135">
        <v>95</v>
      </c>
      <c r="J135">
        <v>695</v>
      </c>
      <c r="K135">
        <v>28.963674770846801</v>
      </c>
      <c r="L135">
        <v>14.5882618928119</v>
      </c>
      <c r="M135">
        <v>13.610134406022601</v>
      </c>
      <c r="N135">
        <v>9.1053861081387399</v>
      </c>
      <c r="O135">
        <v>9.9745669335166092</v>
      </c>
    </row>
    <row r="136" spans="1:15">
      <c r="A136" t="s">
        <v>161</v>
      </c>
      <c r="B136">
        <v>3770</v>
      </c>
      <c r="C136">
        <v>22</v>
      </c>
      <c r="D136">
        <v>12</v>
      </c>
      <c r="E136">
        <v>330</v>
      </c>
      <c r="F136">
        <v>520</v>
      </c>
      <c r="G136">
        <v>140</v>
      </c>
      <c r="H136" t="s">
        <v>27</v>
      </c>
      <c r="I136">
        <v>170</v>
      </c>
      <c r="J136">
        <v>990</v>
      </c>
      <c r="K136">
        <v>28.954621702987001</v>
      </c>
      <c r="L136">
        <v>28.246761787139299</v>
      </c>
      <c r="M136">
        <v>8.8367965261441395</v>
      </c>
      <c r="N136">
        <v>20.280087122014599</v>
      </c>
      <c r="O136">
        <v>-0.624119803101718</v>
      </c>
    </row>
    <row r="137" spans="1:15">
      <c r="A137" t="s">
        <v>160</v>
      </c>
      <c r="B137">
        <v>1533</v>
      </c>
      <c r="C137">
        <v>29</v>
      </c>
      <c r="D137">
        <v>10</v>
      </c>
      <c r="E137">
        <v>76</v>
      </c>
      <c r="F137">
        <v>190</v>
      </c>
      <c r="G137">
        <v>370</v>
      </c>
      <c r="H137" t="s">
        <v>34</v>
      </c>
      <c r="I137">
        <v>104</v>
      </c>
      <c r="J137">
        <v>636</v>
      </c>
      <c r="K137">
        <v>28.872690889877799</v>
      </c>
      <c r="L137">
        <v>9.9461648069919999</v>
      </c>
      <c r="M137">
        <v>-1.7766205860830899</v>
      </c>
      <c r="N137">
        <v>5.8654653991075998</v>
      </c>
      <c r="O137">
        <v>24.722937554128599</v>
      </c>
    </row>
    <row r="138" spans="1:15">
      <c r="A138" t="s">
        <v>160</v>
      </c>
      <c r="B138">
        <v>3138</v>
      </c>
      <c r="C138">
        <v>6</v>
      </c>
      <c r="D138">
        <v>16</v>
      </c>
      <c r="E138">
        <v>216</v>
      </c>
      <c r="F138">
        <v>229</v>
      </c>
      <c r="G138">
        <v>150</v>
      </c>
      <c r="H138" t="s">
        <v>16</v>
      </c>
      <c r="I138">
        <v>129</v>
      </c>
      <c r="J138">
        <v>595</v>
      </c>
      <c r="K138">
        <v>28.778596084423999</v>
      </c>
      <c r="L138">
        <v>6.95812127015021</v>
      </c>
      <c r="M138">
        <v>10.4878534280117</v>
      </c>
      <c r="N138">
        <v>11.0524430381905</v>
      </c>
      <c r="O138">
        <v>6.0106134282825501</v>
      </c>
    </row>
    <row r="139" spans="1:15">
      <c r="A139" t="s">
        <v>152</v>
      </c>
      <c r="B139">
        <v>3158</v>
      </c>
      <c r="C139">
        <v>6</v>
      </c>
      <c r="D139">
        <v>16</v>
      </c>
      <c r="E139">
        <v>40</v>
      </c>
      <c r="F139">
        <v>276</v>
      </c>
      <c r="G139">
        <v>160</v>
      </c>
      <c r="H139" t="s">
        <v>16</v>
      </c>
      <c r="I139">
        <v>102</v>
      </c>
      <c r="J139">
        <v>476</v>
      </c>
      <c r="K139">
        <v>28.685829036431201</v>
      </c>
      <c r="L139">
        <v>1.90239162891561</v>
      </c>
      <c r="M139">
        <v>-2.1141919333365</v>
      </c>
      <c r="N139">
        <v>20.840898014463299</v>
      </c>
      <c r="O139">
        <v>10.3622486469348</v>
      </c>
    </row>
    <row r="140" spans="1:15">
      <c r="A140" t="s">
        <v>160</v>
      </c>
      <c r="B140">
        <v>48</v>
      </c>
      <c r="C140">
        <v>16</v>
      </c>
      <c r="D140">
        <v>12</v>
      </c>
      <c r="E140">
        <v>246</v>
      </c>
      <c r="F140">
        <v>252</v>
      </c>
      <c r="G140">
        <v>170</v>
      </c>
      <c r="H140" t="s">
        <v>37</v>
      </c>
      <c r="I140">
        <v>89</v>
      </c>
      <c r="J140">
        <v>668</v>
      </c>
      <c r="K140">
        <v>28.562756231012401</v>
      </c>
      <c r="L140">
        <v>17.7703927269636</v>
      </c>
      <c r="M140">
        <v>10.370183202404</v>
      </c>
      <c r="N140">
        <v>12.4731533141467</v>
      </c>
      <c r="O140">
        <v>4.6631073763563604</v>
      </c>
    </row>
    <row r="141" spans="1:15">
      <c r="A141" t="s">
        <v>155</v>
      </c>
      <c r="B141">
        <v>2929</v>
      </c>
      <c r="C141">
        <v>24</v>
      </c>
      <c r="D141">
        <v>12</v>
      </c>
      <c r="E141">
        <v>82</v>
      </c>
      <c r="F141">
        <v>114</v>
      </c>
      <c r="G141">
        <v>410</v>
      </c>
      <c r="H141" t="s">
        <v>62</v>
      </c>
      <c r="I141">
        <v>101</v>
      </c>
      <c r="J141">
        <v>606</v>
      </c>
      <c r="K141">
        <v>28.3475196717594</v>
      </c>
      <c r="L141">
        <v>20.2716623257386</v>
      </c>
      <c r="M141">
        <v>-1.4207425471292501</v>
      </c>
      <c r="N141">
        <v>-1.9281940728498199</v>
      </c>
      <c r="O141">
        <v>31.229560837726599</v>
      </c>
    </row>
    <row r="142" spans="1:15">
      <c r="A142" t="s">
        <v>166</v>
      </c>
      <c r="B142">
        <v>4575</v>
      </c>
      <c r="C142">
        <v>11</v>
      </c>
      <c r="D142">
        <v>14</v>
      </c>
      <c r="E142">
        <v>352</v>
      </c>
      <c r="F142">
        <v>366</v>
      </c>
      <c r="G142">
        <v>110</v>
      </c>
      <c r="H142" t="s">
        <v>36</v>
      </c>
      <c r="I142">
        <v>95</v>
      </c>
      <c r="J142">
        <v>828</v>
      </c>
      <c r="K142">
        <v>28.201167677515301</v>
      </c>
      <c r="L142">
        <v>20.2046668127293</v>
      </c>
      <c r="M142">
        <v>13.9166245083089</v>
      </c>
      <c r="N142">
        <v>13.841001223555001</v>
      </c>
      <c r="O142">
        <v>0.443541945651382</v>
      </c>
    </row>
    <row r="143" spans="1:15">
      <c r="A143" t="s">
        <v>156</v>
      </c>
      <c r="B143">
        <v>2871</v>
      </c>
      <c r="C143">
        <v>13</v>
      </c>
      <c r="D143">
        <v>12</v>
      </c>
      <c r="E143">
        <v>204</v>
      </c>
      <c r="F143">
        <v>266</v>
      </c>
      <c r="G143">
        <v>140</v>
      </c>
      <c r="H143" t="s">
        <v>37</v>
      </c>
      <c r="I143">
        <v>201</v>
      </c>
      <c r="J143">
        <v>610</v>
      </c>
      <c r="K143">
        <v>28.028552389322499</v>
      </c>
      <c r="L143">
        <v>24.867605648136401</v>
      </c>
      <c r="M143">
        <v>9.4368886544328792</v>
      </c>
      <c r="N143">
        <v>14.0605919352075</v>
      </c>
      <c r="O143">
        <v>5.92063885543251</v>
      </c>
    </row>
    <row r="144" spans="1:15">
      <c r="A144" t="s">
        <v>150</v>
      </c>
      <c r="B144">
        <v>3676</v>
      </c>
      <c r="C144">
        <v>10</v>
      </c>
      <c r="D144">
        <v>14</v>
      </c>
      <c r="E144">
        <v>124</v>
      </c>
      <c r="F144">
        <v>241</v>
      </c>
      <c r="G144">
        <v>170</v>
      </c>
      <c r="H144" t="s">
        <v>73</v>
      </c>
      <c r="I144">
        <v>85</v>
      </c>
      <c r="J144">
        <v>535</v>
      </c>
      <c r="K144">
        <v>27.829724145496201</v>
      </c>
      <c r="L144">
        <v>6.5865691989288599</v>
      </c>
      <c r="M144">
        <v>6.1070683800053303</v>
      </c>
      <c r="N144">
        <v>12.8769146745691</v>
      </c>
      <c r="O144">
        <v>9.5835571315729293</v>
      </c>
    </row>
    <row r="145" spans="1:15">
      <c r="A145" t="s">
        <v>149</v>
      </c>
      <c r="B145">
        <v>597</v>
      </c>
      <c r="C145">
        <v>12</v>
      </c>
      <c r="D145">
        <v>12</v>
      </c>
      <c r="E145">
        <v>100</v>
      </c>
      <c r="F145">
        <v>204</v>
      </c>
      <c r="G145">
        <v>60</v>
      </c>
      <c r="H145" t="s">
        <v>21</v>
      </c>
      <c r="I145">
        <v>98</v>
      </c>
      <c r="J145">
        <v>364</v>
      </c>
      <c r="K145">
        <v>27.807469640703601</v>
      </c>
      <c r="L145">
        <v>10.4662029396241</v>
      </c>
      <c r="M145">
        <v>6.1304982915897002</v>
      </c>
      <c r="N145">
        <v>19.3021009794363</v>
      </c>
      <c r="O145">
        <v>3.0859599524552501</v>
      </c>
    </row>
    <row r="146" spans="1:15">
      <c r="A146" t="s">
        <v>161</v>
      </c>
      <c r="B146">
        <v>141</v>
      </c>
      <c r="C146">
        <v>20</v>
      </c>
      <c r="D146">
        <v>12</v>
      </c>
      <c r="E146">
        <v>400</v>
      </c>
      <c r="F146">
        <v>274</v>
      </c>
      <c r="G146">
        <v>280</v>
      </c>
      <c r="H146" t="s">
        <v>27</v>
      </c>
      <c r="I146">
        <v>155</v>
      </c>
      <c r="J146">
        <v>954</v>
      </c>
      <c r="K146">
        <v>27.803949381480599</v>
      </c>
      <c r="L146">
        <v>35.586702350365996</v>
      </c>
      <c r="M146">
        <v>16.240170755692901</v>
      </c>
      <c r="N146">
        <v>-0.46436155971725401</v>
      </c>
      <c r="O146">
        <v>12.497881672892399</v>
      </c>
    </row>
    <row r="147" spans="1:15">
      <c r="A147" t="s">
        <v>152</v>
      </c>
      <c r="B147">
        <v>1290</v>
      </c>
      <c r="C147">
        <v>2</v>
      </c>
      <c r="D147">
        <v>18</v>
      </c>
      <c r="E147">
        <v>146</v>
      </c>
      <c r="F147">
        <v>189</v>
      </c>
      <c r="G147">
        <v>180</v>
      </c>
      <c r="H147" t="s">
        <v>13</v>
      </c>
      <c r="I147">
        <v>95</v>
      </c>
      <c r="J147">
        <v>515</v>
      </c>
      <c r="K147">
        <v>27.797853988151601</v>
      </c>
      <c r="L147">
        <v>7.5228934019523699</v>
      </c>
      <c r="M147">
        <v>7.2278273056500097</v>
      </c>
      <c r="N147">
        <v>10.125607594032299</v>
      </c>
      <c r="O147">
        <v>10.48689835872</v>
      </c>
    </row>
    <row r="148" spans="1:15">
      <c r="A148" t="s">
        <v>151</v>
      </c>
      <c r="B148">
        <v>1332</v>
      </c>
      <c r="C148">
        <v>5</v>
      </c>
      <c r="D148">
        <v>14</v>
      </c>
      <c r="E148">
        <v>240</v>
      </c>
      <c r="F148">
        <v>218</v>
      </c>
      <c r="G148">
        <v>120</v>
      </c>
      <c r="H148" t="s">
        <v>24</v>
      </c>
      <c r="I148">
        <v>136</v>
      </c>
      <c r="J148">
        <v>578</v>
      </c>
      <c r="K148">
        <v>27.759829606930801</v>
      </c>
      <c r="L148">
        <v>14.445172538249601</v>
      </c>
      <c r="M148">
        <v>15.3657928262006</v>
      </c>
      <c r="N148">
        <v>6.3356921844749996</v>
      </c>
      <c r="O148">
        <v>5.50303320473187</v>
      </c>
    </row>
    <row r="149" spans="1:15">
      <c r="A149" t="s">
        <v>156</v>
      </c>
      <c r="B149">
        <v>2349</v>
      </c>
      <c r="C149">
        <v>35</v>
      </c>
      <c r="D149">
        <v>8</v>
      </c>
      <c r="E149">
        <v>160</v>
      </c>
      <c r="F149">
        <v>253</v>
      </c>
      <c r="G149">
        <v>170</v>
      </c>
      <c r="H149" t="s">
        <v>50</v>
      </c>
      <c r="I149">
        <v>95</v>
      </c>
      <c r="J149">
        <v>583</v>
      </c>
      <c r="K149">
        <v>27.6741666188687</v>
      </c>
      <c r="L149">
        <v>21.666157084416302</v>
      </c>
      <c r="M149">
        <v>6.2095877819101997</v>
      </c>
      <c r="N149">
        <v>12.615340412661199</v>
      </c>
      <c r="O149">
        <v>11.0492242902501</v>
      </c>
    </row>
    <row r="150" spans="1:15">
      <c r="A150" t="s">
        <v>161</v>
      </c>
      <c r="B150">
        <v>1243</v>
      </c>
      <c r="C150">
        <v>12</v>
      </c>
      <c r="D150">
        <v>14</v>
      </c>
      <c r="E150">
        <v>356</v>
      </c>
      <c r="F150">
        <v>347</v>
      </c>
      <c r="G150">
        <v>240</v>
      </c>
      <c r="H150" t="s">
        <v>36</v>
      </c>
      <c r="I150">
        <v>145</v>
      </c>
      <c r="J150">
        <v>943</v>
      </c>
      <c r="K150">
        <v>27.4607801943277</v>
      </c>
      <c r="L150">
        <v>6.9442995315371201</v>
      </c>
      <c r="M150">
        <v>10.9617360401651</v>
      </c>
      <c r="N150">
        <v>5.9200463265962098</v>
      </c>
      <c r="O150">
        <v>10.019982547443499</v>
      </c>
    </row>
    <row r="151" spans="1:15">
      <c r="A151" t="s">
        <v>166</v>
      </c>
      <c r="B151">
        <v>1403</v>
      </c>
      <c r="C151">
        <v>17</v>
      </c>
      <c r="D151">
        <v>12</v>
      </c>
      <c r="E151">
        <v>360</v>
      </c>
      <c r="F151">
        <v>354</v>
      </c>
      <c r="G151">
        <v>180</v>
      </c>
      <c r="H151" t="s">
        <v>27</v>
      </c>
      <c r="I151">
        <v>95</v>
      </c>
      <c r="J151">
        <v>894</v>
      </c>
      <c r="K151">
        <v>27.122048804794101</v>
      </c>
      <c r="L151">
        <v>29.317332117281701</v>
      </c>
      <c r="M151">
        <v>13.6784443497823</v>
      </c>
      <c r="N151">
        <v>8.4370412373665395</v>
      </c>
      <c r="O151">
        <v>5.0065632176453203</v>
      </c>
    </row>
    <row r="152" spans="1:15">
      <c r="A152" t="s">
        <v>152</v>
      </c>
      <c r="B152">
        <v>1492</v>
      </c>
      <c r="C152">
        <v>5</v>
      </c>
      <c r="D152">
        <v>16</v>
      </c>
      <c r="E152">
        <v>138</v>
      </c>
      <c r="F152">
        <v>185</v>
      </c>
      <c r="G152">
        <v>160</v>
      </c>
      <c r="H152" t="s">
        <v>16</v>
      </c>
      <c r="I152">
        <v>80</v>
      </c>
      <c r="J152">
        <v>483</v>
      </c>
      <c r="K152">
        <v>27.020539790821498</v>
      </c>
      <c r="L152">
        <v>9.5585210849647808</v>
      </c>
      <c r="M152">
        <v>8.0392931381691497</v>
      </c>
      <c r="N152">
        <v>11.3347449203675</v>
      </c>
      <c r="O152">
        <v>8.4367956016198704</v>
      </c>
    </row>
    <row r="153" spans="1:15">
      <c r="A153" t="s">
        <v>157</v>
      </c>
      <c r="B153">
        <v>2062</v>
      </c>
      <c r="C153">
        <v>10</v>
      </c>
      <c r="D153">
        <v>14</v>
      </c>
      <c r="E153">
        <v>290</v>
      </c>
      <c r="F153">
        <v>238</v>
      </c>
      <c r="G153">
        <v>100</v>
      </c>
      <c r="H153" t="s">
        <v>24</v>
      </c>
      <c r="I153">
        <v>129</v>
      </c>
      <c r="J153">
        <v>628</v>
      </c>
      <c r="K153">
        <v>27.016903579270799</v>
      </c>
      <c r="L153">
        <v>19.0553267162712</v>
      </c>
      <c r="M153">
        <v>16.619319940352</v>
      </c>
      <c r="N153">
        <v>10.533371499104399</v>
      </c>
      <c r="O153">
        <v>-0.135787860185691</v>
      </c>
    </row>
    <row r="154" spans="1:15">
      <c r="A154" t="s">
        <v>157</v>
      </c>
      <c r="B154">
        <v>1714</v>
      </c>
      <c r="C154">
        <v>21</v>
      </c>
      <c r="D154">
        <v>12</v>
      </c>
      <c r="E154">
        <v>168</v>
      </c>
      <c r="F154">
        <v>211</v>
      </c>
      <c r="G154">
        <v>330</v>
      </c>
      <c r="H154" t="s">
        <v>37</v>
      </c>
      <c r="I154">
        <v>126</v>
      </c>
      <c r="J154">
        <v>709</v>
      </c>
      <c r="K154">
        <v>26.969759596086998</v>
      </c>
      <c r="L154">
        <v>14.385125869677999</v>
      </c>
      <c r="M154">
        <v>2.93245110210264</v>
      </c>
      <c r="N154">
        <v>3.0866271300932402</v>
      </c>
      <c r="O154">
        <v>20.9506813638911</v>
      </c>
    </row>
    <row r="155" spans="1:15">
      <c r="A155" t="s">
        <v>162</v>
      </c>
      <c r="B155">
        <v>1334</v>
      </c>
      <c r="C155">
        <v>11</v>
      </c>
      <c r="D155">
        <v>14</v>
      </c>
      <c r="E155">
        <v>310</v>
      </c>
      <c r="F155">
        <v>609</v>
      </c>
      <c r="G155">
        <v>90</v>
      </c>
      <c r="H155" t="s">
        <v>36</v>
      </c>
      <c r="I155">
        <v>151</v>
      </c>
      <c r="J155">
        <v>1009</v>
      </c>
      <c r="K155">
        <v>26.953942132725999</v>
      </c>
      <c r="L155">
        <v>27.306782027764399</v>
      </c>
      <c r="M155">
        <v>8.9315477710627906</v>
      </c>
      <c r="N155">
        <v>21.149240001280202</v>
      </c>
      <c r="O155">
        <v>-2.7199833954086099</v>
      </c>
    </row>
    <row r="156" spans="1:15">
      <c r="A156" t="s">
        <v>157</v>
      </c>
      <c r="B156">
        <v>4655</v>
      </c>
      <c r="C156">
        <v>43</v>
      </c>
      <c r="D156">
        <v>6</v>
      </c>
      <c r="E156">
        <v>216</v>
      </c>
      <c r="F156">
        <v>264</v>
      </c>
      <c r="G156">
        <v>210</v>
      </c>
      <c r="H156" t="s">
        <v>51</v>
      </c>
      <c r="I156">
        <v>122</v>
      </c>
      <c r="J156">
        <v>690</v>
      </c>
      <c r="K156">
        <v>26.886503250120899</v>
      </c>
      <c r="L156">
        <v>25.649178080433401</v>
      </c>
      <c r="M156">
        <v>10.1165470886869</v>
      </c>
      <c r="N156">
        <v>9.0933588411726198</v>
      </c>
      <c r="O156">
        <v>7.67659732026131</v>
      </c>
    </row>
    <row r="157" spans="1:15">
      <c r="A157" t="s">
        <v>152</v>
      </c>
      <c r="B157">
        <v>3785</v>
      </c>
      <c r="C157">
        <v>7</v>
      </c>
      <c r="D157">
        <v>14</v>
      </c>
      <c r="E157">
        <v>146</v>
      </c>
      <c r="F157">
        <v>133</v>
      </c>
      <c r="G157">
        <v>150</v>
      </c>
      <c r="H157" t="s">
        <v>24</v>
      </c>
      <c r="I157">
        <v>81</v>
      </c>
      <c r="J157">
        <v>429</v>
      </c>
      <c r="K157">
        <v>26.883405509268002</v>
      </c>
      <c r="L157">
        <v>20.2107257588987</v>
      </c>
      <c r="M157">
        <v>11.496223479373199</v>
      </c>
      <c r="N157">
        <v>7.3479746042910303</v>
      </c>
      <c r="O157">
        <v>8.8072876460095006</v>
      </c>
    </row>
    <row r="158" spans="1:15">
      <c r="A158" t="s">
        <v>161</v>
      </c>
      <c r="B158">
        <v>3546</v>
      </c>
      <c r="C158">
        <v>28</v>
      </c>
      <c r="D158">
        <v>10</v>
      </c>
      <c r="E158">
        <v>298</v>
      </c>
      <c r="F158">
        <v>404</v>
      </c>
      <c r="G158">
        <v>190</v>
      </c>
      <c r="H158" t="s">
        <v>52</v>
      </c>
      <c r="I158">
        <v>131</v>
      </c>
      <c r="J158">
        <v>892</v>
      </c>
      <c r="K158">
        <v>26.689449573019001</v>
      </c>
      <c r="L158">
        <v>38.793068725645597</v>
      </c>
      <c r="M158">
        <v>7.3731048112038797</v>
      </c>
      <c r="N158">
        <v>16.060251296693899</v>
      </c>
      <c r="O158">
        <v>3.0172051617054301</v>
      </c>
    </row>
    <row r="159" spans="1:15">
      <c r="A159" t="s">
        <v>155</v>
      </c>
      <c r="B159">
        <v>2811</v>
      </c>
      <c r="C159">
        <v>25</v>
      </c>
      <c r="D159">
        <v>10</v>
      </c>
      <c r="E159">
        <v>202</v>
      </c>
      <c r="F159">
        <v>216</v>
      </c>
      <c r="G159">
        <v>160</v>
      </c>
      <c r="H159" t="s">
        <v>34</v>
      </c>
      <c r="I159">
        <v>101</v>
      </c>
      <c r="J159">
        <v>578</v>
      </c>
      <c r="K159">
        <v>26.609375063459002</v>
      </c>
      <c r="L159">
        <v>14.759461927445701</v>
      </c>
      <c r="M159">
        <v>12.0338949669194</v>
      </c>
      <c r="N159">
        <v>6.0735307638502798</v>
      </c>
      <c r="O159">
        <v>8.2997609666191003</v>
      </c>
    </row>
    <row r="160" spans="1:15">
      <c r="A160" t="s">
        <v>157</v>
      </c>
      <c r="B160">
        <v>3381</v>
      </c>
      <c r="C160">
        <v>33</v>
      </c>
      <c r="D160">
        <v>8</v>
      </c>
      <c r="E160">
        <v>216</v>
      </c>
      <c r="F160">
        <v>290</v>
      </c>
      <c r="G160">
        <v>170</v>
      </c>
      <c r="H160" t="s">
        <v>50</v>
      </c>
      <c r="I160">
        <v>115</v>
      </c>
      <c r="J160">
        <v>676</v>
      </c>
      <c r="K160">
        <v>26.529501167980101</v>
      </c>
      <c r="L160">
        <v>22.906146498418298</v>
      </c>
      <c r="M160">
        <v>9.0909141452260602</v>
      </c>
      <c r="N160">
        <v>12.6189114466292</v>
      </c>
      <c r="O160">
        <v>4.8196755761248902</v>
      </c>
    </row>
    <row r="161" spans="1:15">
      <c r="A161" t="s">
        <v>160</v>
      </c>
      <c r="B161">
        <v>554</v>
      </c>
      <c r="C161">
        <v>20</v>
      </c>
      <c r="D161">
        <v>10</v>
      </c>
      <c r="E161">
        <v>216</v>
      </c>
      <c r="F161">
        <v>203</v>
      </c>
      <c r="G161">
        <v>130</v>
      </c>
      <c r="H161" t="s">
        <v>34</v>
      </c>
      <c r="I161">
        <v>106</v>
      </c>
      <c r="J161">
        <v>549</v>
      </c>
      <c r="K161">
        <v>26.365010507360701</v>
      </c>
      <c r="L161">
        <v>25.0114061549043</v>
      </c>
      <c r="M161">
        <v>12.6327202229426</v>
      </c>
      <c r="N161">
        <v>10.1544746746541</v>
      </c>
      <c r="O161">
        <v>2.2924173817563198</v>
      </c>
    </row>
    <row r="162" spans="1:15">
      <c r="A162" t="s">
        <v>154</v>
      </c>
      <c r="B162">
        <v>2102</v>
      </c>
      <c r="C162">
        <v>14</v>
      </c>
      <c r="D162">
        <v>14</v>
      </c>
      <c r="E162">
        <v>180</v>
      </c>
      <c r="F162">
        <v>312</v>
      </c>
      <c r="G162">
        <v>150</v>
      </c>
      <c r="H162" t="s">
        <v>73</v>
      </c>
      <c r="I162">
        <v>141</v>
      </c>
      <c r="J162">
        <v>705</v>
      </c>
      <c r="K162">
        <v>26.354251561122499</v>
      </c>
      <c r="L162">
        <v>18.941771641505699</v>
      </c>
      <c r="M162">
        <v>3.8272510086263498</v>
      </c>
      <c r="N162">
        <v>10.4854260611796</v>
      </c>
      <c r="O162">
        <v>6.0015062727178101</v>
      </c>
    </row>
    <row r="163" spans="1:15">
      <c r="A163" t="s">
        <v>155</v>
      </c>
      <c r="B163">
        <v>3789</v>
      </c>
      <c r="C163">
        <v>16</v>
      </c>
      <c r="D163">
        <v>12</v>
      </c>
      <c r="E163">
        <v>218</v>
      </c>
      <c r="F163">
        <v>305</v>
      </c>
      <c r="G163">
        <v>160</v>
      </c>
      <c r="H163" t="s">
        <v>37</v>
      </c>
      <c r="I163">
        <v>142</v>
      </c>
      <c r="J163">
        <v>683</v>
      </c>
      <c r="K163">
        <v>26.287914652212301</v>
      </c>
      <c r="L163">
        <v>10.918462114507699</v>
      </c>
      <c r="M163">
        <v>10.9665635120174</v>
      </c>
      <c r="N163">
        <v>9.9771976342737592</v>
      </c>
      <c r="O163">
        <v>5.60439278633035</v>
      </c>
    </row>
    <row r="164" spans="1:15">
      <c r="A164" t="s">
        <v>167</v>
      </c>
      <c r="B164">
        <v>1367</v>
      </c>
      <c r="C164">
        <v>7</v>
      </c>
      <c r="D164">
        <v>17</v>
      </c>
      <c r="E164">
        <v>264</v>
      </c>
      <c r="F164">
        <v>276</v>
      </c>
      <c r="G164">
        <v>180</v>
      </c>
      <c r="H164" t="s">
        <v>45</v>
      </c>
      <c r="I164">
        <v>79</v>
      </c>
      <c r="J164">
        <v>720</v>
      </c>
      <c r="K164">
        <v>26.249586058929001</v>
      </c>
      <c r="L164">
        <v>20.816798786117101</v>
      </c>
      <c r="M164">
        <v>12.353523899896899</v>
      </c>
      <c r="N164">
        <v>6.6213624350344897</v>
      </c>
      <c r="O164">
        <v>7.2446294763357502</v>
      </c>
    </row>
    <row r="165" spans="1:15">
      <c r="A165" t="s">
        <v>149</v>
      </c>
      <c r="B165">
        <v>4210</v>
      </c>
      <c r="C165">
        <v>3</v>
      </c>
      <c r="D165">
        <v>14</v>
      </c>
      <c r="E165">
        <v>106</v>
      </c>
      <c r="F165">
        <v>124</v>
      </c>
      <c r="G165">
        <v>240</v>
      </c>
      <c r="H165" t="s">
        <v>20</v>
      </c>
      <c r="I165">
        <v>120</v>
      </c>
      <c r="J165">
        <v>472</v>
      </c>
      <c r="K165">
        <v>26.221474011084201</v>
      </c>
      <c r="L165">
        <v>0.17618341971104101</v>
      </c>
      <c r="M165">
        <v>5.2926931483201898</v>
      </c>
      <c r="N165">
        <v>2.5608755672557</v>
      </c>
      <c r="O165">
        <v>19.226718954171801</v>
      </c>
    </row>
    <row r="166" spans="1:15">
      <c r="A166" t="s">
        <v>159</v>
      </c>
      <c r="B166">
        <v>3098</v>
      </c>
      <c r="C166">
        <v>17</v>
      </c>
      <c r="D166">
        <v>12</v>
      </c>
      <c r="E166">
        <v>290</v>
      </c>
      <c r="F166">
        <v>408</v>
      </c>
      <c r="G166">
        <v>240</v>
      </c>
      <c r="H166" t="s">
        <v>27</v>
      </c>
      <c r="I166">
        <v>121</v>
      </c>
      <c r="J166">
        <v>938</v>
      </c>
      <c r="K166">
        <v>26.219449672319399</v>
      </c>
      <c r="L166">
        <v>20.2940035647865</v>
      </c>
      <c r="M166">
        <v>5.0497075115954004</v>
      </c>
      <c r="N166">
        <v>12.4320239621333</v>
      </c>
      <c r="O166">
        <v>8.7377181985906809</v>
      </c>
    </row>
    <row r="167" spans="1:15">
      <c r="A167" t="s">
        <v>160</v>
      </c>
      <c r="B167">
        <v>1270</v>
      </c>
      <c r="C167">
        <v>27</v>
      </c>
      <c r="D167">
        <v>10</v>
      </c>
      <c r="E167">
        <v>112</v>
      </c>
      <c r="F167">
        <v>169</v>
      </c>
      <c r="G167">
        <v>270</v>
      </c>
      <c r="H167" t="s">
        <v>34</v>
      </c>
      <c r="I167">
        <v>92</v>
      </c>
      <c r="J167">
        <v>551</v>
      </c>
      <c r="K167">
        <v>26.118776467143501</v>
      </c>
      <c r="L167">
        <v>29.602585668453699</v>
      </c>
      <c r="M167">
        <v>1.90197492608676</v>
      </c>
      <c r="N167">
        <v>5.1192498912259499</v>
      </c>
      <c r="O167">
        <v>17.987427842752599</v>
      </c>
    </row>
    <row r="168" spans="1:15">
      <c r="A168" t="s">
        <v>149</v>
      </c>
      <c r="B168">
        <v>1438</v>
      </c>
      <c r="C168">
        <v>56</v>
      </c>
      <c r="D168">
        <v>4</v>
      </c>
      <c r="E168">
        <v>54</v>
      </c>
      <c r="F168">
        <v>103</v>
      </c>
      <c r="G168">
        <v>120</v>
      </c>
      <c r="H168" t="s">
        <v>66</v>
      </c>
      <c r="I168">
        <v>64</v>
      </c>
      <c r="J168">
        <v>277</v>
      </c>
      <c r="K168">
        <v>25.9799548867976</v>
      </c>
      <c r="L168">
        <v>30.6140653626302</v>
      </c>
      <c r="M168">
        <v>2.5580713120237499</v>
      </c>
      <c r="N168">
        <v>11.7872724062529</v>
      </c>
      <c r="O168">
        <v>11.761942203459</v>
      </c>
    </row>
    <row r="169" spans="1:15">
      <c r="A169" t="s">
        <v>159</v>
      </c>
      <c r="B169">
        <v>3667</v>
      </c>
      <c r="C169">
        <v>37</v>
      </c>
      <c r="D169">
        <v>6</v>
      </c>
      <c r="E169">
        <v>256</v>
      </c>
      <c r="F169">
        <v>343</v>
      </c>
      <c r="G169">
        <v>230</v>
      </c>
      <c r="H169" t="s">
        <v>70</v>
      </c>
      <c r="I169">
        <v>178</v>
      </c>
      <c r="J169">
        <v>829</v>
      </c>
      <c r="K169">
        <v>25.926068598608399</v>
      </c>
      <c r="L169">
        <v>29.828036748455599</v>
      </c>
      <c r="M169">
        <v>7.2561514007716097</v>
      </c>
      <c r="N169">
        <v>10.4184505890998</v>
      </c>
      <c r="O169">
        <v>8.2514666087369797</v>
      </c>
    </row>
    <row r="170" spans="1:15">
      <c r="A170" t="s">
        <v>161</v>
      </c>
      <c r="B170">
        <v>3875</v>
      </c>
      <c r="C170">
        <v>29</v>
      </c>
      <c r="D170">
        <v>10</v>
      </c>
      <c r="E170">
        <v>270</v>
      </c>
      <c r="F170">
        <v>332</v>
      </c>
      <c r="G170">
        <v>250</v>
      </c>
      <c r="H170" t="s">
        <v>52</v>
      </c>
      <c r="I170">
        <v>114</v>
      </c>
      <c r="J170">
        <v>852</v>
      </c>
      <c r="K170">
        <v>25.886112259795901</v>
      </c>
      <c r="L170">
        <v>41.621476219272203</v>
      </c>
      <c r="M170">
        <v>7.01782649645512</v>
      </c>
      <c r="N170">
        <v>9.6702213543065607</v>
      </c>
      <c r="O170">
        <v>8.8241572411985203</v>
      </c>
    </row>
    <row r="171" spans="1:15">
      <c r="A171" t="s">
        <v>151</v>
      </c>
      <c r="B171">
        <v>3245</v>
      </c>
      <c r="C171">
        <v>6</v>
      </c>
      <c r="D171">
        <v>14</v>
      </c>
      <c r="E171">
        <v>196</v>
      </c>
      <c r="F171">
        <v>276</v>
      </c>
      <c r="G171">
        <v>130</v>
      </c>
      <c r="H171" t="s">
        <v>24</v>
      </c>
      <c r="I171">
        <v>103</v>
      </c>
      <c r="J171">
        <v>602</v>
      </c>
      <c r="K171">
        <v>25.788463469479101</v>
      </c>
      <c r="L171">
        <v>15.7449350318848</v>
      </c>
      <c r="M171">
        <v>10.7132200502486</v>
      </c>
      <c r="N171">
        <v>10.285145662958801</v>
      </c>
      <c r="O171">
        <v>5.3833559866766203</v>
      </c>
    </row>
    <row r="172" spans="1:15">
      <c r="A172" t="s">
        <v>156</v>
      </c>
      <c r="B172">
        <v>1474</v>
      </c>
      <c r="C172">
        <v>38</v>
      </c>
      <c r="D172">
        <v>8</v>
      </c>
      <c r="E172">
        <v>84</v>
      </c>
      <c r="F172">
        <v>365</v>
      </c>
      <c r="G172">
        <v>110</v>
      </c>
      <c r="H172" t="s">
        <v>50</v>
      </c>
      <c r="I172">
        <v>89</v>
      </c>
      <c r="J172">
        <v>559</v>
      </c>
      <c r="K172">
        <v>25.703697126419002</v>
      </c>
      <c r="L172">
        <v>25.893672305571499</v>
      </c>
      <c r="M172">
        <v>2.8885351168664899</v>
      </c>
      <c r="N172">
        <v>21.007175293498999</v>
      </c>
      <c r="O172">
        <v>1.9384120209737401</v>
      </c>
    </row>
    <row r="173" spans="1:15">
      <c r="A173" t="s">
        <v>154</v>
      </c>
      <c r="B173">
        <v>1388</v>
      </c>
      <c r="C173">
        <v>15</v>
      </c>
      <c r="D173">
        <v>14</v>
      </c>
      <c r="E173">
        <v>154</v>
      </c>
      <c r="F173">
        <v>281</v>
      </c>
      <c r="G173">
        <v>200</v>
      </c>
      <c r="H173" t="s">
        <v>73</v>
      </c>
      <c r="I173">
        <v>162</v>
      </c>
      <c r="J173">
        <v>635</v>
      </c>
      <c r="K173">
        <v>25.665718309260399</v>
      </c>
      <c r="L173">
        <v>24.2129970933332</v>
      </c>
      <c r="M173">
        <v>4.5785141769097404</v>
      </c>
      <c r="N173">
        <v>10.6987611461252</v>
      </c>
      <c r="O173">
        <v>10.9334026061687</v>
      </c>
    </row>
    <row r="174" spans="1:15">
      <c r="A174" t="s">
        <v>149</v>
      </c>
      <c r="B174">
        <v>2576</v>
      </c>
      <c r="C174">
        <v>23</v>
      </c>
      <c r="D174">
        <v>10</v>
      </c>
      <c r="E174">
        <v>46</v>
      </c>
      <c r="F174">
        <v>97</v>
      </c>
      <c r="G174">
        <v>170</v>
      </c>
      <c r="H174" t="s">
        <v>42</v>
      </c>
      <c r="I174">
        <v>90</v>
      </c>
      <c r="J174">
        <v>313</v>
      </c>
      <c r="K174">
        <v>25.598435874509899</v>
      </c>
      <c r="L174">
        <v>5.3552087266538999</v>
      </c>
      <c r="M174">
        <v>1.47596420726797</v>
      </c>
      <c r="N174">
        <v>7.2591647627221896</v>
      </c>
      <c r="O174">
        <v>17.4939446803801</v>
      </c>
    </row>
    <row r="175" spans="1:15">
      <c r="A175" t="s">
        <v>157</v>
      </c>
      <c r="B175">
        <v>167</v>
      </c>
      <c r="C175">
        <v>25</v>
      </c>
      <c r="D175">
        <v>10</v>
      </c>
      <c r="E175">
        <v>270</v>
      </c>
      <c r="F175">
        <v>257</v>
      </c>
      <c r="G175">
        <v>140</v>
      </c>
      <c r="H175" t="s">
        <v>34</v>
      </c>
      <c r="I175">
        <v>103</v>
      </c>
      <c r="J175">
        <v>667</v>
      </c>
      <c r="K175">
        <v>25.566422780777401</v>
      </c>
      <c r="L175">
        <v>24.687526385526901</v>
      </c>
      <c r="M175">
        <v>12.416843831151199</v>
      </c>
      <c r="N175">
        <v>6.8611720597443702</v>
      </c>
      <c r="O175">
        <v>6.2884068898818697</v>
      </c>
    </row>
    <row r="176" spans="1:15">
      <c r="A176" t="s">
        <v>153</v>
      </c>
      <c r="B176">
        <v>155</v>
      </c>
      <c r="C176">
        <v>2</v>
      </c>
      <c r="D176">
        <v>20</v>
      </c>
      <c r="E176">
        <v>128</v>
      </c>
      <c r="F176">
        <v>207</v>
      </c>
      <c r="G176">
        <v>270</v>
      </c>
      <c r="H176" t="s">
        <v>86</v>
      </c>
      <c r="I176">
        <v>136</v>
      </c>
      <c r="J176">
        <v>605</v>
      </c>
      <c r="K176">
        <v>25.471365202963401</v>
      </c>
      <c r="L176">
        <v>-0.37772738639645698</v>
      </c>
      <c r="M176">
        <v>2.9036596241242201</v>
      </c>
      <c r="N176">
        <v>10.682352515574999</v>
      </c>
      <c r="O176">
        <v>11.767282883739499</v>
      </c>
    </row>
    <row r="177" spans="1:15">
      <c r="A177" t="s">
        <v>157</v>
      </c>
      <c r="B177">
        <v>537</v>
      </c>
      <c r="C177">
        <v>12</v>
      </c>
      <c r="D177">
        <v>14</v>
      </c>
      <c r="E177">
        <v>224</v>
      </c>
      <c r="F177">
        <v>329</v>
      </c>
      <c r="G177">
        <v>120</v>
      </c>
      <c r="H177" t="s">
        <v>24</v>
      </c>
      <c r="I177">
        <v>147</v>
      </c>
      <c r="J177">
        <v>673</v>
      </c>
      <c r="K177">
        <v>25.444867610473999</v>
      </c>
      <c r="L177">
        <v>22.276817638783498</v>
      </c>
      <c r="M177">
        <v>8.0240986717165708</v>
      </c>
      <c r="N177">
        <v>15.4387514527959</v>
      </c>
      <c r="O177">
        <v>1.9820174859615101</v>
      </c>
    </row>
    <row r="178" spans="1:15">
      <c r="A178" t="s">
        <v>155</v>
      </c>
      <c r="B178">
        <v>2922</v>
      </c>
      <c r="C178">
        <v>4</v>
      </c>
      <c r="D178">
        <v>18</v>
      </c>
      <c r="E178">
        <v>170</v>
      </c>
      <c r="F178">
        <v>237</v>
      </c>
      <c r="G178">
        <v>180</v>
      </c>
      <c r="H178" t="s">
        <v>41</v>
      </c>
      <c r="I178">
        <v>125</v>
      </c>
      <c r="J178">
        <v>587</v>
      </c>
      <c r="K178">
        <v>25.4069781274065</v>
      </c>
      <c r="L178">
        <v>10.538920030579501</v>
      </c>
      <c r="M178">
        <v>5.1887193610399001</v>
      </c>
      <c r="N178">
        <v>8.5514626974504697</v>
      </c>
      <c r="O178">
        <v>10.9668713658091</v>
      </c>
    </row>
    <row r="179" spans="1:15">
      <c r="A179" t="s">
        <v>159</v>
      </c>
      <c r="B179">
        <v>1025</v>
      </c>
      <c r="C179">
        <v>21</v>
      </c>
      <c r="D179">
        <v>12</v>
      </c>
      <c r="E179">
        <v>190</v>
      </c>
      <c r="F179">
        <v>320</v>
      </c>
      <c r="G179">
        <v>360</v>
      </c>
      <c r="H179" t="s">
        <v>27</v>
      </c>
      <c r="I179">
        <v>121</v>
      </c>
      <c r="J179">
        <v>870</v>
      </c>
      <c r="K179">
        <v>25.391777169873201</v>
      </c>
      <c r="L179">
        <v>42.272744512449599</v>
      </c>
      <c r="M179">
        <v>0.66307992752478795</v>
      </c>
      <c r="N179">
        <v>3.7865534371036298</v>
      </c>
      <c r="O179">
        <v>20.9421438052448</v>
      </c>
    </row>
    <row r="180" spans="1:15">
      <c r="A180" t="s">
        <v>157</v>
      </c>
      <c r="B180">
        <v>16</v>
      </c>
      <c r="C180">
        <v>24</v>
      </c>
      <c r="D180">
        <v>12</v>
      </c>
      <c r="E180">
        <v>142</v>
      </c>
      <c r="F180">
        <v>252</v>
      </c>
      <c r="G180">
        <v>180</v>
      </c>
      <c r="H180" t="s">
        <v>37</v>
      </c>
      <c r="I180">
        <v>89</v>
      </c>
      <c r="J180">
        <v>574</v>
      </c>
      <c r="K180">
        <v>25.246486417959101</v>
      </c>
      <c r="L180">
        <v>17.230645963692702</v>
      </c>
      <c r="M180">
        <v>5.5832275515443603</v>
      </c>
      <c r="N180">
        <v>12.541010668994501</v>
      </c>
      <c r="O180">
        <v>7.1222481974202001</v>
      </c>
    </row>
    <row r="181" spans="1:15">
      <c r="A181" t="s">
        <v>166</v>
      </c>
      <c r="B181">
        <v>1279</v>
      </c>
      <c r="C181">
        <v>16</v>
      </c>
      <c r="D181">
        <v>12</v>
      </c>
      <c r="E181">
        <v>370</v>
      </c>
      <c r="F181">
        <v>330</v>
      </c>
      <c r="G181">
        <v>150</v>
      </c>
      <c r="H181" t="s">
        <v>27</v>
      </c>
      <c r="I181">
        <v>110</v>
      </c>
      <c r="J181">
        <v>850</v>
      </c>
      <c r="K181">
        <v>25.074031515990601</v>
      </c>
      <c r="L181">
        <v>21.802546938225198</v>
      </c>
      <c r="M181">
        <v>15.8894660146677</v>
      </c>
      <c r="N181">
        <v>7.6036668096657296</v>
      </c>
      <c r="O181">
        <v>1.5808986916571499</v>
      </c>
    </row>
    <row r="182" spans="1:15">
      <c r="A182" t="s">
        <v>160</v>
      </c>
      <c r="B182">
        <v>3193</v>
      </c>
      <c r="C182">
        <v>12</v>
      </c>
      <c r="D182">
        <v>14</v>
      </c>
      <c r="E182">
        <v>198</v>
      </c>
      <c r="F182">
        <v>279</v>
      </c>
      <c r="G182">
        <v>150</v>
      </c>
      <c r="H182" t="s">
        <v>24</v>
      </c>
      <c r="I182">
        <v>96</v>
      </c>
      <c r="J182">
        <v>627</v>
      </c>
      <c r="K182">
        <v>25.0035298818465</v>
      </c>
      <c r="L182">
        <v>10.371371459183299</v>
      </c>
      <c r="M182">
        <v>8.7896080680184898</v>
      </c>
      <c r="N182">
        <v>16.632791156904101</v>
      </c>
      <c r="O182">
        <v>0.89911153031167201</v>
      </c>
    </row>
    <row r="183" spans="1:15">
      <c r="A183" t="s">
        <v>162</v>
      </c>
      <c r="B183">
        <v>4618</v>
      </c>
      <c r="C183">
        <v>17</v>
      </c>
      <c r="D183">
        <v>12</v>
      </c>
      <c r="E183">
        <v>242</v>
      </c>
      <c r="F183">
        <v>534</v>
      </c>
      <c r="G183">
        <v>80</v>
      </c>
      <c r="H183" t="s">
        <v>27</v>
      </c>
      <c r="I183">
        <v>122</v>
      </c>
      <c r="J183">
        <v>856</v>
      </c>
      <c r="K183">
        <v>24.918616024961</v>
      </c>
      <c r="L183">
        <v>17.625390013058599</v>
      </c>
      <c r="M183">
        <v>5.04443622240822</v>
      </c>
      <c r="N183">
        <v>20.604378640014499</v>
      </c>
      <c r="O183">
        <v>-0.50386257618267305</v>
      </c>
    </row>
    <row r="184" spans="1:15">
      <c r="A184" t="s">
        <v>153</v>
      </c>
      <c r="B184">
        <v>3991</v>
      </c>
      <c r="C184">
        <v>19</v>
      </c>
      <c r="D184">
        <v>12</v>
      </c>
      <c r="E184">
        <v>114</v>
      </c>
      <c r="F184">
        <v>236</v>
      </c>
      <c r="G184">
        <v>160</v>
      </c>
      <c r="H184" t="s">
        <v>37</v>
      </c>
      <c r="I184">
        <v>109</v>
      </c>
      <c r="J184">
        <v>510</v>
      </c>
      <c r="K184">
        <v>24.895264847908901</v>
      </c>
      <c r="L184">
        <v>20.251790575811501</v>
      </c>
      <c r="M184">
        <v>5.48110567221637</v>
      </c>
      <c r="N184">
        <v>17.489186926546498</v>
      </c>
      <c r="O184">
        <v>1.7023960546113699</v>
      </c>
    </row>
    <row r="185" spans="1:15">
      <c r="A185" t="s">
        <v>149</v>
      </c>
      <c r="B185">
        <v>687</v>
      </c>
      <c r="C185">
        <v>10</v>
      </c>
      <c r="D185">
        <v>12</v>
      </c>
      <c r="E185">
        <v>120</v>
      </c>
      <c r="F185">
        <v>146</v>
      </c>
      <c r="G185">
        <v>100</v>
      </c>
      <c r="H185" t="s">
        <v>21</v>
      </c>
      <c r="I185">
        <v>96</v>
      </c>
      <c r="J185">
        <v>366</v>
      </c>
      <c r="K185">
        <v>24.890195721622</v>
      </c>
      <c r="L185">
        <v>2.7819517383566001</v>
      </c>
      <c r="M185">
        <v>8.4104847580688702</v>
      </c>
      <c r="N185">
        <v>7.8796021486742296</v>
      </c>
      <c r="O185">
        <v>7.6415180828151401</v>
      </c>
    </row>
    <row r="186" spans="1:15">
      <c r="A186" t="s">
        <v>160</v>
      </c>
      <c r="B186">
        <v>3010</v>
      </c>
      <c r="C186">
        <v>43</v>
      </c>
      <c r="D186">
        <v>6</v>
      </c>
      <c r="E186">
        <v>184</v>
      </c>
      <c r="F186">
        <v>219</v>
      </c>
      <c r="G186">
        <v>180</v>
      </c>
      <c r="H186" t="s">
        <v>51</v>
      </c>
      <c r="I186">
        <v>109</v>
      </c>
      <c r="J186">
        <v>583</v>
      </c>
      <c r="K186">
        <v>24.874320967392698</v>
      </c>
      <c r="L186">
        <v>23.370493313312501</v>
      </c>
      <c r="M186">
        <v>8.38854391250905</v>
      </c>
      <c r="N186">
        <v>9.1275181086127795</v>
      </c>
      <c r="O186">
        <v>6.2035682074638396</v>
      </c>
    </row>
    <row r="187" spans="1:15">
      <c r="A187" t="s">
        <v>157</v>
      </c>
      <c r="B187">
        <v>3734</v>
      </c>
      <c r="C187">
        <v>17</v>
      </c>
      <c r="D187">
        <v>12</v>
      </c>
      <c r="E187">
        <v>218</v>
      </c>
      <c r="F187">
        <v>263</v>
      </c>
      <c r="G187">
        <v>180</v>
      </c>
      <c r="H187" t="s">
        <v>37</v>
      </c>
      <c r="I187">
        <v>122</v>
      </c>
      <c r="J187">
        <v>661</v>
      </c>
      <c r="K187">
        <v>24.636451215467201</v>
      </c>
      <c r="L187">
        <v>15.207908902326</v>
      </c>
      <c r="M187">
        <v>10.889749755228401</v>
      </c>
      <c r="N187">
        <v>11.199841523981901</v>
      </c>
      <c r="O187">
        <v>2.5468599362569</v>
      </c>
    </row>
    <row r="188" spans="1:15">
      <c r="A188" t="s">
        <v>166</v>
      </c>
      <c r="B188">
        <v>1923</v>
      </c>
      <c r="C188">
        <v>12</v>
      </c>
      <c r="D188">
        <v>14</v>
      </c>
      <c r="E188">
        <v>304</v>
      </c>
      <c r="F188">
        <v>411</v>
      </c>
      <c r="G188">
        <v>180</v>
      </c>
      <c r="H188" t="s">
        <v>36</v>
      </c>
      <c r="I188">
        <v>193</v>
      </c>
      <c r="J188">
        <v>895</v>
      </c>
      <c r="K188">
        <v>24.4922270413409</v>
      </c>
      <c r="L188">
        <v>14.7165079089326</v>
      </c>
      <c r="M188">
        <v>8.0880165580908407</v>
      </c>
      <c r="N188">
        <v>12.4244469108764</v>
      </c>
      <c r="O188">
        <v>3.9797635723736202</v>
      </c>
    </row>
    <row r="189" spans="1:15">
      <c r="A189" t="s">
        <v>157</v>
      </c>
      <c r="B189">
        <v>4247</v>
      </c>
      <c r="C189">
        <v>41</v>
      </c>
      <c r="D189">
        <v>8</v>
      </c>
      <c r="E189">
        <v>112</v>
      </c>
      <c r="F189">
        <v>202</v>
      </c>
      <c r="G189">
        <v>280</v>
      </c>
      <c r="H189" t="s">
        <v>50</v>
      </c>
      <c r="I189">
        <v>118</v>
      </c>
      <c r="J189">
        <v>594</v>
      </c>
      <c r="K189">
        <v>24.3686404918855</v>
      </c>
      <c r="L189">
        <v>36.570491854710099</v>
      </c>
      <c r="M189">
        <v>-0.72117911109005495</v>
      </c>
      <c r="N189">
        <v>6.3542400138748496</v>
      </c>
      <c r="O189">
        <v>18.735579589100698</v>
      </c>
    </row>
    <row r="190" spans="1:15">
      <c r="A190" t="s">
        <v>156</v>
      </c>
      <c r="B190">
        <v>1350</v>
      </c>
      <c r="C190">
        <v>11</v>
      </c>
      <c r="D190">
        <v>13</v>
      </c>
      <c r="E190">
        <v>222</v>
      </c>
      <c r="F190">
        <v>244</v>
      </c>
      <c r="G190">
        <v>90</v>
      </c>
      <c r="H190" t="s">
        <v>101</v>
      </c>
      <c r="I190">
        <v>100</v>
      </c>
      <c r="J190">
        <v>556</v>
      </c>
      <c r="K190">
        <v>24.345712022722999</v>
      </c>
      <c r="L190">
        <v>5.1562788678304301</v>
      </c>
      <c r="M190">
        <v>13.4321156116695</v>
      </c>
      <c r="N190">
        <v>9.5417538837101503</v>
      </c>
      <c r="O190">
        <v>2.2308473863245699</v>
      </c>
    </row>
    <row r="191" spans="1:15">
      <c r="A191" t="s">
        <v>155</v>
      </c>
      <c r="B191">
        <v>2635</v>
      </c>
      <c r="C191">
        <v>12</v>
      </c>
      <c r="D191">
        <v>14</v>
      </c>
      <c r="E191">
        <v>140</v>
      </c>
      <c r="F191">
        <v>350</v>
      </c>
      <c r="G191">
        <v>110</v>
      </c>
      <c r="H191" t="s">
        <v>73</v>
      </c>
      <c r="I191">
        <v>114</v>
      </c>
      <c r="J191">
        <v>600</v>
      </c>
      <c r="K191">
        <v>24.3219994333549</v>
      </c>
      <c r="L191">
        <v>9.3567270139492802</v>
      </c>
      <c r="M191">
        <v>5.2011262687993902</v>
      </c>
      <c r="N191">
        <v>18.053679699563499</v>
      </c>
      <c r="O191">
        <v>1.9432223194729901</v>
      </c>
    </row>
    <row r="192" spans="1:15">
      <c r="A192" t="s">
        <v>159</v>
      </c>
      <c r="B192">
        <v>4382</v>
      </c>
      <c r="C192">
        <v>28</v>
      </c>
      <c r="D192">
        <v>8</v>
      </c>
      <c r="E192">
        <v>336</v>
      </c>
      <c r="F192">
        <v>340</v>
      </c>
      <c r="G192">
        <v>180</v>
      </c>
      <c r="H192" t="s">
        <v>49</v>
      </c>
      <c r="I192">
        <v>119</v>
      </c>
      <c r="J192">
        <v>856</v>
      </c>
      <c r="K192">
        <v>24.095082856359301</v>
      </c>
      <c r="L192">
        <v>29.137541764308601</v>
      </c>
      <c r="M192">
        <v>10.009625579400801</v>
      </c>
      <c r="N192">
        <v>10.339970323565799</v>
      </c>
      <c r="O192">
        <v>3.7454869533926201</v>
      </c>
    </row>
    <row r="193" spans="1:15">
      <c r="A193" t="s">
        <v>159</v>
      </c>
      <c r="B193">
        <v>3570</v>
      </c>
      <c r="C193">
        <v>15</v>
      </c>
      <c r="D193">
        <v>12</v>
      </c>
      <c r="E193">
        <v>306</v>
      </c>
      <c r="F193">
        <v>416</v>
      </c>
      <c r="G193">
        <v>220</v>
      </c>
      <c r="H193" t="s">
        <v>27</v>
      </c>
      <c r="I193">
        <v>131</v>
      </c>
      <c r="J193">
        <v>942</v>
      </c>
      <c r="K193">
        <v>23.8944378884485</v>
      </c>
      <c r="L193">
        <v>33.8863635286272</v>
      </c>
      <c r="M193">
        <v>6.2826096875662598</v>
      </c>
      <c r="N193">
        <v>9.0083897614920598</v>
      </c>
      <c r="O193">
        <v>8.6034384393901799</v>
      </c>
    </row>
    <row r="194" spans="1:15">
      <c r="A194" t="s">
        <v>155</v>
      </c>
      <c r="B194">
        <v>1595</v>
      </c>
      <c r="C194">
        <v>17</v>
      </c>
      <c r="D194">
        <v>12</v>
      </c>
      <c r="E194">
        <v>214</v>
      </c>
      <c r="F194">
        <v>268</v>
      </c>
      <c r="G194">
        <v>70</v>
      </c>
      <c r="H194" t="s">
        <v>37</v>
      </c>
      <c r="I194">
        <v>97</v>
      </c>
      <c r="J194">
        <v>628</v>
      </c>
      <c r="K194">
        <v>23.8688979373119</v>
      </c>
      <c r="L194">
        <v>11.490526939024001</v>
      </c>
      <c r="M194">
        <v>10.193783368134</v>
      </c>
      <c r="N194">
        <v>6.6231914531373501</v>
      </c>
      <c r="O194">
        <v>-0.54498875531826096</v>
      </c>
    </row>
    <row r="195" spans="1:15">
      <c r="A195" t="s">
        <v>153</v>
      </c>
      <c r="B195">
        <v>3616</v>
      </c>
      <c r="C195">
        <v>26</v>
      </c>
      <c r="D195">
        <v>10</v>
      </c>
      <c r="E195">
        <v>142</v>
      </c>
      <c r="F195">
        <v>193</v>
      </c>
      <c r="G195">
        <v>220</v>
      </c>
      <c r="H195" t="s">
        <v>34</v>
      </c>
      <c r="I195">
        <v>101</v>
      </c>
      <c r="J195">
        <v>555</v>
      </c>
      <c r="K195">
        <v>23.574342218441998</v>
      </c>
      <c r="L195">
        <v>11.9948731382628</v>
      </c>
      <c r="M195">
        <v>6.7054978031680301</v>
      </c>
      <c r="N195">
        <v>4.78158631423514</v>
      </c>
      <c r="O195">
        <v>11.889854583472999</v>
      </c>
    </row>
    <row r="196" spans="1:15">
      <c r="A196" t="s">
        <v>167</v>
      </c>
      <c r="B196">
        <v>219</v>
      </c>
      <c r="C196">
        <v>3</v>
      </c>
      <c r="D196">
        <v>20</v>
      </c>
      <c r="E196">
        <v>182</v>
      </c>
      <c r="F196">
        <v>297</v>
      </c>
      <c r="G196">
        <v>220</v>
      </c>
      <c r="H196" t="s">
        <v>54</v>
      </c>
      <c r="I196">
        <v>84</v>
      </c>
      <c r="J196">
        <v>699</v>
      </c>
      <c r="K196">
        <v>23.560051387519799</v>
      </c>
      <c r="L196">
        <v>4.9374593029477598</v>
      </c>
      <c r="M196">
        <v>4.3542016658423401</v>
      </c>
      <c r="N196">
        <v>9.3514577057332495</v>
      </c>
      <c r="O196">
        <v>9.6719383303558697</v>
      </c>
    </row>
    <row r="197" spans="1:15">
      <c r="A197" t="s">
        <v>153</v>
      </c>
      <c r="B197">
        <v>2973</v>
      </c>
      <c r="C197">
        <v>43</v>
      </c>
      <c r="D197">
        <v>6</v>
      </c>
      <c r="E197">
        <v>106</v>
      </c>
      <c r="F197">
        <v>129</v>
      </c>
      <c r="G197">
        <v>250</v>
      </c>
      <c r="H197" t="s">
        <v>51</v>
      </c>
      <c r="I197">
        <v>136</v>
      </c>
      <c r="J197">
        <v>485</v>
      </c>
      <c r="K197">
        <v>23.5373607325267</v>
      </c>
      <c r="L197">
        <v>25.708959458398201</v>
      </c>
      <c r="M197">
        <v>4.7474817547378496</v>
      </c>
      <c r="N197">
        <v>7.5691935962759196</v>
      </c>
      <c r="O197">
        <v>11.104967008407799</v>
      </c>
    </row>
    <row r="198" spans="1:15">
      <c r="A198" t="s">
        <v>162</v>
      </c>
      <c r="B198">
        <v>4678</v>
      </c>
      <c r="C198">
        <v>20</v>
      </c>
      <c r="D198">
        <v>10</v>
      </c>
      <c r="E198">
        <v>262</v>
      </c>
      <c r="F198">
        <v>479</v>
      </c>
      <c r="G198">
        <v>260</v>
      </c>
      <c r="H198" t="s">
        <v>52</v>
      </c>
      <c r="I198">
        <v>165</v>
      </c>
      <c r="J198">
        <v>1001</v>
      </c>
      <c r="K198">
        <v>23.332043192283098</v>
      </c>
      <c r="L198">
        <v>29.263330625140899</v>
      </c>
      <c r="M198">
        <v>3.5994327103541801</v>
      </c>
      <c r="N198">
        <v>7.1136498785373901</v>
      </c>
      <c r="O198">
        <v>12.986718332447399</v>
      </c>
    </row>
    <row r="199" spans="1:15">
      <c r="A199" t="s">
        <v>166</v>
      </c>
      <c r="B199">
        <v>484</v>
      </c>
      <c r="C199">
        <v>20</v>
      </c>
      <c r="D199">
        <v>10</v>
      </c>
      <c r="E199">
        <v>322</v>
      </c>
      <c r="F199">
        <v>418</v>
      </c>
      <c r="G199">
        <v>190</v>
      </c>
      <c r="H199" t="s">
        <v>52</v>
      </c>
      <c r="I199">
        <v>123</v>
      </c>
      <c r="J199">
        <v>930</v>
      </c>
      <c r="K199">
        <v>23.244439801539201</v>
      </c>
      <c r="L199">
        <v>28.4815526458035</v>
      </c>
      <c r="M199">
        <v>6.7356741957318897</v>
      </c>
      <c r="N199">
        <v>12.1365870441021</v>
      </c>
      <c r="O199">
        <v>4.3721785617051898</v>
      </c>
    </row>
    <row r="200" spans="1:15">
      <c r="A200" t="s">
        <v>155</v>
      </c>
      <c r="B200">
        <v>2928</v>
      </c>
      <c r="C200">
        <v>7</v>
      </c>
      <c r="D200">
        <v>14</v>
      </c>
      <c r="E200">
        <v>168</v>
      </c>
      <c r="F200">
        <v>253</v>
      </c>
      <c r="G200">
        <v>190</v>
      </c>
      <c r="H200" t="s">
        <v>73</v>
      </c>
      <c r="I200">
        <v>114</v>
      </c>
      <c r="J200">
        <v>611</v>
      </c>
      <c r="K200">
        <v>23.192361349868399</v>
      </c>
      <c r="L200">
        <v>11.4215195098877</v>
      </c>
      <c r="M200">
        <v>5.5362805428736896</v>
      </c>
      <c r="N200">
        <v>7.7428165543056604</v>
      </c>
      <c r="O200">
        <v>9.9011050426547893</v>
      </c>
    </row>
    <row r="201" spans="1:15">
      <c r="A201" t="s">
        <v>155</v>
      </c>
      <c r="B201">
        <v>2149</v>
      </c>
      <c r="C201">
        <v>34</v>
      </c>
      <c r="D201">
        <v>8</v>
      </c>
      <c r="E201">
        <v>146</v>
      </c>
      <c r="F201">
        <v>136</v>
      </c>
      <c r="G201">
        <v>190</v>
      </c>
      <c r="H201" t="s">
        <v>50</v>
      </c>
      <c r="I201">
        <v>101</v>
      </c>
      <c r="J201">
        <v>472</v>
      </c>
      <c r="K201">
        <v>23.1832830338683</v>
      </c>
      <c r="L201">
        <v>41.253675628141202</v>
      </c>
      <c r="M201">
        <v>7.9146121781929502</v>
      </c>
      <c r="N201">
        <v>5.0994382306641404</v>
      </c>
      <c r="O201">
        <v>10.3425081560866</v>
      </c>
    </row>
    <row r="202" spans="1:15">
      <c r="A202" t="s">
        <v>162</v>
      </c>
      <c r="B202">
        <v>3571</v>
      </c>
      <c r="C202">
        <v>13</v>
      </c>
      <c r="D202">
        <v>12</v>
      </c>
      <c r="E202">
        <v>310</v>
      </c>
      <c r="F202">
        <v>372</v>
      </c>
      <c r="G202">
        <v>220</v>
      </c>
      <c r="H202" t="s">
        <v>27</v>
      </c>
      <c r="I202">
        <v>179</v>
      </c>
      <c r="J202">
        <v>902</v>
      </c>
      <c r="K202">
        <v>23.090061537020599</v>
      </c>
      <c r="L202">
        <v>30.562946720265099</v>
      </c>
      <c r="M202">
        <v>8.8870707381647591</v>
      </c>
      <c r="N202">
        <v>3.2219964294544101</v>
      </c>
      <c r="O202">
        <v>11.3228742706475</v>
      </c>
    </row>
    <row r="203" spans="1:15">
      <c r="A203" t="s">
        <v>156</v>
      </c>
      <c r="B203">
        <v>246</v>
      </c>
      <c r="C203">
        <v>15</v>
      </c>
      <c r="D203">
        <v>12</v>
      </c>
      <c r="E203">
        <v>182</v>
      </c>
      <c r="F203">
        <v>188</v>
      </c>
      <c r="G203">
        <v>180</v>
      </c>
      <c r="H203" t="s">
        <v>37</v>
      </c>
      <c r="I203">
        <v>96</v>
      </c>
      <c r="J203">
        <v>550</v>
      </c>
      <c r="K203">
        <v>23.070727290516199</v>
      </c>
      <c r="L203">
        <v>11.4080695538232</v>
      </c>
      <c r="M203">
        <v>8.1119217814090003</v>
      </c>
      <c r="N203">
        <v>5.7440737575949203</v>
      </c>
      <c r="O203">
        <v>10.006359764442401</v>
      </c>
    </row>
    <row r="204" spans="1:15">
      <c r="A204" t="s">
        <v>155</v>
      </c>
      <c r="B204">
        <v>3711</v>
      </c>
      <c r="C204">
        <v>36</v>
      </c>
      <c r="D204">
        <v>8</v>
      </c>
      <c r="E204">
        <v>114</v>
      </c>
      <c r="F204">
        <v>236</v>
      </c>
      <c r="G204">
        <v>160</v>
      </c>
      <c r="H204" t="s">
        <v>50</v>
      </c>
      <c r="I204">
        <v>97</v>
      </c>
      <c r="J204">
        <v>510</v>
      </c>
      <c r="K204">
        <v>23.057247434585499</v>
      </c>
      <c r="L204">
        <v>29.922363479722499</v>
      </c>
      <c r="M204">
        <v>2.7032912408713501</v>
      </c>
      <c r="N204">
        <v>11.41162104567</v>
      </c>
      <c r="O204">
        <v>9.1789137928303006</v>
      </c>
    </row>
    <row r="205" spans="1:15">
      <c r="A205" t="s">
        <v>151</v>
      </c>
      <c r="B205">
        <v>4153</v>
      </c>
      <c r="C205">
        <v>10</v>
      </c>
      <c r="D205">
        <v>12</v>
      </c>
      <c r="E205">
        <v>196</v>
      </c>
      <c r="F205">
        <v>228</v>
      </c>
      <c r="G205">
        <v>170</v>
      </c>
      <c r="H205" t="s">
        <v>37</v>
      </c>
      <c r="I205">
        <v>103</v>
      </c>
      <c r="J205">
        <v>594</v>
      </c>
      <c r="K205">
        <v>22.920939633637801</v>
      </c>
      <c r="L205">
        <v>14.2298054274924</v>
      </c>
      <c r="M205">
        <v>5.4686889825657099</v>
      </c>
      <c r="N205">
        <v>8.3220204439201595</v>
      </c>
      <c r="O205">
        <v>9.2197602390865097</v>
      </c>
    </row>
    <row r="206" spans="1:15">
      <c r="A206" t="s">
        <v>154</v>
      </c>
      <c r="B206">
        <v>1458</v>
      </c>
      <c r="C206">
        <v>4</v>
      </c>
      <c r="D206">
        <v>18</v>
      </c>
      <c r="E206">
        <v>214</v>
      </c>
      <c r="F206">
        <v>261</v>
      </c>
      <c r="G206">
        <v>130</v>
      </c>
      <c r="H206" t="s">
        <v>41</v>
      </c>
      <c r="I206">
        <v>107</v>
      </c>
      <c r="J206">
        <v>605</v>
      </c>
      <c r="K206">
        <v>22.885337184646001</v>
      </c>
      <c r="L206">
        <v>15.0853481436267</v>
      </c>
      <c r="M206">
        <v>8.7650957264216007</v>
      </c>
      <c r="N206">
        <v>11.3004866923105</v>
      </c>
      <c r="O206">
        <v>3.5682610107226802</v>
      </c>
    </row>
    <row r="207" spans="1:15">
      <c r="A207" t="s">
        <v>152</v>
      </c>
      <c r="B207">
        <v>498</v>
      </c>
      <c r="C207">
        <v>18</v>
      </c>
      <c r="D207">
        <v>12</v>
      </c>
      <c r="E207">
        <v>96</v>
      </c>
      <c r="F207">
        <v>212</v>
      </c>
      <c r="G207">
        <v>120</v>
      </c>
      <c r="H207" t="s">
        <v>37</v>
      </c>
      <c r="I207">
        <v>102</v>
      </c>
      <c r="J207">
        <v>428</v>
      </c>
      <c r="K207">
        <v>22.806102995941298</v>
      </c>
      <c r="L207">
        <v>14.303484818069499</v>
      </c>
      <c r="M207">
        <v>4.45631091516361</v>
      </c>
      <c r="N207">
        <v>14.3905143754841</v>
      </c>
      <c r="O207">
        <v>4.9809078112938598</v>
      </c>
    </row>
    <row r="208" spans="1:15">
      <c r="A208" t="s">
        <v>152</v>
      </c>
      <c r="B208">
        <v>1165</v>
      </c>
      <c r="C208">
        <v>21</v>
      </c>
      <c r="D208">
        <v>10</v>
      </c>
      <c r="E208">
        <v>142</v>
      </c>
      <c r="F208">
        <v>154</v>
      </c>
      <c r="G208">
        <v>150</v>
      </c>
      <c r="H208" t="s">
        <v>34</v>
      </c>
      <c r="I208">
        <v>62</v>
      </c>
      <c r="J208">
        <v>446</v>
      </c>
      <c r="K208">
        <v>22.8054351236432</v>
      </c>
      <c r="L208">
        <v>10.768500948335401</v>
      </c>
      <c r="M208">
        <v>8.6660615347527106</v>
      </c>
      <c r="N208">
        <v>8.3610268855910608</v>
      </c>
      <c r="O208">
        <v>6.0542420632932501</v>
      </c>
    </row>
    <row r="209" spans="1:15">
      <c r="A209" t="s">
        <v>166</v>
      </c>
      <c r="B209">
        <v>1168</v>
      </c>
      <c r="C209">
        <v>22</v>
      </c>
      <c r="D209">
        <v>10</v>
      </c>
      <c r="E209">
        <v>224</v>
      </c>
      <c r="F209">
        <v>244</v>
      </c>
      <c r="G209">
        <v>350</v>
      </c>
      <c r="H209" t="s">
        <v>52</v>
      </c>
      <c r="I209">
        <v>117</v>
      </c>
      <c r="J209">
        <v>818</v>
      </c>
      <c r="K209">
        <v>22.624940488743398</v>
      </c>
      <c r="L209">
        <v>41.419144277645302</v>
      </c>
      <c r="M209">
        <v>2.1521074302071099</v>
      </c>
      <c r="N209">
        <v>-8.5020148310680096E-2</v>
      </c>
      <c r="O209">
        <v>20.5578532068469</v>
      </c>
    </row>
    <row r="210" spans="1:15">
      <c r="A210" t="s">
        <v>149</v>
      </c>
      <c r="B210">
        <v>294</v>
      </c>
      <c r="C210">
        <v>13</v>
      </c>
      <c r="D210">
        <v>12</v>
      </c>
      <c r="E210">
        <v>74</v>
      </c>
      <c r="F210">
        <v>58</v>
      </c>
      <c r="G210">
        <v>180</v>
      </c>
      <c r="H210" t="s">
        <v>21</v>
      </c>
      <c r="I210">
        <v>73</v>
      </c>
      <c r="J210">
        <v>312</v>
      </c>
      <c r="K210">
        <v>22.566859804439598</v>
      </c>
      <c r="L210">
        <v>16.3637431451121</v>
      </c>
      <c r="M210">
        <v>4.5381865334845601</v>
      </c>
      <c r="N210">
        <v>0.99241994240500897</v>
      </c>
      <c r="O210">
        <v>16.524661968581299</v>
      </c>
    </row>
    <row r="211" spans="1:15">
      <c r="A211" t="s">
        <v>157</v>
      </c>
      <c r="B211">
        <v>269</v>
      </c>
      <c r="C211">
        <v>46</v>
      </c>
      <c r="D211">
        <v>6</v>
      </c>
      <c r="E211">
        <v>190</v>
      </c>
      <c r="F211">
        <v>309</v>
      </c>
      <c r="G211">
        <v>150</v>
      </c>
      <c r="H211" t="s">
        <v>51</v>
      </c>
      <c r="I211">
        <v>113</v>
      </c>
      <c r="J211">
        <v>649</v>
      </c>
      <c r="K211">
        <v>22.563710001521699</v>
      </c>
      <c r="L211">
        <v>23.249898345796002</v>
      </c>
      <c r="M211">
        <v>9.2690101626464099</v>
      </c>
      <c r="N211">
        <v>11.509161537311799</v>
      </c>
      <c r="O211">
        <v>1.7855383015635</v>
      </c>
    </row>
    <row r="212" spans="1:15">
      <c r="A212" t="s">
        <v>151</v>
      </c>
      <c r="B212">
        <v>4086</v>
      </c>
      <c r="C212">
        <v>17</v>
      </c>
      <c r="D212">
        <v>11</v>
      </c>
      <c r="E212">
        <v>248</v>
      </c>
      <c r="F212">
        <v>190</v>
      </c>
      <c r="G212">
        <v>70</v>
      </c>
      <c r="H212" t="s">
        <v>102</v>
      </c>
      <c r="I212">
        <v>108</v>
      </c>
      <c r="J212">
        <v>508</v>
      </c>
      <c r="K212">
        <v>22.524627150734101</v>
      </c>
      <c r="L212">
        <v>20.039201163181499</v>
      </c>
      <c r="M212">
        <v>15.618319483718899</v>
      </c>
      <c r="N212">
        <v>7.1013857871920099</v>
      </c>
      <c r="O212">
        <v>-0.64840858639890397</v>
      </c>
    </row>
    <row r="213" spans="1:15">
      <c r="A213" t="s">
        <v>151</v>
      </c>
      <c r="B213">
        <v>3288</v>
      </c>
      <c r="C213">
        <v>9</v>
      </c>
      <c r="D213">
        <v>14</v>
      </c>
      <c r="E213">
        <v>146</v>
      </c>
      <c r="F213">
        <v>219</v>
      </c>
      <c r="G213">
        <v>140</v>
      </c>
      <c r="H213" t="s">
        <v>24</v>
      </c>
      <c r="I213">
        <v>73</v>
      </c>
      <c r="J213">
        <v>505</v>
      </c>
      <c r="K213">
        <v>22.501763171011198</v>
      </c>
      <c r="L213">
        <v>14.7222356052153</v>
      </c>
      <c r="M213">
        <v>6.5735293123099803</v>
      </c>
      <c r="N213">
        <v>9.0509479338209093</v>
      </c>
      <c r="O213">
        <v>6.5199919591547699</v>
      </c>
    </row>
    <row r="214" spans="1:15">
      <c r="A214" t="s">
        <v>154</v>
      </c>
      <c r="B214">
        <v>2144</v>
      </c>
      <c r="C214">
        <v>3</v>
      </c>
      <c r="D214">
        <v>18</v>
      </c>
      <c r="E214">
        <v>240</v>
      </c>
      <c r="F214">
        <v>222</v>
      </c>
      <c r="G214">
        <v>170</v>
      </c>
      <c r="H214" t="s">
        <v>41</v>
      </c>
      <c r="I214">
        <v>82</v>
      </c>
      <c r="J214">
        <v>632</v>
      </c>
      <c r="K214">
        <v>22.437487730756999</v>
      </c>
      <c r="L214">
        <v>4.3401297558277001</v>
      </c>
      <c r="M214">
        <v>8.2496460402561809</v>
      </c>
      <c r="N214">
        <v>5.54746701378025</v>
      </c>
      <c r="O214">
        <v>7.8837133929732497</v>
      </c>
    </row>
    <row r="215" spans="1:15">
      <c r="A215" t="s">
        <v>156</v>
      </c>
      <c r="B215">
        <v>1965</v>
      </c>
      <c r="C215">
        <v>21</v>
      </c>
      <c r="D215">
        <v>10</v>
      </c>
      <c r="E215">
        <v>168</v>
      </c>
      <c r="F215">
        <v>280</v>
      </c>
      <c r="G215">
        <v>110</v>
      </c>
      <c r="H215" t="s">
        <v>34</v>
      </c>
      <c r="I215">
        <v>107</v>
      </c>
      <c r="J215">
        <v>558</v>
      </c>
      <c r="K215">
        <v>22.200660008361599</v>
      </c>
      <c r="L215">
        <v>33.4107034917444</v>
      </c>
      <c r="M215">
        <v>5.8146311915953799</v>
      </c>
      <c r="N215">
        <v>14.481716978751299</v>
      </c>
      <c r="O215">
        <v>0.68975191280618098</v>
      </c>
    </row>
    <row r="216" spans="1:15">
      <c r="A216" t="s">
        <v>157</v>
      </c>
      <c r="B216">
        <v>3067</v>
      </c>
      <c r="C216">
        <v>34</v>
      </c>
      <c r="D216">
        <v>8</v>
      </c>
      <c r="E216">
        <v>190</v>
      </c>
      <c r="F216">
        <v>259</v>
      </c>
      <c r="G216">
        <v>230</v>
      </c>
      <c r="H216" t="s">
        <v>50</v>
      </c>
      <c r="I216">
        <v>118</v>
      </c>
      <c r="J216">
        <v>679</v>
      </c>
      <c r="K216">
        <v>22.183604374057101</v>
      </c>
      <c r="L216">
        <v>26.881361915293098</v>
      </c>
      <c r="M216">
        <v>5.9018655611663302</v>
      </c>
      <c r="N216">
        <v>8.8608384159623697</v>
      </c>
      <c r="O216">
        <v>7.4209003969284097</v>
      </c>
    </row>
    <row r="217" spans="1:15">
      <c r="A217" t="s">
        <v>155</v>
      </c>
      <c r="B217">
        <v>488</v>
      </c>
      <c r="C217">
        <v>26</v>
      </c>
      <c r="D217">
        <v>10</v>
      </c>
      <c r="E217">
        <v>168</v>
      </c>
      <c r="F217">
        <v>192</v>
      </c>
      <c r="G217">
        <v>100</v>
      </c>
      <c r="H217" t="s">
        <v>34</v>
      </c>
      <c r="I217">
        <v>109</v>
      </c>
      <c r="J217">
        <v>460</v>
      </c>
      <c r="K217">
        <v>22.096942161481898</v>
      </c>
      <c r="L217">
        <v>9.5098302230118907</v>
      </c>
      <c r="M217">
        <v>10.2373415642158</v>
      </c>
      <c r="N217">
        <v>11.352552342666799</v>
      </c>
      <c r="O217">
        <v>0.54340547687196905</v>
      </c>
    </row>
    <row r="218" spans="1:15">
      <c r="A218" t="s">
        <v>156</v>
      </c>
      <c r="B218">
        <v>2876</v>
      </c>
      <c r="C218">
        <v>20</v>
      </c>
      <c r="D218">
        <v>10</v>
      </c>
      <c r="E218">
        <v>178</v>
      </c>
      <c r="F218">
        <v>222</v>
      </c>
      <c r="G218">
        <v>120</v>
      </c>
      <c r="H218" t="s">
        <v>34</v>
      </c>
      <c r="I218">
        <v>86</v>
      </c>
      <c r="J218">
        <v>520</v>
      </c>
      <c r="K218">
        <v>22.094969266966</v>
      </c>
      <c r="L218">
        <v>7.4807123688447197</v>
      </c>
      <c r="M218">
        <v>9.1745824542876893</v>
      </c>
      <c r="N218">
        <v>10.0833173144936</v>
      </c>
      <c r="O218">
        <v>3.4892259865967401</v>
      </c>
    </row>
    <row r="219" spans="1:15">
      <c r="A219" t="s">
        <v>161</v>
      </c>
      <c r="B219">
        <v>3658</v>
      </c>
      <c r="C219">
        <v>30</v>
      </c>
      <c r="D219">
        <v>10</v>
      </c>
      <c r="E219">
        <v>242</v>
      </c>
      <c r="F219">
        <v>305</v>
      </c>
      <c r="G219">
        <v>260</v>
      </c>
      <c r="H219" t="s">
        <v>52</v>
      </c>
      <c r="I219">
        <v>117</v>
      </c>
      <c r="J219">
        <v>807</v>
      </c>
      <c r="K219">
        <v>22.023908336113902</v>
      </c>
      <c r="L219">
        <v>19.8740246055706</v>
      </c>
      <c r="M219">
        <v>4.8907446018984801</v>
      </c>
      <c r="N219">
        <v>9.5072800198550098</v>
      </c>
      <c r="O219">
        <v>8.1013860833077693</v>
      </c>
    </row>
    <row r="220" spans="1:15">
      <c r="A220" t="s">
        <v>159</v>
      </c>
      <c r="B220">
        <v>4810</v>
      </c>
      <c r="C220">
        <v>18</v>
      </c>
      <c r="D220">
        <v>12</v>
      </c>
      <c r="E220">
        <v>262</v>
      </c>
      <c r="F220">
        <v>454</v>
      </c>
      <c r="G220">
        <v>120</v>
      </c>
      <c r="H220" t="s">
        <v>27</v>
      </c>
      <c r="I220">
        <v>131</v>
      </c>
      <c r="J220">
        <v>836</v>
      </c>
      <c r="K220">
        <v>21.9444034139316</v>
      </c>
      <c r="L220">
        <v>19.811068367897999</v>
      </c>
      <c r="M220">
        <v>5.0184558826200201</v>
      </c>
      <c r="N220">
        <v>16.322148986676499</v>
      </c>
      <c r="O220">
        <v>0.60379854463508897</v>
      </c>
    </row>
    <row r="221" spans="1:15">
      <c r="A221" t="s">
        <v>153</v>
      </c>
      <c r="B221">
        <v>2078</v>
      </c>
      <c r="C221">
        <v>39</v>
      </c>
      <c r="D221">
        <v>7</v>
      </c>
      <c r="E221">
        <v>90</v>
      </c>
      <c r="F221">
        <v>149</v>
      </c>
      <c r="G221">
        <v>160</v>
      </c>
      <c r="H221" t="s">
        <v>105</v>
      </c>
      <c r="I221">
        <v>79</v>
      </c>
      <c r="J221">
        <v>399</v>
      </c>
      <c r="K221">
        <v>21.897607171674601</v>
      </c>
      <c r="L221">
        <v>24.344618143676701</v>
      </c>
      <c r="M221">
        <v>4.4459609819734904</v>
      </c>
      <c r="N221">
        <v>7.0887480969773904</v>
      </c>
      <c r="O221">
        <v>10.730872051958301</v>
      </c>
    </row>
    <row r="222" spans="1:15">
      <c r="A222" t="s">
        <v>152</v>
      </c>
      <c r="B222">
        <v>2486</v>
      </c>
      <c r="C222">
        <v>4</v>
      </c>
      <c r="D222">
        <v>17</v>
      </c>
      <c r="E222">
        <v>208</v>
      </c>
      <c r="F222">
        <v>107</v>
      </c>
      <c r="G222">
        <v>160</v>
      </c>
      <c r="H222" t="s">
        <v>158</v>
      </c>
      <c r="I222">
        <v>68</v>
      </c>
      <c r="J222">
        <v>503</v>
      </c>
      <c r="K222">
        <v>21.857345587670402</v>
      </c>
      <c r="L222">
        <v>9.7508733912774499</v>
      </c>
      <c r="M222">
        <v>12.381032231283999</v>
      </c>
      <c r="N222">
        <v>-0.60918958881616803</v>
      </c>
      <c r="O222">
        <v>7.0409587592629697</v>
      </c>
    </row>
    <row r="223" spans="1:15">
      <c r="A223" t="s">
        <v>162</v>
      </c>
      <c r="B223">
        <v>781</v>
      </c>
      <c r="C223">
        <v>15</v>
      </c>
      <c r="D223">
        <v>12</v>
      </c>
      <c r="E223">
        <v>258</v>
      </c>
      <c r="F223">
        <v>406</v>
      </c>
      <c r="G223">
        <v>200</v>
      </c>
      <c r="H223" t="s">
        <v>27</v>
      </c>
      <c r="I223">
        <v>165</v>
      </c>
      <c r="J223">
        <v>864</v>
      </c>
      <c r="K223">
        <v>21.699457571442402</v>
      </c>
      <c r="L223">
        <v>20.809086978504201</v>
      </c>
      <c r="M223">
        <v>6.3836718149707696</v>
      </c>
      <c r="N223">
        <v>7.9743051467035997</v>
      </c>
      <c r="O223">
        <v>7.7008498785356103</v>
      </c>
    </row>
    <row r="224" spans="1:15">
      <c r="A224" t="s">
        <v>151</v>
      </c>
      <c r="B224">
        <v>3405</v>
      </c>
      <c r="C224">
        <v>20</v>
      </c>
      <c r="D224">
        <v>10</v>
      </c>
      <c r="E224">
        <v>184</v>
      </c>
      <c r="F224">
        <v>184</v>
      </c>
      <c r="G224">
        <v>110</v>
      </c>
      <c r="H224" t="s">
        <v>34</v>
      </c>
      <c r="I224">
        <v>108</v>
      </c>
      <c r="J224">
        <v>478</v>
      </c>
      <c r="K224">
        <v>21.688277545878101</v>
      </c>
      <c r="L224">
        <v>20.320368003043601</v>
      </c>
      <c r="M224">
        <v>9.8284352783505895</v>
      </c>
      <c r="N224">
        <v>7.2905392097993804</v>
      </c>
      <c r="O224">
        <v>5.2933396710288099</v>
      </c>
    </row>
    <row r="225" spans="1:15">
      <c r="A225" t="s">
        <v>153</v>
      </c>
      <c r="B225">
        <v>3039</v>
      </c>
      <c r="C225">
        <v>30</v>
      </c>
      <c r="D225">
        <v>8</v>
      </c>
      <c r="E225">
        <v>194</v>
      </c>
      <c r="F225">
        <v>228</v>
      </c>
      <c r="G225">
        <v>160</v>
      </c>
      <c r="H225" t="s">
        <v>50</v>
      </c>
      <c r="I225">
        <v>171</v>
      </c>
      <c r="J225">
        <v>582</v>
      </c>
      <c r="K225">
        <v>21.597818120184101</v>
      </c>
      <c r="L225">
        <v>12.183146356652699</v>
      </c>
      <c r="M225">
        <v>8.3239490532066007</v>
      </c>
      <c r="N225">
        <v>6.5960042569191</v>
      </c>
      <c r="O225">
        <v>6.7585391106110597</v>
      </c>
    </row>
    <row r="226" spans="1:15">
      <c r="A226" t="s">
        <v>154</v>
      </c>
      <c r="B226">
        <v>3250</v>
      </c>
      <c r="C226">
        <v>5</v>
      </c>
      <c r="D226">
        <v>18</v>
      </c>
      <c r="E226">
        <v>210</v>
      </c>
      <c r="F226">
        <v>280</v>
      </c>
      <c r="G226">
        <v>50</v>
      </c>
      <c r="H226" t="s">
        <v>41</v>
      </c>
      <c r="I226">
        <v>76</v>
      </c>
      <c r="J226">
        <v>540</v>
      </c>
      <c r="K226">
        <v>21.483247482657799</v>
      </c>
      <c r="L226">
        <v>4.8666498254580599</v>
      </c>
      <c r="M226">
        <v>9.9799950842305307</v>
      </c>
      <c r="N226">
        <v>16.177547703559501</v>
      </c>
      <c r="O226">
        <v>-3.3878010944004</v>
      </c>
    </row>
    <row r="227" spans="1:15">
      <c r="A227" t="s">
        <v>154</v>
      </c>
      <c r="B227">
        <v>2141</v>
      </c>
      <c r="C227">
        <v>10</v>
      </c>
      <c r="D227">
        <v>16</v>
      </c>
      <c r="E227">
        <v>206</v>
      </c>
      <c r="F227">
        <v>137</v>
      </c>
      <c r="G227">
        <v>160</v>
      </c>
      <c r="H227" t="s">
        <v>40</v>
      </c>
      <c r="I227">
        <v>75</v>
      </c>
      <c r="J227">
        <v>503</v>
      </c>
      <c r="K227">
        <v>21.4511386915134</v>
      </c>
      <c r="L227">
        <v>11.010041522039799</v>
      </c>
      <c r="M227">
        <v>11.893833559215601</v>
      </c>
      <c r="N227">
        <v>4.2736184134070703</v>
      </c>
      <c r="O227">
        <v>5.8126679757688704</v>
      </c>
    </row>
    <row r="228" spans="1:15">
      <c r="A228" t="s">
        <v>157</v>
      </c>
      <c r="B228">
        <v>3596</v>
      </c>
      <c r="C228">
        <v>27</v>
      </c>
      <c r="D228">
        <v>10</v>
      </c>
      <c r="E228">
        <v>208</v>
      </c>
      <c r="F228">
        <v>191</v>
      </c>
      <c r="G228">
        <v>190</v>
      </c>
      <c r="H228" t="s">
        <v>34</v>
      </c>
      <c r="I228">
        <v>129</v>
      </c>
      <c r="J228">
        <v>589</v>
      </c>
      <c r="K228">
        <v>21.413095952794201</v>
      </c>
      <c r="L228">
        <v>21.4362787059795</v>
      </c>
      <c r="M228">
        <v>6.5877437183272196</v>
      </c>
      <c r="N228">
        <v>4.1256467997204096</v>
      </c>
      <c r="O228">
        <v>10.699705434746599</v>
      </c>
    </row>
    <row r="229" spans="1:15">
      <c r="A229" t="s">
        <v>150</v>
      </c>
      <c r="B229">
        <v>1296</v>
      </c>
      <c r="C229">
        <v>7</v>
      </c>
      <c r="D229">
        <v>16</v>
      </c>
      <c r="E229">
        <v>194</v>
      </c>
      <c r="F229">
        <v>326</v>
      </c>
      <c r="G229">
        <v>170</v>
      </c>
      <c r="H229" t="s">
        <v>40</v>
      </c>
      <c r="I229">
        <v>186</v>
      </c>
      <c r="J229">
        <v>690</v>
      </c>
      <c r="K229">
        <v>21.264144911252099</v>
      </c>
      <c r="L229">
        <v>4.5648689637240398</v>
      </c>
      <c r="M229">
        <v>7.7973628099879404</v>
      </c>
      <c r="N229">
        <v>11.1182163350324</v>
      </c>
      <c r="O229">
        <v>3.9663675904562798</v>
      </c>
    </row>
    <row r="230" spans="1:15">
      <c r="A230" t="s">
        <v>160</v>
      </c>
      <c r="B230">
        <v>1308</v>
      </c>
      <c r="C230">
        <v>33</v>
      </c>
      <c r="D230">
        <v>8</v>
      </c>
      <c r="E230">
        <v>190</v>
      </c>
      <c r="F230">
        <v>227</v>
      </c>
      <c r="G230">
        <v>130</v>
      </c>
      <c r="H230" t="s">
        <v>50</v>
      </c>
      <c r="I230">
        <v>125</v>
      </c>
      <c r="J230">
        <v>547</v>
      </c>
      <c r="K230">
        <v>21.227991135488399</v>
      </c>
      <c r="L230">
        <v>32.321619642047096</v>
      </c>
      <c r="M230">
        <v>9.7499024500903406</v>
      </c>
      <c r="N230">
        <v>10.4950368251304</v>
      </c>
      <c r="O230">
        <v>1.2315956760904301</v>
      </c>
    </row>
    <row r="231" spans="1:15">
      <c r="A231" t="s">
        <v>159</v>
      </c>
      <c r="B231">
        <v>302</v>
      </c>
      <c r="C231">
        <v>29</v>
      </c>
      <c r="D231">
        <v>8</v>
      </c>
      <c r="E231">
        <v>314</v>
      </c>
      <c r="F231">
        <v>297</v>
      </c>
      <c r="G231">
        <v>110</v>
      </c>
      <c r="H231" t="s">
        <v>49</v>
      </c>
      <c r="I231">
        <v>95</v>
      </c>
      <c r="J231">
        <v>721</v>
      </c>
      <c r="K231">
        <v>21.093319934260499</v>
      </c>
      <c r="L231">
        <v>24.478373793547998</v>
      </c>
      <c r="M231">
        <v>15.379341855262201</v>
      </c>
      <c r="N231">
        <v>7.2331453868933497</v>
      </c>
      <c r="O231">
        <v>-1.5191673078949901</v>
      </c>
    </row>
    <row r="232" spans="1:15">
      <c r="A232" t="s">
        <v>149</v>
      </c>
      <c r="B232">
        <v>1515</v>
      </c>
      <c r="C232">
        <v>19</v>
      </c>
      <c r="D232">
        <v>10</v>
      </c>
      <c r="E232">
        <v>76</v>
      </c>
      <c r="F232">
        <v>85</v>
      </c>
      <c r="G232">
        <v>120</v>
      </c>
      <c r="H232" t="s">
        <v>42</v>
      </c>
      <c r="I232">
        <v>63</v>
      </c>
      <c r="J232">
        <v>281</v>
      </c>
      <c r="K232">
        <v>21.075368474784199</v>
      </c>
      <c r="L232">
        <v>-4.55369774147022</v>
      </c>
      <c r="M232">
        <v>7.7652471061544999</v>
      </c>
      <c r="N232">
        <v>6.8675330547819096</v>
      </c>
      <c r="O232">
        <v>6.2702106727452502</v>
      </c>
    </row>
    <row r="233" spans="1:15">
      <c r="A233" t="s">
        <v>157</v>
      </c>
      <c r="B233">
        <v>3418</v>
      </c>
      <c r="C233">
        <v>44</v>
      </c>
      <c r="D233">
        <v>6</v>
      </c>
      <c r="E233">
        <v>200</v>
      </c>
      <c r="F233">
        <v>239</v>
      </c>
      <c r="G233">
        <v>120</v>
      </c>
      <c r="H233" t="s">
        <v>51</v>
      </c>
      <c r="I233">
        <v>126</v>
      </c>
      <c r="J233">
        <v>559</v>
      </c>
      <c r="K233">
        <v>20.931047352262301</v>
      </c>
      <c r="L233">
        <v>5.2772706408144998</v>
      </c>
      <c r="M233">
        <v>10.1445804926945</v>
      </c>
      <c r="N233">
        <v>8.7689931117059796</v>
      </c>
      <c r="O233">
        <v>2.0174737478617502</v>
      </c>
    </row>
    <row r="234" spans="1:15">
      <c r="A234" t="s">
        <v>167</v>
      </c>
      <c r="B234">
        <v>1302</v>
      </c>
      <c r="C234">
        <v>21</v>
      </c>
      <c r="D234">
        <v>11</v>
      </c>
      <c r="E234">
        <v>160</v>
      </c>
      <c r="F234">
        <v>210</v>
      </c>
      <c r="G234">
        <v>210</v>
      </c>
      <c r="H234" t="s">
        <v>53</v>
      </c>
      <c r="I234">
        <v>79</v>
      </c>
      <c r="J234">
        <v>580</v>
      </c>
      <c r="K234">
        <v>20.856975323585502</v>
      </c>
      <c r="L234">
        <v>17.2950519872755</v>
      </c>
      <c r="M234">
        <v>4.5006140873390104</v>
      </c>
      <c r="N234">
        <v>6.8273893743845697</v>
      </c>
      <c r="O234">
        <v>9.6276301432943896</v>
      </c>
    </row>
    <row r="235" spans="1:15">
      <c r="A235" t="s">
        <v>161</v>
      </c>
      <c r="B235">
        <v>4004</v>
      </c>
      <c r="C235">
        <v>27</v>
      </c>
      <c r="D235">
        <v>10</v>
      </c>
      <c r="E235">
        <v>308</v>
      </c>
      <c r="F235">
        <v>341</v>
      </c>
      <c r="G235">
        <v>270</v>
      </c>
      <c r="H235" t="s">
        <v>52</v>
      </c>
      <c r="I235">
        <v>134</v>
      </c>
      <c r="J235">
        <v>919</v>
      </c>
      <c r="K235">
        <v>20.846619402636801</v>
      </c>
      <c r="L235">
        <v>27.8759738284982</v>
      </c>
      <c r="M235">
        <v>5.8654112927368898</v>
      </c>
      <c r="N235">
        <v>6.0710510147527401</v>
      </c>
      <c r="O235">
        <v>8.6897116438179296</v>
      </c>
    </row>
    <row r="236" spans="1:15">
      <c r="A236" t="s">
        <v>149</v>
      </c>
      <c r="B236">
        <v>1836</v>
      </c>
      <c r="C236">
        <v>40</v>
      </c>
      <c r="D236">
        <v>6</v>
      </c>
      <c r="E236">
        <v>116</v>
      </c>
      <c r="F236">
        <v>86</v>
      </c>
      <c r="G236">
        <v>80</v>
      </c>
      <c r="H236" t="s">
        <v>60</v>
      </c>
      <c r="I236">
        <v>100</v>
      </c>
      <c r="J236">
        <v>282</v>
      </c>
      <c r="K236">
        <v>20.805216931826099</v>
      </c>
      <c r="L236">
        <v>19.754775234657799</v>
      </c>
      <c r="M236">
        <v>11.9875075693898</v>
      </c>
      <c r="N236">
        <v>4.4494107803346097</v>
      </c>
      <c r="O236">
        <v>5.8445768499192496</v>
      </c>
    </row>
    <row r="237" spans="1:15">
      <c r="A237" t="s">
        <v>150</v>
      </c>
      <c r="B237">
        <v>3355</v>
      </c>
      <c r="C237">
        <v>18</v>
      </c>
      <c r="D237">
        <v>12</v>
      </c>
      <c r="E237">
        <v>102</v>
      </c>
      <c r="F237">
        <v>225</v>
      </c>
      <c r="G237">
        <v>170</v>
      </c>
      <c r="H237" t="s">
        <v>62</v>
      </c>
      <c r="I237">
        <v>186</v>
      </c>
      <c r="J237">
        <v>497</v>
      </c>
      <c r="K237">
        <v>20.6718922488323</v>
      </c>
      <c r="L237">
        <v>14.364322419394799</v>
      </c>
      <c r="M237">
        <v>1.1124682473855101</v>
      </c>
      <c r="N237">
        <v>10.957216957017501</v>
      </c>
      <c r="O237">
        <v>7.6735494218721403</v>
      </c>
    </row>
    <row r="238" spans="1:15">
      <c r="A238" t="s">
        <v>161</v>
      </c>
      <c r="B238">
        <v>4003</v>
      </c>
      <c r="C238">
        <v>19</v>
      </c>
      <c r="D238">
        <v>12</v>
      </c>
      <c r="E238">
        <v>418</v>
      </c>
      <c r="F238">
        <v>274</v>
      </c>
      <c r="G238">
        <v>260</v>
      </c>
      <c r="H238" t="s">
        <v>27</v>
      </c>
      <c r="I238">
        <v>96</v>
      </c>
      <c r="J238">
        <v>952</v>
      </c>
      <c r="K238">
        <v>20.628921318371798</v>
      </c>
      <c r="L238">
        <v>29.430303495696599</v>
      </c>
      <c r="M238">
        <v>15.5418820125835</v>
      </c>
      <c r="N238">
        <v>-1.6252856852967099</v>
      </c>
      <c r="O238">
        <v>7.3003355422235003</v>
      </c>
    </row>
    <row r="239" spans="1:15">
      <c r="A239" t="s">
        <v>149</v>
      </c>
      <c r="B239">
        <v>207</v>
      </c>
      <c r="C239">
        <v>11</v>
      </c>
      <c r="D239">
        <v>12</v>
      </c>
      <c r="E239">
        <v>102</v>
      </c>
      <c r="F239">
        <v>89</v>
      </c>
      <c r="G239">
        <v>120</v>
      </c>
      <c r="H239" t="s">
        <v>21</v>
      </c>
      <c r="I239">
        <v>59</v>
      </c>
      <c r="J239">
        <v>311</v>
      </c>
      <c r="K239">
        <v>20.6018009597245</v>
      </c>
      <c r="L239">
        <v>8.45638902053682</v>
      </c>
      <c r="M239">
        <v>5.3607045831961697</v>
      </c>
      <c r="N239">
        <v>4.5992466222488897</v>
      </c>
      <c r="O239">
        <v>9.7703017533308998</v>
      </c>
    </row>
    <row r="240" spans="1:15">
      <c r="A240" t="s">
        <v>149</v>
      </c>
      <c r="B240">
        <v>1717</v>
      </c>
      <c r="C240">
        <v>2</v>
      </c>
      <c r="D240">
        <v>14</v>
      </c>
      <c r="E240">
        <v>152</v>
      </c>
      <c r="F240">
        <v>166</v>
      </c>
      <c r="G240">
        <v>100</v>
      </c>
      <c r="H240" t="s">
        <v>20</v>
      </c>
      <c r="I240">
        <v>98</v>
      </c>
      <c r="J240">
        <v>418</v>
      </c>
      <c r="K240">
        <v>20.575694118813001</v>
      </c>
      <c r="L240">
        <v>4.6752864026863303</v>
      </c>
      <c r="M240">
        <v>10.6911779704889</v>
      </c>
      <c r="N240">
        <v>7.7744415978655796</v>
      </c>
      <c r="O240">
        <v>3.1757474778994301</v>
      </c>
    </row>
    <row r="241" spans="1:15">
      <c r="A241" t="s">
        <v>154</v>
      </c>
      <c r="B241">
        <v>766</v>
      </c>
      <c r="C241">
        <v>6</v>
      </c>
      <c r="D241">
        <v>18</v>
      </c>
      <c r="E241">
        <v>160</v>
      </c>
      <c r="F241">
        <v>244</v>
      </c>
      <c r="G241">
        <v>160</v>
      </c>
      <c r="H241" t="s">
        <v>41</v>
      </c>
      <c r="I241">
        <v>91</v>
      </c>
      <c r="J241">
        <v>564</v>
      </c>
      <c r="K241">
        <v>20.496019443358101</v>
      </c>
      <c r="L241">
        <v>-0.92586284046100098</v>
      </c>
      <c r="M241">
        <v>4.5769148598145302</v>
      </c>
      <c r="N241">
        <v>9.3998261934251595</v>
      </c>
      <c r="O241">
        <v>6.6482696056486397</v>
      </c>
    </row>
    <row r="242" spans="1:15">
      <c r="A242" t="s">
        <v>167</v>
      </c>
      <c r="B242">
        <v>1881</v>
      </c>
      <c r="C242">
        <v>16</v>
      </c>
      <c r="D242">
        <v>13</v>
      </c>
      <c r="E242">
        <v>234</v>
      </c>
      <c r="F242">
        <v>262</v>
      </c>
      <c r="G242">
        <v>140</v>
      </c>
      <c r="H242" t="s">
        <v>95</v>
      </c>
      <c r="I242">
        <v>122</v>
      </c>
      <c r="J242">
        <v>636</v>
      </c>
      <c r="K242">
        <v>20.357941681983299</v>
      </c>
      <c r="L242">
        <v>30.2192592243467</v>
      </c>
      <c r="M242">
        <v>10.313043133250799</v>
      </c>
      <c r="N242">
        <v>5.2984211475055796</v>
      </c>
      <c r="O242">
        <v>4.8349303137133397</v>
      </c>
    </row>
    <row r="243" spans="1:15">
      <c r="A243" t="s">
        <v>162</v>
      </c>
      <c r="B243">
        <v>3161</v>
      </c>
      <c r="C243">
        <v>18</v>
      </c>
      <c r="D243">
        <v>10</v>
      </c>
      <c r="E243">
        <v>316</v>
      </c>
      <c r="F243">
        <v>361</v>
      </c>
      <c r="G243">
        <v>190</v>
      </c>
      <c r="H243" t="s">
        <v>52</v>
      </c>
      <c r="I243">
        <v>145</v>
      </c>
      <c r="J243">
        <v>867</v>
      </c>
      <c r="K243">
        <v>20.1567877712301</v>
      </c>
      <c r="L243">
        <v>34.8169007744469</v>
      </c>
      <c r="M243">
        <v>11.460086570111301</v>
      </c>
      <c r="N243">
        <v>2.8626904462340801</v>
      </c>
      <c r="O243">
        <v>6.81068004647957</v>
      </c>
    </row>
    <row r="244" spans="1:15">
      <c r="A244" t="s">
        <v>151</v>
      </c>
      <c r="B244">
        <v>2122</v>
      </c>
      <c r="C244">
        <v>28</v>
      </c>
      <c r="D244">
        <v>8</v>
      </c>
      <c r="E244">
        <v>148</v>
      </c>
      <c r="F244">
        <v>212</v>
      </c>
      <c r="G244">
        <v>150</v>
      </c>
      <c r="H244" t="s">
        <v>50</v>
      </c>
      <c r="I244">
        <v>108</v>
      </c>
      <c r="J244">
        <v>510</v>
      </c>
      <c r="K244">
        <v>20.088012595561601</v>
      </c>
      <c r="L244">
        <v>25.836481385057301</v>
      </c>
      <c r="M244">
        <v>5.8568097971904001</v>
      </c>
      <c r="N244">
        <v>8.8777068978806994</v>
      </c>
      <c r="O244">
        <v>6.3438001181415498</v>
      </c>
    </row>
    <row r="245" spans="1:15">
      <c r="A245" t="s">
        <v>149</v>
      </c>
      <c r="B245">
        <v>3512</v>
      </c>
      <c r="C245">
        <v>14</v>
      </c>
      <c r="D245">
        <v>12</v>
      </c>
      <c r="E245">
        <v>74</v>
      </c>
      <c r="F245">
        <v>123</v>
      </c>
      <c r="G245">
        <v>110</v>
      </c>
      <c r="H245" t="s">
        <v>21</v>
      </c>
      <c r="I245">
        <v>90</v>
      </c>
      <c r="J245">
        <v>307</v>
      </c>
      <c r="K245">
        <v>20.0363299919307</v>
      </c>
      <c r="L245">
        <v>-1.97828726408913</v>
      </c>
      <c r="M245">
        <v>4.5054344030673104</v>
      </c>
      <c r="N245">
        <v>9.9821234070317306</v>
      </c>
      <c r="O245">
        <v>5.3527044304925804</v>
      </c>
    </row>
    <row r="246" spans="1:15">
      <c r="A246" t="s">
        <v>157</v>
      </c>
      <c r="B246">
        <v>2077</v>
      </c>
      <c r="C246">
        <v>7</v>
      </c>
      <c r="D246">
        <v>16</v>
      </c>
      <c r="E246">
        <v>152</v>
      </c>
      <c r="F246">
        <v>277</v>
      </c>
      <c r="G246">
        <v>260</v>
      </c>
      <c r="H246" t="s">
        <v>16</v>
      </c>
      <c r="I246">
        <v>106</v>
      </c>
      <c r="J246">
        <v>689</v>
      </c>
      <c r="K246">
        <v>19.962126990043799</v>
      </c>
      <c r="L246">
        <v>7.65425820937332</v>
      </c>
      <c r="M246">
        <v>-0.60731544166002305</v>
      </c>
      <c r="N246">
        <v>6.4351134328096604</v>
      </c>
      <c r="O246">
        <v>14.134328998894199</v>
      </c>
    </row>
    <row r="247" spans="1:15">
      <c r="A247" t="s">
        <v>151</v>
      </c>
      <c r="B247">
        <v>4106</v>
      </c>
      <c r="C247">
        <v>26</v>
      </c>
      <c r="D247">
        <v>8</v>
      </c>
      <c r="E247">
        <v>218</v>
      </c>
      <c r="F247">
        <v>101</v>
      </c>
      <c r="G247">
        <v>130</v>
      </c>
      <c r="H247" t="s">
        <v>50</v>
      </c>
      <c r="I247">
        <v>62</v>
      </c>
      <c r="J247">
        <v>449</v>
      </c>
      <c r="K247">
        <v>19.913793551997699</v>
      </c>
      <c r="L247">
        <v>16.594630528644899</v>
      </c>
      <c r="M247">
        <v>14.6404221546315</v>
      </c>
      <c r="N247">
        <v>1.56283685060181</v>
      </c>
      <c r="O247">
        <v>3.4550699781776699</v>
      </c>
    </row>
    <row r="248" spans="1:15">
      <c r="A248" t="s">
        <v>161</v>
      </c>
      <c r="B248">
        <v>94</v>
      </c>
      <c r="C248">
        <v>8</v>
      </c>
      <c r="D248">
        <v>16</v>
      </c>
      <c r="E248">
        <v>364</v>
      </c>
      <c r="F248">
        <v>304</v>
      </c>
      <c r="G248">
        <v>180</v>
      </c>
      <c r="H248" t="s">
        <v>38</v>
      </c>
      <c r="I248">
        <v>99</v>
      </c>
      <c r="J248">
        <v>848</v>
      </c>
      <c r="K248">
        <v>19.8694363906693</v>
      </c>
      <c r="L248">
        <v>20.905038142039199</v>
      </c>
      <c r="M248">
        <v>14.4244427555483</v>
      </c>
      <c r="N248">
        <v>4.9311733929228501</v>
      </c>
      <c r="O248">
        <v>0.31478044156776103</v>
      </c>
    </row>
    <row r="249" spans="1:15">
      <c r="A249" t="s">
        <v>154</v>
      </c>
      <c r="B249">
        <v>3859</v>
      </c>
      <c r="C249">
        <v>20</v>
      </c>
      <c r="D249">
        <v>14</v>
      </c>
      <c r="E249">
        <v>102</v>
      </c>
      <c r="F249">
        <v>122</v>
      </c>
      <c r="G249">
        <v>230</v>
      </c>
      <c r="H249" t="s">
        <v>73</v>
      </c>
      <c r="I249">
        <v>97</v>
      </c>
      <c r="J249">
        <v>454</v>
      </c>
      <c r="K249">
        <v>19.573114252533799</v>
      </c>
      <c r="L249">
        <v>15.427600717628399</v>
      </c>
      <c r="M249">
        <v>1.8241041013825701</v>
      </c>
      <c r="N249">
        <v>1.90998866467242</v>
      </c>
      <c r="O249">
        <v>15.3529071828674</v>
      </c>
    </row>
    <row r="250" spans="1:15">
      <c r="A250" t="s">
        <v>155</v>
      </c>
      <c r="B250">
        <v>2412</v>
      </c>
      <c r="C250">
        <v>31</v>
      </c>
      <c r="D250">
        <v>8</v>
      </c>
      <c r="E250">
        <v>170</v>
      </c>
      <c r="F250">
        <v>190</v>
      </c>
      <c r="G250">
        <v>60</v>
      </c>
      <c r="H250" t="s">
        <v>50</v>
      </c>
      <c r="I250">
        <v>109</v>
      </c>
      <c r="J250">
        <v>420</v>
      </c>
      <c r="K250">
        <v>19.563979639403399</v>
      </c>
      <c r="L250">
        <v>21.4349722005839</v>
      </c>
      <c r="M250">
        <v>8.5659625549298006</v>
      </c>
      <c r="N250">
        <v>10.598900652968601</v>
      </c>
      <c r="O250">
        <v>0.10886444400907699</v>
      </c>
    </row>
    <row r="251" spans="1:15">
      <c r="A251" t="s">
        <v>152</v>
      </c>
      <c r="B251">
        <v>2403</v>
      </c>
      <c r="C251">
        <v>11</v>
      </c>
      <c r="D251">
        <v>12</v>
      </c>
      <c r="E251">
        <v>144</v>
      </c>
      <c r="F251">
        <v>112</v>
      </c>
      <c r="G251">
        <v>130</v>
      </c>
      <c r="H251" t="s">
        <v>37</v>
      </c>
      <c r="I251">
        <v>100</v>
      </c>
      <c r="J251">
        <v>386</v>
      </c>
      <c r="K251">
        <v>19.558111312583101</v>
      </c>
      <c r="L251">
        <v>10.4628979504822</v>
      </c>
      <c r="M251">
        <v>8.9000982470790397</v>
      </c>
      <c r="N251">
        <v>2.6769922460706499</v>
      </c>
      <c r="O251">
        <v>8.0712050804674007</v>
      </c>
    </row>
    <row r="252" spans="1:15">
      <c r="A252" t="s">
        <v>155</v>
      </c>
      <c r="B252">
        <v>3968</v>
      </c>
      <c r="C252">
        <v>29</v>
      </c>
      <c r="D252">
        <v>10</v>
      </c>
      <c r="E252">
        <v>118</v>
      </c>
      <c r="F252">
        <v>100</v>
      </c>
      <c r="G252">
        <v>270</v>
      </c>
      <c r="H252" t="s">
        <v>65</v>
      </c>
      <c r="I252">
        <v>111</v>
      </c>
      <c r="J252">
        <v>488</v>
      </c>
      <c r="K252">
        <v>19.5439256318089</v>
      </c>
      <c r="L252">
        <v>25.917333976863102</v>
      </c>
      <c r="M252">
        <v>2.14979421423525</v>
      </c>
      <c r="N252">
        <v>-5.4175573994827399E-2</v>
      </c>
      <c r="O252">
        <v>18.223299652360499</v>
      </c>
    </row>
    <row r="253" spans="1:15">
      <c r="A253" t="s">
        <v>150</v>
      </c>
      <c r="B253">
        <v>4206</v>
      </c>
      <c r="C253">
        <v>12</v>
      </c>
      <c r="D253">
        <v>12</v>
      </c>
      <c r="E253">
        <v>158</v>
      </c>
      <c r="F253">
        <v>217</v>
      </c>
      <c r="G253">
        <v>150</v>
      </c>
      <c r="H253" t="s">
        <v>62</v>
      </c>
      <c r="I253">
        <v>106</v>
      </c>
      <c r="J253">
        <v>525</v>
      </c>
      <c r="K253">
        <v>19.542159192509299</v>
      </c>
      <c r="L253">
        <v>8.6841381443813894</v>
      </c>
      <c r="M253">
        <v>7.9980694344168297</v>
      </c>
      <c r="N253">
        <v>9.6790891889491597</v>
      </c>
      <c r="O253">
        <v>3.3701728134073998</v>
      </c>
    </row>
    <row r="254" spans="1:15">
      <c r="A254" t="s">
        <v>153</v>
      </c>
      <c r="B254">
        <v>4668</v>
      </c>
      <c r="C254">
        <v>27</v>
      </c>
      <c r="D254">
        <v>10</v>
      </c>
      <c r="E254">
        <v>100</v>
      </c>
      <c r="F254">
        <v>204</v>
      </c>
      <c r="G254">
        <v>150</v>
      </c>
      <c r="H254" t="s">
        <v>34</v>
      </c>
      <c r="I254">
        <v>103</v>
      </c>
      <c r="J254">
        <v>454</v>
      </c>
      <c r="K254">
        <v>19.5380393864701</v>
      </c>
      <c r="L254">
        <v>4.9988835892030403</v>
      </c>
      <c r="M254">
        <v>4.0159772774381901</v>
      </c>
      <c r="N254">
        <v>7.3305237935473997</v>
      </c>
      <c r="O254">
        <v>8.8463126203001892</v>
      </c>
    </row>
    <row r="255" spans="1:15">
      <c r="A255" t="s">
        <v>154</v>
      </c>
      <c r="B255">
        <v>399</v>
      </c>
      <c r="C255">
        <v>11</v>
      </c>
      <c r="D255">
        <v>14</v>
      </c>
      <c r="E255">
        <v>242</v>
      </c>
      <c r="F255">
        <v>169</v>
      </c>
      <c r="G255">
        <v>120</v>
      </c>
      <c r="H255" t="s">
        <v>73</v>
      </c>
      <c r="I255">
        <v>82</v>
      </c>
      <c r="J255">
        <v>531</v>
      </c>
      <c r="K255">
        <v>19.4170824234835</v>
      </c>
      <c r="L255">
        <v>27.698286944865</v>
      </c>
      <c r="M255">
        <v>13.982948017185</v>
      </c>
      <c r="N255">
        <v>1.80502809550855</v>
      </c>
      <c r="O255">
        <v>4.2733947608573697</v>
      </c>
    </row>
    <row r="256" spans="1:15">
      <c r="A256" t="s">
        <v>152</v>
      </c>
      <c r="B256">
        <v>60</v>
      </c>
      <c r="C256">
        <v>3</v>
      </c>
      <c r="D256">
        <v>18</v>
      </c>
      <c r="E256">
        <v>108</v>
      </c>
      <c r="F256">
        <v>152</v>
      </c>
      <c r="G256">
        <v>160</v>
      </c>
      <c r="H256" t="s">
        <v>13</v>
      </c>
      <c r="I256">
        <v>90</v>
      </c>
      <c r="J256">
        <v>420</v>
      </c>
      <c r="K256">
        <v>19.386568959798399</v>
      </c>
      <c r="L256">
        <v>2.95892906364482</v>
      </c>
      <c r="M256">
        <v>1.5317137482947201</v>
      </c>
      <c r="N256">
        <v>7.4433588249690903</v>
      </c>
      <c r="O256">
        <v>10.4016994252502</v>
      </c>
    </row>
    <row r="257" spans="1:15">
      <c r="A257" t="s">
        <v>149</v>
      </c>
      <c r="B257">
        <v>4144</v>
      </c>
      <c r="C257">
        <v>38</v>
      </c>
      <c r="D257">
        <v>7</v>
      </c>
      <c r="E257">
        <v>106</v>
      </c>
      <c r="F257">
        <v>127</v>
      </c>
      <c r="G257">
        <v>80</v>
      </c>
      <c r="H257" t="s">
        <v>115</v>
      </c>
      <c r="I257">
        <v>100</v>
      </c>
      <c r="J257">
        <v>313</v>
      </c>
      <c r="K257">
        <v>19.360571356630999</v>
      </c>
      <c r="L257">
        <v>10.7603291082463</v>
      </c>
      <c r="M257">
        <v>7.4253478081566602</v>
      </c>
      <c r="N257">
        <v>8.8548917183649891</v>
      </c>
      <c r="O257">
        <v>3.4161089542277301</v>
      </c>
    </row>
    <row r="258" spans="1:15">
      <c r="A258" t="s">
        <v>152</v>
      </c>
      <c r="B258">
        <v>1164</v>
      </c>
      <c r="C258">
        <v>14</v>
      </c>
      <c r="D258">
        <v>12</v>
      </c>
      <c r="E258">
        <v>122</v>
      </c>
      <c r="F258">
        <v>146</v>
      </c>
      <c r="G258">
        <v>110</v>
      </c>
      <c r="H258" t="s">
        <v>37</v>
      </c>
      <c r="I258">
        <v>68</v>
      </c>
      <c r="J258">
        <v>378</v>
      </c>
      <c r="K258">
        <v>19.3568665357576</v>
      </c>
      <c r="L258">
        <v>6.8847476908206797</v>
      </c>
      <c r="M258">
        <v>7.3698799072604997</v>
      </c>
      <c r="N258">
        <v>7.2485311385578504</v>
      </c>
      <c r="O258">
        <v>4.4055664655636697</v>
      </c>
    </row>
    <row r="259" spans="1:15">
      <c r="A259" t="s">
        <v>153</v>
      </c>
      <c r="B259">
        <v>1912</v>
      </c>
      <c r="C259">
        <v>31</v>
      </c>
      <c r="D259">
        <v>8</v>
      </c>
      <c r="E259">
        <v>138</v>
      </c>
      <c r="F259">
        <v>176</v>
      </c>
      <c r="G259">
        <v>180</v>
      </c>
      <c r="H259" t="s">
        <v>50</v>
      </c>
      <c r="I259">
        <v>90</v>
      </c>
      <c r="J259">
        <v>494</v>
      </c>
      <c r="K259">
        <v>19.294065894462602</v>
      </c>
      <c r="L259">
        <v>15.2398896123652</v>
      </c>
      <c r="M259">
        <v>8.1789429713513702</v>
      </c>
      <c r="N259">
        <v>3.0748759039304998</v>
      </c>
      <c r="O259">
        <v>8.4448346587157896</v>
      </c>
    </row>
    <row r="260" spans="1:15">
      <c r="A260" t="s">
        <v>156</v>
      </c>
      <c r="B260">
        <v>4176</v>
      </c>
      <c r="C260">
        <v>19</v>
      </c>
      <c r="D260">
        <v>11</v>
      </c>
      <c r="E260">
        <v>94</v>
      </c>
      <c r="F260">
        <v>328</v>
      </c>
      <c r="G260">
        <v>100</v>
      </c>
      <c r="H260" t="s">
        <v>102</v>
      </c>
      <c r="I260">
        <v>197</v>
      </c>
      <c r="J260">
        <v>522</v>
      </c>
      <c r="K260">
        <v>19.2786473731149</v>
      </c>
      <c r="L260">
        <v>13.952746451440699</v>
      </c>
      <c r="M260">
        <v>1.9957409067276399</v>
      </c>
      <c r="N260">
        <v>16.447414248908402</v>
      </c>
      <c r="O260">
        <v>1.47561567439215</v>
      </c>
    </row>
    <row r="261" spans="1:15">
      <c r="A261" t="s">
        <v>152</v>
      </c>
      <c r="B261">
        <v>4102</v>
      </c>
      <c r="C261">
        <v>16</v>
      </c>
      <c r="D261">
        <v>12</v>
      </c>
      <c r="E261">
        <v>100</v>
      </c>
      <c r="F261">
        <v>155</v>
      </c>
      <c r="G261">
        <v>140</v>
      </c>
      <c r="H261" t="s">
        <v>37</v>
      </c>
      <c r="I261">
        <v>90</v>
      </c>
      <c r="J261">
        <v>395</v>
      </c>
      <c r="K261">
        <v>19.237115980366799</v>
      </c>
      <c r="L261">
        <v>22.849659592678702</v>
      </c>
      <c r="M261">
        <v>3.8345345542095499</v>
      </c>
      <c r="N261">
        <v>8.2727766969614507</v>
      </c>
      <c r="O261">
        <v>6.5849992961944004</v>
      </c>
    </row>
    <row r="262" spans="1:15">
      <c r="A262" t="s">
        <v>166</v>
      </c>
      <c r="B262">
        <v>1712</v>
      </c>
      <c r="C262">
        <v>27</v>
      </c>
      <c r="D262">
        <v>6</v>
      </c>
      <c r="E262">
        <v>248</v>
      </c>
      <c r="F262">
        <v>330</v>
      </c>
      <c r="G262">
        <v>190</v>
      </c>
      <c r="H262" t="s">
        <v>70</v>
      </c>
      <c r="I262">
        <v>114</v>
      </c>
      <c r="J262">
        <v>768</v>
      </c>
      <c r="K262">
        <v>19.2279036443576</v>
      </c>
      <c r="L262">
        <v>28.4713995085649</v>
      </c>
      <c r="M262">
        <v>5.7875017776653896</v>
      </c>
      <c r="N262">
        <v>9.4587239076236607</v>
      </c>
      <c r="O262">
        <v>3.9816779590685498</v>
      </c>
    </row>
    <row r="263" spans="1:15">
      <c r="A263" t="s">
        <v>160</v>
      </c>
      <c r="B263">
        <v>4283</v>
      </c>
      <c r="C263">
        <v>26</v>
      </c>
      <c r="D263">
        <v>10</v>
      </c>
      <c r="E263">
        <v>122</v>
      </c>
      <c r="F263">
        <v>251</v>
      </c>
      <c r="G263">
        <v>160</v>
      </c>
      <c r="H263" t="s">
        <v>34</v>
      </c>
      <c r="I263">
        <v>79</v>
      </c>
      <c r="J263">
        <v>533</v>
      </c>
      <c r="K263">
        <v>19.1091161234026</v>
      </c>
      <c r="L263">
        <v>18.3438123971547</v>
      </c>
      <c r="M263">
        <v>1.9895754178763201</v>
      </c>
      <c r="N263">
        <v>12.125656751636001</v>
      </c>
      <c r="O263">
        <v>5.9101815345146802</v>
      </c>
    </row>
    <row r="264" spans="1:15">
      <c r="A264" t="s">
        <v>160</v>
      </c>
      <c r="B264">
        <v>379</v>
      </c>
      <c r="C264">
        <v>3</v>
      </c>
      <c r="D264">
        <v>16</v>
      </c>
      <c r="E264">
        <v>246</v>
      </c>
      <c r="F264">
        <v>269</v>
      </c>
      <c r="G264">
        <v>140</v>
      </c>
      <c r="H264" t="s">
        <v>16</v>
      </c>
      <c r="I264">
        <v>106</v>
      </c>
      <c r="J264">
        <v>655</v>
      </c>
      <c r="K264">
        <v>19.085598743236002</v>
      </c>
      <c r="L264">
        <v>16.244693727292599</v>
      </c>
      <c r="M264">
        <v>11.4851698734238</v>
      </c>
      <c r="N264">
        <v>7.1905588599855603</v>
      </c>
      <c r="O264">
        <v>0.69219748839221196</v>
      </c>
    </row>
    <row r="265" spans="1:15">
      <c r="A265" t="s">
        <v>159</v>
      </c>
      <c r="B265">
        <v>247</v>
      </c>
      <c r="C265">
        <v>22</v>
      </c>
      <c r="D265">
        <v>10</v>
      </c>
      <c r="E265">
        <v>390</v>
      </c>
      <c r="F265">
        <v>256</v>
      </c>
      <c r="G265">
        <v>200</v>
      </c>
      <c r="H265" t="s">
        <v>52</v>
      </c>
      <c r="I265">
        <v>121</v>
      </c>
      <c r="J265">
        <v>846</v>
      </c>
      <c r="K265">
        <v>19.0745516642911</v>
      </c>
      <c r="L265">
        <v>25.118773503546301</v>
      </c>
      <c r="M265">
        <v>16.362841508204198</v>
      </c>
      <c r="N265">
        <v>-2.7557461793403699</v>
      </c>
      <c r="O265">
        <v>5.4674563354272498</v>
      </c>
    </row>
    <row r="266" spans="1:15">
      <c r="A266" t="s">
        <v>159</v>
      </c>
      <c r="B266">
        <v>894</v>
      </c>
      <c r="C266">
        <v>16</v>
      </c>
      <c r="D266">
        <v>12</v>
      </c>
      <c r="E266">
        <v>300</v>
      </c>
      <c r="F266">
        <v>357</v>
      </c>
      <c r="G266">
        <v>180</v>
      </c>
      <c r="H266" t="s">
        <v>27</v>
      </c>
      <c r="I266">
        <v>111</v>
      </c>
      <c r="J266">
        <v>837</v>
      </c>
      <c r="K266">
        <v>19.045927841503701</v>
      </c>
      <c r="L266">
        <v>33.514177738622401</v>
      </c>
      <c r="M266">
        <v>8.1255690925327801</v>
      </c>
      <c r="N266">
        <v>5.4358790270044599</v>
      </c>
      <c r="O266">
        <v>5.48447972196651</v>
      </c>
    </row>
    <row r="267" spans="1:15">
      <c r="A267" t="s">
        <v>160</v>
      </c>
      <c r="B267">
        <v>2641</v>
      </c>
      <c r="C267">
        <v>34</v>
      </c>
      <c r="D267">
        <v>8</v>
      </c>
      <c r="E267">
        <v>182</v>
      </c>
      <c r="F267">
        <v>172</v>
      </c>
      <c r="G267">
        <v>170</v>
      </c>
      <c r="H267" t="s">
        <v>50</v>
      </c>
      <c r="I267">
        <v>80</v>
      </c>
      <c r="J267">
        <v>524</v>
      </c>
      <c r="K267">
        <v>19.012007614932699</v>
      </c>
      <c r="L267">
        <v>21.6898981147623</v>
      </c>
      <c r="M267">
        <v>6.2877770656318397</v>
      </c>
      <c r="N267">
        <v>4.6187086451784802</v>
      </c>
      <c r="O267">
        <v>5.9802723783826996</v>
      </c>
    </row>
    <row r="268" spans="1:15">
      <c r="A268" t="s">
        <v>150</v>
      </c>
      <c r="B268">
        <v>647</v>
      </c>
      <c r="C268">
        <v>31</v>
      </c>
      <c r="D268">
        <v>8</v>
      </c>
      <c r="E268">
        <v>138</v>
      </c>
      <c r="F268">
        <v>258</v>
      </c>
      <c r="G268">
        <v>130</v>
      </c>
      <c r="H268" t="s">
        <v>67</v>
      </c>
      <c r="I268">
        <v>120</v>
      </c>
      <c r="J268">
        <v>526</v>
      </c>
      <c r="K268">
        <v>18.919750977968601</v>
      </c>
      <c r="L268">
        <v>27.9238617464753</v>
      </c>
      <c r="M268">
        <v>4.5635850752273397</v>
      </c>
      <c r="N268">
        <v>10.6641751839626</v>
      </c>
      <c r="O268">
        <v>4.8212439849468796</v>
      </c>
    </row>
    <row r="269" spans="1:15">
      <c r="A269" t="s">
        <v>151</v>
      </c>
      <c r="B269">
        <v>1566</v>
      </c>
      <c r="C269">
        <v>18</v>
      </c>
      <c r="D269">
        <v>11</v>
      </c>
      <c r="E269">
        <v>166</v>
      </c>
      <c r="F269">
        <v>186</v>
      </c>
      <c r="G269">
        <v>120</v>
      </c>
      <c r="H269" t="s">
        <v>102</v>
      </c>
      <c r="I269">
        <v>63</v>
      </c>
      <c r="J269">
        <v>472</v>
      </c>
      <c r="K269">
        <v>18.9058723989972</v>
      </c>
      <c r="L269">
        <v>16.3271934989681</v>
      </c>
      <c r="M269">
        <v>6.4385294459324802</v>
      </c>
      <c r="N269">
        <v>8.9470687490772196</v>
      </c>
      <c r="O269">
        <v>4.7774656193488703</v>
      </c>
    </row>
    <row r="270" spans="1:15">
      <c r="A270" t="s">
        <v>151</v>
      </c>
      <c r="B270">
        <v>3216</v>
      </c>
      <c r="C270">
        <v>16</v>
      </c>
      <c r="D270">
        <v>12</v>
      </c>
      <c r="E270">
        <v>90</v>
      </c>
      <c r="F270">
        <v>260</v>
      </c>
      <c r="G270">
        <v>140</v>
      </c>
      <c r="H270" t="s">
        <v>37</v>
      </c>
      <c r="I270">
        <v>91</v>
      </c>
      <c r="J270">
        <v>490</v>
      </c>
      <c r="K270">
        <v>18.811133193848299</v>
      </c>
      <c r="L270">
        <v>9.1459793960337894</v>
      </c>
      <c r="M270">
        <v>-1.5230637692706901</v>
      </c>
      <c r="N270">
        <v>15.126010087077701</v>
      </c>
      <c r="O270">
        <v>5.8381699543402998</v>
      </c>
    </row>
    <row r="271" spans="1:15">
      <c r="A271" t="s">
        <v>161</v>
      </c>
      <c r="B271">
        <v>1677</v>
      </c>
      <c r="C271">
        <v>32</v>
      </c>
      <c r="D271">
        <v>8</v>
      </c>
      <c r="E271">
        <v>252</v>
      </c>
      <c r="F271">
        <v>351</v>
      </c>
      <c r="G271">
        <v>280</v>
      </c>
      <c r="H271" t="s">
        <v>49</v>
      </c>
      <c r="I271">
        <v>116</v>
      </c>
      <c r="J271">
        <v>883</v>
      </c>
      <c r="K271">
        <v>18.8042366623825</v>
      </c>
      <c r="L271">
        <v>41.182214199910199</v>
      </c>
      <c r="M271">
        <v>1.86652885287521</v>
      </c>
      <c r="N271">
        <v>6.0243720209396798</v>
      </c>
      <c r="O271">
        <v>11.381591713028</v>
      </c>
    </row>
    <row r="272" spans="1:15">
      <c r="A272" t="s">
        <v>153</v>
      </c>
      <c r="B272">
        <v>2352</v>
      </c>
      <c r="C272">
        <v>11</v>
      </c>
      <c r="D272">
        <v>14</v>
      </c>
      <c r="E272">
        <v>210</v>
      </c>
      <c r="F272">
        <v>311</v>
      </c>
      <c r="G272">
        <v>130</v>
      </c>
      <c r="H272" t="s">
        <v>24</v>
      </c>
      <c r="I272">
        <v>113</v>
      </c>
      <c r="J272">
        <v>651</v>
      </c>
      <c r="K272">
        <v>18.763380349465901</v>
      </c>
      <c r="L272">
        <v>18.133472007562499</v>
      </c>
      <c r="M272">
        <v>7.3585173960673904</v>
      </c>
      <c r="N272">
        <v>12.814392156756</v>
      </c>
      <c r="O272">
        <v>-1.39043550518042</v>
      </c>
    </row>
    <row r="273" spans="1:15">
      <c r="A273" t="s">
        <v>152</v>
      </c>
      <c r="B273">
        <v>2543</v>
      </c>
      <c r="C273">
        <v>12</v>
      </c>
      <c r="D273">
        <v>12</v>
      </c>
      <c r="E273">
        <v>134</v>
      </c>
      <c r="F273">
        <v>136</v>
      </c>
      <c r="G273">
        <v>120</v>
      </c>
      <c r="H273" t="s">
        <v>37</v>
      </c>
      <c r="I273">
        <v>61</v>
      </c>
      <c r="J273">
        <v>390</v>
      </c>
      <c r="K273">
        <v>18.746310269369001</v>
      </c>
      <c r="L273">
        <v>4.9534079799428197</v>
      </c>
      <c r="M273">
        <v>8.6062478308701404</v>
      </c>
      <c r="N273">
        <v>8.2526029895520097</v>
      </c>
      <c r="O273">
        <v>3.0582050420517799</v>
      </c>
    </row>
    <row r="274" spans="1:15">
      <c r="A274" t="s">
        <v>154</v>
      </c>
      <c r="B274">
        <v>1671</v>
      </c>
      <c r="C274">
        <v>13</v>
      </c>
      <c r="D274">
        <v>14</v>
      </c>
      <c r="E274">
        <v>198</v>
      </c>
      <c r="F274">
        <v>148</v>
      </c>
      <c r="G274">
        <v>110</v>
      </c>
      <c r="H274" t="s">
        <v>73</v>
      </c>
      <c r="I274">
        <v>92</v>
      </c>
      <c r="J274">
        <v>456</v>
      </c>
      <c r="K274">
        <v>18.662661343105299</v>
      </c>
      <c r="L274">
        <v>17.0727928567212</v>
      </c>
      <c r="M274">
        <v>9.9096167116278604</v>
      </c>
      <c r="N274">
        <v>4.1119903290252404</v>
      </c>
      <c r="O274">
        <v>4.5599239170927897</v>
      </c>
    </row>
    <row r="275" spans="1:15">
      <c r="A275" t="s">
        <v>159</v>
      </c>
      <c r="B275">
        <v>3322</v>
      </c>
      <c r="C275">
        <v>12</v>
      </c>
      <c r="D275">
        <v>14</v>
      </c>
      <c r="E275">
        <v>338</v>
      </c>
      <c r="F275">
        <v>399</v>
      </c>
      <c r="G275">
        <v>110</v>
      </c>
      <c r="H275" t="s">
        <v>36</v>
      </c>
      <c r="I275">
        <v>114</v>
      </c>
      <c r="J275">
        <v>847</v>
      </c>
      <c r="K275">
        <v>18.654592476539399</v>
      </c>
      <c r="L275">
        <v>11.3304072305516</v>
      </c>
      <c r="M275">
        <v>13.6412494494098</v>
      </c>
      <c r="N275">
        <v>8.6855676053562405</v>
      </c>
      <c r="O275">
        <v>-3.67222457822667</v>
      </c>
    </row>
    <row r="276" spans="1:15">
      <c r="A276" t="s">
        <v>155</v>
      </c>
      <c r="B276">
        <v>1983</v>
      </c>
      <c r="C276">
        <v>30</v>
      </c>
      <c r="D276">
        <v>10</v>
      </c>
      <c r="E276">
        <v>114</v>
      </c>
      <c r="F276">
        <v>280</v>
      </c>
      <c r="G276">
        <v>200</v>
      </c>
      <c r="H276" t="s">
        <v>65</v>
      </c>
      <c r="I276">
        <v>97</v>
      </c>
      <c r="J276">
        <v>594</v>
      </c>
      <c r="K276">
        <v>18.649783029447502</v>
      </c>
      <c r="L276">
        <v>21.115270588156299</v>
      </c>
      <c r="M276">
        <v>2.8648594644717602</v>
      </c>
      <c r="N276">
        <v>11.135408486636001</v>
      </c>
      <c r="O276">
        <v>5.6592091925230603</v>
      </c>
    </row>
    <row r="277" spans="1:15">
      <c r="A277" t="s">
        <v>162</v>
      </c>
      <c r="B277">
        <v>3949</v>
      </c>
      <c r="C277">
        <v>23</v>
      </c>
      <c r="D277">
        <v>9</v>
      </c>
      <c r="E277">
        <v>266</v>
      </c>
      <c r="F277">
        <v>440</v>
      </c>
      <c r="G277">
        <v>130</v>
      </c>
      <c r="H277" t="s">
        <v>69</v>
      </c>
      <c r="I277">
        <v>145</v>
      </c>
      <c r="J277">
        <v>836</v>
      </c>
      <c r="K277">
        <v>18.606117368871701</v>
      </c>
      <c r="L277">
        <v>41.263180598010798</v>
      </c>
      <c r="M277">
        <v>6.1584678260913099</v>
      </c>
      <c r="N277">
        <v>8.0808595783144597</v>
      </c>
      <c r="O277">
        <v>4.5915253839588601</v>
      </c>
    </row>
    <row r="278" spans="1:15">
      <c r="A278" t="s">
        <v>153</v>
      </c>
      <c r="B278">
        <v>3937</v>
      </c>
      <c r="C278">
        <v>15</v>
      </c>
      <c r="D278">
        <v>12</v>
      </c>
      <c r="E278">
        <v>230</v>
      </c>
      <c r="F278">
        <v>158</v>
      </c>
      <c r="G278">
        <v>190</v>
      </c>
      <c r="H278" t="s">
        <v>37</v>
      </c>
      <c r="I278">
        <v>112</v>
      </c>
      <c r="J278">
        <v>578</v>
      </c>
      <c r="K278">
        <v>18.5538889202221</v>
      </c>
      <c r="L278">
        <v>6.1711759222484899</v>
      </c>
      <c r="M278">
        <v>12.3962364844043</v>
      </c>
      <c r="N278">
        <v>0.76045851024496502</v>
      </c>
      <c r="O278">
        <v>5.4098479946209999</v>
      </c>
    </row>
    <row r="279" spans="1:15">
      <c r="A279" t="s">
        <v>155</v>
      </c>
      <c r="B279">
        <v>2910</v>
      </c>
      <c r="C279">
        <v>41</v>
      </c>
      <c r="D279">
        <v>8</v>
      </c>
      <c r="E279">
        <v>82</v>
      </c>
      <c r="F279">
        <v>349</v>
      </c>
      <c r="G279">
        <v>90</v>
      </c>
      <c r="H279" t="s">
        <v>67</v>
      </c>
      <c r="I279">
        <v>97</v>
      </c>
      <c r="J279">
        <v>521</v>
      </c>
      <c r="K279">
        <v>18.5390005420394</v>
      </c>
      <c r="L279">
        <v>26.7753751237999</v>
      </c>
      <c r="M279">
        <v>-1.8689903161900301</v>
      </c>
      <c r="N279">
        <v>18.492481957775802</v>
      </c>
      <c r="O279">
        <v>2.16298092101332</v>
      </c>
    </row>
    <row r="280" spans="1:15">
      <c r="A280" t="s">
        <v>166</v>
      </c>
      <c r="B280">
        <v>87</v>
      </c>
      <c r="C280">
        <v>7</v>
      </c>
      <c r="D280">
        <v>16</v>
      </c>
      <c r="E280">
        <v>354</v>
      </c>
      <c r="F280">
        <v>329</v>
      </c>
      <c r="G280">
        <v>220</v>
      </c>
      <c r="H280" t="s">
        <v>38</v>
      </c>
      <c r="I280">
        <v>114</v>
      </c>
      <c r="J280">
        <v>903</v>
      </c>
      <c r="K280">
        <v>18.511839840659398</v>
      </c>
      <c r="L280">
        <v>11.1594098484151</v>
      </c>
      <c r="M280">
        <v>10.8153111422312</v>
      </c>
      <c r="N280">
        <v>2.5411165952415402</v>
      </c>
      <c r="O280">
        <v>5.15541210318663</v>
      </c>
    </row>
    <row r="281" spans="1:15">
      <c r="A281" t="s">
        <v>152</v>
      </c>
      <c r="B281">
        <v>4146</v>
      </c>
      <c r="C281">
        <v>44</v>
      </c>
      <c r="D281">
        <v>6</v>
      </c>
      <c r="E281">
        <v>58</v>
      </c>
      <c r="F281">
        <v>149</v>
      </c>
      <c r="G281">
        <v>120</v>
      </c>
      <c r="H281" t="s">
        <v>51</v>
      </c>
      <c r="I281">
        <v>90</v>
      </c>
      <c r="J281">
        <v>327</v>
      </c>
      <c r="K281">
        <v>18.4876746026384</v>
      </c>
      <c r="L281">
        <v>16.480181571243101</v>
      </c>
      <c r="M281">
        <v>2.2488555807164499</v>
      </c>
      <c r="N281">
        <v>10.129715308978</v>
      </c>
      <c r="O281">
        <v>6.1699282948534497</v>
      </c>
    </row>
    <row r="282" spans="1:15">
      <c r="A282" t="s">
        <v>154</v>
      </c>
      <c r="B282">
        <v>115</v>
      </c>
      <c r="C282">
        <v>18</v>
      </c>
      <c r="D282">
        <v>14</v>
      </c>
      <c r="E282">
        <v>136</v>
      </c>
      <c r="F282">
        <v>225</v>
      </c>
      <c r="G282">
        <v>140</v>
      </c>
      <c r="H282" t="s">
        <v>73</v>
      </c>
      <c r="I282">
        <v>67</v>
      </c>
      <c r="J282">
        <v>501</v>
      </c>
      <c r="K282">
        <v>18.466637802671499</v>
      </c>
      <c r="L282">
        <v>11.197752234706099</v>
      </c>
      <c r="M282">
        <v>4.5299221685933198</v>
      </c>
      <c r="N282">
        <v>8.3008021379568504</v>
      </c>
      <c r="O282">
        <v>6.3657968722093097</v>
      </c>
    </row>
    <row r="283" spans="1:15">
      <c r="A283" t="s">
        <v>157</v>
      </c>
      <c r="B283">
        <v>2338</v>
      </c>
      <c r="C283">
        <v>22</v>
      </c>
      <c r="D283">
        <v>12</v>
      </c>
      <c r="E283">
        <v>168</v>
      </c>
      <c r="F283">
        <v>236</v>
      </c>
      <c r="G283">
        <v>120</v>
      </c>
      <c r="H283" t="s">
        <v>37</v>
      </c>
      <c r="I283">
        <v>89</v>
      </c>
      <c r="J283">
        <v>524</v>
      </c>
      <c r="K283">
        <v>18.430079254560798</v>
      </c>
      <c r="L283">
        <v>5.7309243363705598</v>
      </c>
      <c r="M283">
        <v>5.2371175638571001</v>
      </c>
      <c r="N283">
        <v>8.5466164249029895</v>
      </c>
      <c r="O283">
        <v>4.64634526580073</v>
      </c>
    </row>
    <row r="284" spans="1:15">
      <c r="A284" t="s">
        <v>152</v>
      </c>
      <c r="B284">
        <v>1011</v>
      </c>
      <c r="C284">
        <v>29</v>
      </c>
      <c r="D284">
        <v>8</v>
      </c>
      <c r="E284">
        <v>174</v>
      </c>
      <c r="F284">
        <v>84</v>
      </c>
      <c r="G284">
        <v>110</v>
      </c>
      <c r="H284" t="s">
        <v>50</v>
      </c>
      <c r="I284">
        <v>50</v>
      </c>
      <c r="J284">
        <v>368</v>
      </c>
      <c r="K284">
        <v>18.4232177649377</v>
      </c>
      <c r="L284">
        <v>10.852153061929201</v>
      </c>
      <c r="M284">
        <v>11.5038037213431</v>
      </c>
      <c r="N284">
        <v>2.0998060142794599</v>
      </c>
      <c r="O284">
        <v>5.8538152443264</v>
      </c>
    </row>
    <row r="285" spans="1:15">
      <c r="A285" t="s">
        <v>155</v>
      </c>
      <c r="B285">
        <v>4654</v>
      </c>
      <c r="C285">
        <v>33</v>
      </c>
      <c r="D285">
        <v>8</v>
      </c>
      <c r="E285">
        <v>148</v>
      </c>
      <c r="F285">
        <v>289</v>
      </c>
      <c r="G285">
        <v>80</v>
      </c>
      <c r="H285" t="s">
        <v>50</v>
      </c>
      <c r="I285">
        <v>169</v>
      </c>
      <c r="J285">
        <v>517</v>
      </c>
      <c r="K285">
        <v>18.401153969983099</v>
      </c>
      <c r="L285">
        <v>11.762235809587199</v>
      </c>
      <c r="M285">
        <v>5.4309024643113704</v>
      </c>
      <c r="N285">
        <v>11.619510584585999</v>
      </c>
      <c r="O285">
        <v>2.05261608556079</v>
      </c>
    </row>
    <row r="286" spans="1:15">
      <c r="A286" t="s">
        <v>159</v>
      </c>
      <c r="B286">
        <v>4827</v>
      </c>
      <c r="C286">
        <v>26</v>
      </c>
      <c r="D286">
        <v>10</v>
      </c>
      <c r="E286">
        <v>206</v>
      </c>
      <c r="F286">
        <v>255</v>
      </c>
      <c r="G286">
        <v>260</v>
      </c>
      <c r="H286" t="s">
        <v>52</v>
      </c>
      <c r="I286">
        <v>95</v>
      </c>
      <c r="J286">
        <v>721</v>
      </c>
      <c r="K286">
        <v>18.363639189512401</v>
      </c>
      <c r="L286">
        <v>19.978054521441901</v>
      </c>
      <c r="M286">
        <v>3.0585052434841402</v>
      </c>
      <c r="N286">
        <v>5.0351287629057602</v>
      </c>
      <c r="O286">
        <v>10.2700051831225</v>
      </c>
    </row>
    <row r="287" spans="1:15">
      <c r="A287" t="s">
        <v>167</v>
      </c>
      <c r="B287">
        <v>4285</v>
      </c>
      <c r="C287">
        <v>8</v>
      </c>
      <c r="D287">
        <v>16</v>
      </c>
      <c r="E287">
        <v>206</v>
      </c>
      <c r="F287">
        <v>216</v>
      </c>
      <c r="G287">
        <v>150</v>
      </c>
      <c r="H287" t="s">
        <v>38</v>
      </c>
      <c r="I287">
        <v>90</v>
      </c>
      <c r="J287">
        <v>572</v>
      </c>
      <c r="K287">
        <v>18.307520542032801</v>
      </c>
      <c r="L287">
        <v>2.8273071212208598</v>
      </c>
      <c r="M287">
        <v>9.2894209658408897</v>
      </c>
      <c r="N287">
        <v>4.1748467127769997</v>
      </c>
      <c r="O287">
        <v>4.71669793682881</v>
      </c>
    </row>
    <row r="288" spans="1:15">
      <c r="A288" t="s">
        <v>157</v>
      </c>
      <c r="B288">
        <v>3692</v>
      </c>
      <c r="C288">
        <v>1</v>
      </c>
      <c r="D288">
        <v>16</v>
      </c>
      <c r="E288">
        <v>270</v>
      </c>
      <c r="F288">
        <v>218</v>
      </c>
      <c r="G288">
        <v>90</v>
      </c>
      <c r="H288" t="s">
        <v>16</v>
      </c>
      <c r="I288">
        <v>113</v>
      </c>
      <c r="J288">
        <v>578</v>
      </c>
      <c r="K288">
        <v>18.2872989622606</v>
      </c>
      <c r="L288">
        <v>1.51499290625259</v>
      </c>
      <c r="M288">
        <v>15.9572018846431</v>
      </c>
      <c r="N288">
        <v>2.4302188088728198</v>
      </c>
      <c r="O288">
        <v>-0.100121731255289</v>
      </c>
    </row>
    <row r="289" spans="1:15">
      <c r="A289" t="s">
        <v>161</v>
      </c>
      <c r="B289">
        <v>4376</v>
      </c>
      <c r="C289">
        <v>36</v>
      </c>
      <c r="D289">
        <v>6</v>
      </c>
      <c r="E289">
        <v>268</v>
      </c>
      <c r="F289">
        <v>270</v>
      </c>
      <c r="G289">
        <v>300</v>
      </c>
      <c r="H289" t="s">
        <v>70</v>
      </c>
      <c r="I289">
        <v>145</v>
      </c>
      <c r="J289">
        <v>838</v>
      </c>
      <c r="K289">
        <v>18.2423571626937</v>
      </c>
      <c r="L289">
        <v>35.770883274043101</v>
      </c>
      <c r="M289">
        <v>4.3382163755260503</v>
      </c>
      <c r="N289">
        <v>2.7406483984179402</v>
      </c>
      <c r="O289">
        <v>11.7051393275847</v>
      </c>
    </row>
    <row r="290" spans="1:15">
      <c r="A290" t="s">
        <v>156</v>
      </c>
      <c r="B290">
        <v>3780</v>
      </c>
      <c r="C290">
        <v>9</v>
      </c>
      <c r="D290">
        <v>14</v>
      </c>
      <c r="E290">
        <v>198</v>
      </c>
      <c r="F290">
        <v>289</v>
      </c>
      <c r="G290">
        <v>100</v>
      </c>
      <c r="H290" t="s">
        <v>24</v>
      </c>
      <c r="I290">
        <v>167</v>
      </c>
      <c r="J290">
        <v>587</v>
      </c>
      <c r="K290">
        <v>18.201509827654501</v>
      </c>
      <c r="L290">
        <v>-0.33265496333939198</v>
      </c>
      <c r="M290">
        <v>8.9346960058482399</v>
      </c>
      <c r="N290">
        <v>9.5271923179350093</v>
      </c>
      <c r="O290">
        <v>0.13663716886602101</v>
      </c>
    </row>
    <row r="291" spans="1:15">
      <c r="A291" t="s">
        <v>155</v>
      </c>
      <c r="B291">
        <v>2605</v>
      </c>
      <c r="C291">
        <v>8</v>
      </c>
      <c r="D291">
        <v>14</v>
      </c>
      <c r="E291">
        <v>168</v>
      </c>
      <c r="F291">
        <v>169</v>
      </c>
      <c r="G291">
        <v>160</v>
      </c>
      <c r="H291" t="s">
        <v>73</v>
      </c>
      <c r="I291">
        <v>80</v>
      </c>
      <c r="J291">
        <v>497</v>
      </c>
      <c r="K291">
        <v>18.154270450934</v>
      </c>
      <c r="L291">
        <v>20.0698245937831</v>
      </c>
      <c r="M291">
        <v>8.3677794396731695</v>
      </c>
      <c r="N291">
        <v>5.0154547717182103</v>
      </c>
      <c r="O291">
        <v>5.0102690553441702</v>
      </c>
    </row>
    <row r="292" spans="1:15">
      <c r="A292" t="s">
        <v>149</v>
      </c>
      <c r="B292">
        <v>4079</v>
      </c>
      <c r="C292">
        <v>41</v>
      </c>
      <c r="D292">
        <v>6</v>
      </c>
      <c r="E292">
        <v>110</v>
      </c>
      <c r="F292">
        <v>146</v>
      </c>
      <c r="G292">
        <v>20</v>
      </c>
      <c r="H292" t="s">
        <v>60</v>
      </c>
      <c r="I292">
        <v>60</v>
      </c>
      <c r="J292">
        <v>276</v>
      </c>
      <c r="K292">
        <v>18.105805327632599</v>
      </c>
      <c r="L292">
        <v>18.9820837120301</v>
      </c>
      <c r="M292">
        <v>10.7004719724531</v>
      </c>
      <c r="N292">
        <v>9.1053205813573399</v>
      </c>
      <c r="O292">
        <v>-0.213786116942979</v>
      </c>
    </row>
    <row r="293" spans="1:15">
      <c r="A293" t="s">
        <v>156</v>
      </c>
      <c r="B293">
        <v>2877</v>
      </c>
      <c r="C293">
        <v>23</v>
      </c>
      <c r="D293">
        <v>10</v>
      </c>
      <c r="E293">
        <v>130</v>
      </c>
      <c r="F293">
        <v>184</v>
      </c>
      <c r="G293">
        <v>130</v>
      </c>
      <c r="H293" t="s">
        <v>34</v>
      </c>
      <c r="I293">
        <v>82</v>
      </c>
      <c r="J293">
        <v>444</v>
      </c>
      <c r="K293">
        <v>17.841762610353602</v>
      </c>
      <c r="L293">
        <v>9.4165107915748294</v>
      </c>
      <c r="M293">
        <v>4.95783341020541</v>
      </c>
      <c r="N293">
        <v>7.0139104167340198</v>
      </c>
      <c r="O293">
        <v>5.2074565679948899</v>
      </c>
    </row>
    <row r="294" spans="1:15">
      <c r="A294" t="s">
        <v>149</v>
      </c>
      <c r="B294">
        <v>330</v>
      </c>
      <c r="C294">
        <v>27</v>
      </c>
      <c r="D294">
        <v>8</v>
      </c>
      <c r="E294">
        <v>116</v>
      </c>
      <c r="F294">
        <v>113</v>
      </c>
      <c r="G294">
        <v>70</v>
      </c>
      <c r="H294" t="s">
        <v>39</v>
      </c>
      <c r="I294">
        <v>80</v>
      </c>
      <c r="J294">
        <v>299</v>
      </c>
      <c r="K294">
        <v>17.8357768301234</v>
      </c>
      <c r="L294">
        <v>9.3870133066706192</v>
      </c>
      <c r="M294">
        <v>8.8493123902420603</v>
      </c>
      <c r="N294">
        <v>5.6945178075076299</v>
      </c>
      <c r="O294">
        <v>3.8331102213220598</v>
      </c>
    </row>
    <row r="295" spans="1:15">
      <c r="A295" t="s">
        <v>157</v>
      </c>
      <c r="B295">
        <v>3936</v>
      </c>
      <c r="C295">
        <v>54</v>
      </c>
      <c r="D295">
        <v>4</v>
      </c>
      <c r="E295">
        <v>152</v>
      </c>
      <c r="F295">
        <v>248</v>
      </c>
      <c r="G295">
        <v>120</v>
      </c>
      <c r="H295" t="s">
        <v>74</v>
      </c>
      <c r="I295">
        <v>96</v>
      </c>
      <c r="J295">
        <v>520</v>
      </c>
      <c r="K295">
        <v>17.7688076704842</v>
      </c>
      <c r="L295">
        <v>25.5085938792337</v>
      </c>
      <c r="M295">
        <v>3.6849190552457198</v>
      </c>
      <c r="N295">
        <v>9.4361862722288397</v>
      </c>
      <c r="O295">
        <v>4.64770234300964</v>
      </c>
    </row>
    <row r="296" spans="1:15">
      <c r="A296" t="s">
        <v>155</v>
      </c>
      <c r="B296">
        <v>4089</v>
      </c>
      <c r="C296">
        <v>18</v>
      </c>
      <c r="D296">
        <v>12</v>
      </c>
      <c r="E296">
        <v>136</v>
      </c>
      <c r="F296">
        <v>246</v>
      </c>
      <c r="G296">
        <v>130</v>
      </c>
      <c r="H296" t="s">
        <v>37</v>
      </c>
      <c r="I296">
        <v>125</v>
      </c>
      <c r="J296">
        <v>512</v>
      </c>
      <c r="K296">
        <v>17.767544900759098</v>
      </c>
      <c r="L296">
        <v>24.533125546685302</v>
      </c>
      <c r="M296">
        <v>6.4512605562602499</v>
      </c>
      <c r="N296">
        <v>6.9952911762679797</v>
      </c>
      <c r="O296">
        <v>5.1673086882698298</v>
      </c>
    </row>
    <row r="297" spans="1:15">
      <c r="A297" t="s">
        <v>154</v>
      </c>
      <c r="B297">
        <v>3495</v>
      </c>
      <c r="C297">
        <v>16</v>
      </c>
      <c r="D297">
        <v>14</v>
      </c>
      <c r="E297">
        <v>150</v>
      </c>
      <c r="F297">
        <v>181</v>
      </c>
      <c r="G297">
        <v>150</v>
      </c>
      <c r="H297" t="s">
        <v>73</v>
      </c>
      <c r="I297">
        <v>97</v>
      </c>
      <c r="J297">
        <v>481</v>
      </c>
      <c r="K297">
        <v>17.738302422796899</v>
      </c>
      <c r="L297">
        <v>14.2922550244748</v>
      </c>
      <c r="M297">
        <v>5.3306775209169501</v>
      </c>
      <c r="N297">
        <v>5.1858852869243801</v>
      </c>
      <c r="O297">
        <v>7.7070308262223097</v>
      </c>
    </row>
    <row r="298" spans="1:15">
      <c r="A298" t="s">
        <v>149</v>
      </c>
      <c r="B298">
        <v>2443</v>
      </c>
      <c r="C298">
        <v>1</v>
      </c>
      <c r="D298">
        <v>16</v>
      </c>
      <c r="E298">
        <v>148</v>
      </c>
      <c r="F298">
        <v>142</v>
      </c>
      <c r="G298">
        <v>60</v>
      </c>
      <c r="H298" t="s">
        <v>56</v>
      </c>
      <c r="I298">
        <v>78</v>
      </c>
      <c r="J298">
        <v>350</v>
      </c>
      <c r="K298">
        <v>17.732792811901099</v>
      </c>
      <c r="L298">
        <v>-11.5273106090153</v>
      </c>
      <c r="M298">
        <v>11.0299894132355</v>
      </c>
      <c r="N298">
        <v>5.1267552405790298</v>
      </c>
      <c r="O298">
        <v>1.59776557363288</v>
      </c>
    </row>
    <row r="299" spans="1:15">
      <c r="A299" t="s">
        <v>167</v>
      </c>
      <c r="B299">
        <v>102</v>
      </c>
      <c r="C299">
        <v>18</v>
      </c>
      <c r="D299">
        <v>12</v>
      </c>
      <c r="E299">
        <v>160</v>
      </c>
      <c r="F299">
        <v>256</v>
      </c>
      <c r="G299">
        <v>80</v>
      </c>
      <c r="H299" t="s">
        <v>27</v>
      </c>
      <c r="I299">
        <v>104</v>
      </c>
      <c r="J299">
        <v>496</v>
      </c>
      <c r="K299">
        <v>17.715992702047</v>
      </c>
      <c r="L299">
        <v>20.662611816460799</v>
      </c>
      <c r="M299">
        <v>6.1381447491919596</v>
      </c>
      <c r="N299">
        <v>12.095469502419199</v>
      </c>
      <c r="O299">
        <v>-0.416336883562272</v>
      </c>
    </row>
    <row r="300" spans="1:15">
      <c r="A300" t="s">
        <v>156</v>
      </c>
      <c r="B300">
        <v>88</v>
      </c>
      <c r="C300">
        <v>41</v>
      </c>
      <c r="D300">
        <v>6</v>
      </c>
      <c r="E300">
        <v>136</v>
      </c>
      <c r="F300">
        <v>229</v>
      </c>
      <c r="G300">
        <v>180</v>
      </c>
      <c r="H300" t="s">
        <v>51</v>
      </c>
      <c r="I300">
        <v>138</v>
      </c>
      <c r="J300">
        <v>545</v>
      </c>
      <c r="K300">
        <v>17.689528588206102</v>
      </c>
      <c r="L300">
        <v>18.067266191121799</v>
      </c>
      <c r="M300">
        <v>2.1295875760037002</v>
      </c>
      <c r="N300">
        <v>5.86855835979331</v>
      </c>
      <c r="O300">
        <v>10.530236009268</v>
      </c>
    </row>
    <row r="301" spans="1:15">
      <c r="A301" t="s">
        <v>160</v>
      </c>
      <c r="B301">
        <v>4279</v>
      </c>
      <c r="C301">
        <v>24</v>
      </c>
      <c r="D301">
        <v>10</v>
      </c>
      <c r="E301">
        <v>158</v>
      </c>
      <c r="F301">
        <v>141</v>
      </c>
      <c r="G301">
        <v>170</v>
      </c>
      <c r="H301" t="s">
        <v>34</v>
      </c>
      <c r="I301">
        <v>69</v>
      </c>
      <c r="J301">
        <v>469</v>
      </c>
      <c r="K301">
        <v>17.6585077738191</v>
      </c>
      <c r="L301">
        <v>21.107134613905899</v>
      </c>
      <c r="M301">
        <v>6.4538971355275301</v>
      </c>
      <c r="N301">
        <v>1.4049121356039</v>
      </c>
      <c r="O301">
        <v>7.8960338851549299</v>
      </c>
    </row>
    <row r="302" spans="1:15">
      <c r="A302" t="s">
        <v>152</v>
      </c>
      <c r="B302">
        <v>2844</v>
      </c>
      <c r="C302">
        <v>22</v>
      </c>
      <c r="D302">
        <v>10</v>
      </c>
      <c r="E302">
        <v>100</v>
      </c>
      <c r="F302">
        <v>155</v>
      </c>
      <c r="G302">
        <v>140</v>
      </c>
      <c r="H302" t="s">
        <v>34</v>
      </c>
      <c r="I302">
        <v>95</v>
      </c>
      <c r="J302">
        <v>395</v>
      </c>
      <c r="K302">
        <v>17.5679930092655</v>
      </c>
      <c r="L302">
        <v>22.6378839054913</v>
      </c>
      <c r="M302">
        <v>3.54782862702098</v>
      </c>
      <c r="N302">
        <v>9.9206994530832802</v>
      </c>
      <c r="O302">
        <v>5.1233065790700296</v>
      </c>
    </row>
    <row r="303" spans="1:15">
      <c r="A303" t="s">
        <v>160</v>
      </c>
      <c r="B303">
        <v>1008</v>
      </c>
      <c r="C303">
        <v>23</v>
      </c>
      <c r="D303">
        <v>10</v>
      </c>
      <c r="E303">
        <v>180</v>
      </c>
      <c r="F303">
        <v>285</v>
      </c>
      <c r="G303">
        <v>140</v>
      </c>
      <c r="H303" t="s">
        <v>34</v>
      </c>
      <c r="I303">
        <v>104</v>
      </c>
      <c r="J303">
        <v>605</v>
      </c>
      <c r="K303">
        <v>17.5249273169409</v>
      </c>
      <c r="L303">
        <v>15.5529681592452</v>
      </c>
      <c r="M303">
        <v>7.9952557119658003</v>
      </c>
      <c r="N303">
        <v>10.7794326390088</v>
      </c>
      <c r="O303">
        <v>0.70882473608128704</v>
      </c>
    </row>
    <row r="304" spans="1:15">
      <c r="A304" t="s">
        <v>166</v>
      </c>
      <c r="B304">
        <v>203</v>
      </c>
      <c r="C304">
        <v>15</v>
      </c>
      <c r="D304">
        <v>14</v>
      </c>
      <c r="E304">
        <v>258</v>
      </c>
      <c r="F304">
        <v>303</v>
      </c>
      <c r="G304">
        <v>240</v>
      </c>
      <c r="H304" t="s">
        <v>36</v>
      </c>
      <c r="I304">
        <v>106</v>
      </c>
      <c r="J304">
        <v>801</v>
      </c>
      <c r="K304">
        <v>17.501924427770501</v>
      </c>
      <c r="L304">
        <v>27.728289359232299</v>
      </c>
      <c r="M304">
        <v>3.7096318122078298</v>
      </c>
      <c r="N304">
        <v>2.2583056443716498</v>
      </c>
      <c r="O304">
        <v>11.533986971191</v>
      </c>
    </row>
    <row r="305" spans="1:15">
      <c r="A305" t="s">
        <v>161</v>
      </c>
      <c r="B305">
        <v>3357</v>
      </c>
      <c r="C305">
        <v>24</v>
      </c>
      <c r="D305">
        <v>12</v>
      </c>
      <c r="E305">
        <v>258</v>
      </c>
      <c r="F305">
        <v>378</v>
      </c>
      <c r="G305">
        <v>180</v>
      </c>
      <c r="H305" t="s">
        <v>27</v>
      </c>
      <c r="I305">
        <v>146</v>
      </c>
      <c r="J305">
        <v>816</v>
      </c>
      <c r="K305">
        <v>17.477488773652901</v>
      </c>
      <c r="L305">
        <v>12.0708308638239</v>
      </c>
      <c r="M305">
        <v>3.8488742196874202</v>
      </c>
      <c r="N305">
        <v>11.4747798965165</v>
      </c>
      <c r="O305">
        <v>2.5618971078974502</v>
      </c>
    </row>
    <row r="306" spans="1:15">
      <c r="A306" t="s">
        <v>166</v>
      </c>
      <c r="B306">
        <v>204</v>
      </c>
      <c r="C306">
        <v>24</v>
      </c>
      <c r="D306">
        <v>8</v>
      </c>
      <c r="E306">
        <v>290</v>
      </c>
      <c r="F306">
        <v>295</v>
      </c>
      <c r="G306">
        <v>180</v>
      </c>
      <c r="H306" t="s">
        <v>49</v>
      </c>
      <c r="I306">
        <v>129</v>
      </c>
      <c r="J306">
        <v>765</v>
      </c>
      <c r="K306">
        <v>17.391440594961502</v>
      </c>
      <c r="L306">
        <v>21.1733686384663</v>
      </c>
      <c r="M306">
        <v>7.7148464184454504</v>
      </c>
      <c r="N306">
        <v>3.7708479441579299</v>
      </c>
      <c r="O306">
        <v>5.9057462323581396</v>
      </c>
    </row>
    <row r="307" spans="1:15">
      <c r="A307" t="s">
        <v>167</v>
      </c>
      <c r="B307">
        <v>193</v>
      </c>
      <c r="C307">
        <v>5</v>
      </c>
      <c r="D307">
        <v>18</v>
      </c>
      <c r="E307">
        <v>198</v>
      </c>
      <c r="F307">
        <v>274</v>
      </c>
      <c r="G307">
        <v>140</v>
      </c>
      <c r="H307" t="s">
        <v>29</v>
      </c>
      <c r="I307">
        <v>89</v>
      </c>
      <c r="J307">
        <v>612</v>
      </c>
      <c r="K307">
        <v>17.3839045283361</v>
      </c>
      <c r="L307">
        <v>-2.6232948175375701</v>
      </c>
      <c r="M307">
        <v>6.3605722295345597</v>
      </c>
      <c r="N307">
        <v>7.9349176156093399</v>
      </c>
      <c r="O307">
        <v>2.90614971462381</v>
      </c>
    </row>
    <row r="308" spans="1:15">
      <c r="A308" t="s">
        <v>151</v>
      </c>
      <c r="B308">
        <v>3562</v>
      </c>
      <c r="C308">
        <v>27</v>
      </c>
      <c r="D308">
        <v>8</v>
      </c>
      <c r="E308">
        <v>174</v>
      </c>
      <c r="F308">
        <v>139</v>
      </c>
      <c r="G308">
        <v>180</v>
      </c>
      <c r="H308" t="s">
        <v>50</v>
      </c>
      <c r="I308">
        <v>82</v>
      </c>
      <c r="J308">
        <v>493</v>
      </c>
      <c r="K308">
        <v>17.360583264022701</v>
      </c>
      <c r="L308">
        <v>28.1732684945842</v>
      </c>
      <c r="M308">
        <v>7.57486453127839</v>
      </c>
      <c r="N308">
        <v>1.37126081674082</v>
      </c>
      <c r="O308">
        <v>7.8693363656381603</v>
      </c>
    </row>
    <row r="309" spans="1:15">
      <c r="A309" t="s">
        <v>149</v>
      </c>
      <c r="B309">
        <v>3309</v>
      </c>
      <c r="C309">
        <v>9</v>
      </c>
      <c r="D309">
        <v>12</v>
      </c>
      <c r="E309">
        <v>120</v>
      </c>
      <c r="F309">
        <v>95</v>
      </c>
      <c r="G309">
        <v>120</v>
      </c>
      <c r="H309" t="s">
        <v>21</v>
      </c>
      <c r="I309">
        <v>73</v>
      </c>
      <c r="J309">
        <v>335</v>
      </c>
      <c r="K309">
        <v>17.3352756567736</v>
      </c>
      <c r="L309">
        <v>9.9848980961282696E-2</v>
      </c>
      <c r="M309">
        <v>8.2851625870161403</v>
      </c>
      <c r="N309">
        <v>-0.39119463252521602</v>
      </c>
      <c r="O309">
        <v>9.2764114882916093</v>
      </c>
    </row>
    <row r="310" spans="1:15">
      <c r="A310" t="s">
        <v>156</v>
      </c>
      <c r="B310">
        <v>2423</v>
      </c>
      <c r="C310">
        <v>32</v>
      </c>
      <c r="D310">
        <v>8</v>
      </c>
      <c r="E310">
        <v>188</v>
      </c>
      <c r="F310">
        <v>277</v>
      </c>
      <c r="G310">
        <v>150</v>
      </c>
      <c r="H310" t="s">
        <v>50</v>
      </c>
      <c r="I310">
        <v>105</v>
      </c>
      <c r="J310">
        <v>615</v>
      </c>
      <c r="K310">
        <v>17.250419481953401</v>
      </c>
      <c r="L310">
        <v>29.9033977335475</v>
      </c>
      <c r="M310">
        <v>4.8756865661026101</v>
      </c>
      <c r="N310">
        <v>6.0837418591901598</v>
      </c>
      <c r="O310">
        <v>6.44362050984454</v>
      </c>
    </row>
    <row r="311" spans="1:15">
      <c r="A311" t="s">
        <v>156</v>
      </c>
      <c r="B311">
        <v>97</v>
      </c>
      <c r="C311">
        <v>26</v>
      </c>
      <c r="D311">
        <v>10</v>
      </c>
      <c r="E311">
        <v>106</v>
      </c>
      <c r="F311">
        <v>340</v>
      </c>
      <c r="G311">
        <v>120</v>
      </c>
      <c r="H311" t="s">
        <v>34</v>
      </c>
      <c r="I311">
        <v>197</v>
      </c>
      <c r="J311">
        <v>566</v>
      </c>
      <c r="K311">
        <v>17.237862406446201</v>
      </c>
      <c r="L311">
        <v>6.2344492078237002</v>
      </c>
      <c r="M311">
        <v>-1.83153336925752</v>
      </c>
      <c r="N311">
        <v>13.457793620283899</v>
      </c>
      <c r="O311">
        <v>5.6090693624140497</v>
      </c>
    </row>
    <row r="312" spans="1:15">
      <c r="A312" t="s">
        <v>149</v>
      </c>
      <c r="B312">
        <v>4578</v>
      </c>
      <c r="C312">
        <v>21</v>
      </c>
      <c r="D312">
        <v>10</v>
      </c>
      <c r="E312">
        <v>72</v>
      </c>
      <c r="F312">
        <v>151</v>
      </c>
      <c r="G312">
        <v>50</v>
      </c>
      <c r="H312" t="s">
        <v>42</v>
      </c>
      <c r="I312">
        <v>61</v>
      </c>
      <c r="J312">
        <v>273</v>
      </c>
      <c r="K312">
        <v>17.214659415407201</v>
      </c>
      <c r="L312">
        <v>9.3910116006019795</v>
      </c>
      <c r="M312">
        <v>4.3812999831995496</v>
      </c>
      <c r="N312">
        <v>12.3678723428567</v>
      </c>
      <c r="O312">
        <v>-0.13015761323230701</v>
      </c>
    </row>
    <row r="313" spans="1:15">
      <c r="A313" t="s">
        <v>166</v>
      </c>
      <c r="B313">
        <v>433</v>
      </c>
      <c r="C313">
        <v>18</v>
      </c>
      <c r="D313">
        <v>12</v>
      </c>
      <c r="E313">
        <v>314</v>
      </c>
      <c r="F313">
        <v>306</v>
      </c>
      <c r="G313">
        <v>170</v>
      </c>
      <c r="H313" t="s">
        <v>27</v>
      </c>
      <c r="I313">
        <v>94</v>
      </c>
      <c r="J313">
        <v>790</v>
      </c>
      <c r="K313">
        <v>17.1075370016564</v>
      </c>
      <c r="L313">
        <v>20.402566817094399</v>
      </c>
      <c r="M313">
        <v>7.7371697115016298</v>
      </c>
      <c r="N313">
        <v>4.5970678142930304</v>
      </c>
      <c r="O313">
        <v>4.7732994758617497</v>
      </c>
    </row>
    <row r="314" spans="1:15">
      <c r="A314" t="s">
        <v>159</v>
      </c>
      <c r="B314">
        <v>3568</v>
      </c>
      <c r="C314">
        <v>33</v>
      </c>
      <c r="D314">
        <v>8</v>
      </c>
      <c r="E314">
        <v>218</v>
      </c>
      <c r="F314">
        <v>338</v>
      </c>
      <c r="G314">
        <v>210</v>
      </c>
      <c r="H314" t="s">
        <v>49</v>
      </c>
      <c r="I314">
        <v>119</v>
      </c>
      <c r="J314">
        <v>766</v>
      </c>
      <c r="K314">
        <v>17.047456063286401</v>
      </c>
      <c r="L314">
        <v>29.520524918143298</v>
      </c>
      <c r="M314">
        <v>2.4365352569891701</v>
      </c>
      <c r="N314">
        <v>5.8812692309118297</v>
      </c>
      <c r="O314">
        <v>8.7296515753854003</v>
      </c>
    </row>
    <row r="315" spans="1:15">
      <c r="A315" t="s">
        <v>160</v>
      </c>
      <c r="B315">
        <v>3814</v>
      </c>
      <c r="C315">
        <v>46</v>
      </c>
      <c r="D315">
        <v>6</v>
      </c>
      <c r="E315">
        <v>98</v>
      </c>
      <c r="F315">
        <v>104</v>
      </c>
      <c r="G315">
        <v>320</v>
      </c>
      <c r="H315" t="s">
        <v>51</v>
      </c>
      <c r="I315">
        <v>108</v>
      </c>
      <c r="J315">
        <v>522</v>
      </c>
      <c r="K315">
        <v>17.015586588912299</v>
      </c>
      <c r="L315">
        <v>27.086330621473</v>
      </c>
      <c r="M315">
        <v>0.82660520103294</v>
      </c>
      <c r="N315">
        <v>-2.6679843902972</v>
      </c>
      <c r="O315">
        <v>21.310377713841898</v>
      </c>
    </row>
    <row r="316" spans="1:15">
      <c r="A316" t="s">
        <v>153</v>
      </c>
      <c r="B316">
        <v>2080</v>
      </c>
      <c r="C316">
        <v>12</v>
      </c>
      <c r="D316">
        <v>14</v>
      </c>
      <c r="E316">
        <v>152</v>
      </c>
      <c r="F316">
        <v>171</v>
      </c>
      <c r="G316">
        <v>240</v>
      </c>
      <c r="H316" t="s">
        <v>24</v>
      </c>
      <c r="I316">
        <v>119</v>
      </c>
      <c r="J316">
        <v>563</v>
      </c>
      <c r="K316">
        <v>16.976689003188199</v>
      </c>
      <c r="L316">
        <v>8.8696010455781398</v>
      </c>
      <c r="M316">
        <v>5.81924474458466</v>
      </c>
      <c r="N316">
        <v>2.86467172115132</v>
      </c>
      <c r="O316">
        <v>8.3782778353480793</v>
      </c>
    </row>
    <row r="317" spans="1:15">
      <c r="A317" t="s">
        <v>151</v>
      </c>
      <c r="B317">
        <v>4268</v>
      </c>
      <c r="C317">
        <v>15</v>
      </c>
      <c r="D317">
        <v>12</v>
      </c>
      <c r="E317">
        <v>112</v>
      </c>
      <c r="F317">
        <v>219</v>
      </c>
      <c r="G317">
        <v>110</v>
      </c>
      <c r="H317" t="s">
        <v>37</v>
      </c>
      <c r="I317">
        <v>90</v>
      </c>
      <c r="J317">
        <v>441</v>
      </c>
      <c r="K317">
        <v>16.8203056116737</v>
      </c>
      <c r="L317">
        <v>-7.0689860165868597</v>
      </c>
      <c r="M317">
        <v>1.9418607034765101</v>
      </c>
      <c r="N317">
        <v>11.550363295725599</v>
      </c>
      <c r="O317">
        <v>4.0826888809044197</v>
      </c>
    </row>
    <row r="318" spans="1:15">
      <c r="A318" t="s">
        <v>149</v>
      </c>
      <c r="B318">
        <v>702</v>
      </c>
      <c r="C318">
        <v>20</v>
      </c>
      <c r="D318">
        <v>10</v>
      </c>
      <c r="E318">
        <v>74</v>
      </c>
      <c r="F318">
        <v>117</v>
      </c>
      <c r="G318">
        <v>90</v>
      </c>
      <c r="H318" t="s">
        <v>42</v>
      </c>
      <c r="I318">
        <v>61</v>
      </c>
      <c r="J318">
        <v>281</v>
      </c>
      <c r="K318">
        <v>16.654421910464698</v>
      </c>
      <c r="L318">
        <v>15.496193060380399</v>
      </c>
      <c r="M318">
        <v>5.2620163040501202</v>
      </c>
      <c r="N318">
        <v>9.4364923263049096</v>
      </c>
      <c r="O318">
        <v>3.3752546947056699</v>
      </c>
    </row>
    <row r="319" spans="1:15">
      <c r="A319" t="s">
        <v>159</v>
      </c>
      <c r="B319">
        <v>3534</v>
      </c>
      <c r="C319">
        <v>19</v>
      </c>
      <c r="D319">
        <v>12</v>
      </c>
      <c r="E319">
        <v>258</v>
      </c>
      <c r="F319">
        <v>363</v>
      </c>
      <c r="G319">
        <v>240</v>
      </c>
      <c r="H319" t="s">
        <v>27</v>
      </c>
      <c r="I319">
        <v>118</v>
      </c>
      <c r="J319">
        <v>861</v>
      </c>
      <c r="K319">
        <v>16.628267229379901</v>
      </c>
      <c r="L319">
        <v>31.931844910592801</v>
      </c>
      <c r="M319">
        <v>4.3013659689037897</v>
      </c>
      <c r="N319">
        <v>3.1744279094096499</v>
      </c>
      <c r="O319">
        <v>9.1524733510665204</v>
      </c>
    </row>
    <row r="320" spans="1:15">
      <c r="A320" t="s">
        <v>156</v>
      </c>
      <c r="B320">
        <v>3466</v>
      </c>
      <c r="C320">
        <v>10</v>
      </c>
      <c r="D320">
        <v>14</v>
      </c>
      <c r="E320">
        <v>120</v>
      </c>
      <c r="F320">
        <v>155</v>
      </c>
      <c r="G320">
        <v>220</v>
      </c>
      <c r="H320" t="s">
        <v>24</v>
      </c>
      <c r="I320">
        <v>84</v>
      </c>
      <c r="J320">
        <v>495</v>
      </c>
      <c r="K320">
        <v>16.544873366029801</v>
      </c>
      <c r="L320">
        <v>20.547434987937201</v>
      </c>
      <c r="M320">
        <v>2.6102798260283002</v>
      </c>
      <c r="N320">
        <v>2.0326569454380201</v>
      </c>
      <c r="O320">
        <v>12.909596087361701</v>
      </c>
    </row>
    <row r="321" spans="1:15">
      <c r="A321" t="s">
        <v>157</v>
      </c>
      <c r="B321">
        <v>171</v>
      </c>
      <c r="C321">
        <v>38</v>
      </c>
      <c r="D321">
        <v>8</v>
      </c>
      <c r="E321">
        <v>146</v>
      </c>
      <c r="F321">
        <v>192</v>
      </c>
      <c r="G321">
        <v>180</v>
      </c>
      <c r="H321" t="s">
        <v>50</v>
      </c>
      <c r="I321">
        <v>94</v>
      </c>
      <c r="J321">
        <v>518</v>
      </c>
      <c r="K321">
        <v>16.5405088873786</v>
      </c>
      <c r="L321">
        <v>18.027198623158</v>
      </c>
      <c r="M321">
        <v>5.4807153907750497</v>
      </c>
      <c r="N321">
        <v>8.2277450300643196</v>
      </c>
      <c r="O321">
        <v>2.83204846653928</v>
      </c>
    </row>
    <row r="322" spans="1:15">
      <c r="A322" t="s">
        <v>162</v>
      </c>
      <c r="B322">
        <v>4069</v>
      </c>
      <c r="C322">
        <v>22</v>
      </c>
      <c r="D322">
        <v>10</v>
      </c>
      <c r="E322">
        <v>212</v>
      </c>
      <c r="F322">
        <v>397</v>
      </c>
      <c r="G322">
        <v>150</v>
      </c>
      <c r="H322" t="s">
        <v>52</v>
      </c>
      <c r="I322">
        <v>127</v>
      </c>
      <c r="J322">
        <v>759</v>
      </c>
      <c r="K322">
        <v>16.534300263821802</v>
      </c>
      <c r="L322">
        <v>11.218872885769301</v>
      </c>
      <c r="M322">
        <v>4.22155906640615</v>
      </c>
      <c r="N322">
        <v>10.091988900756601</v>
      </c>
      <c r="O322">
        <v>2.5891076243295901</v>
      </c>
    </row>
    <row r="323" spans="1:15">
      <c r="A323" t="s">
        <v>150</v>
      </c>
      <c r="B323">
        <v>4641</v>
      </c>
      <c r="C323">
        <v>8</v>
      </c>
      <c r="D323">
        <v>15</v>
      </c>
      <c r="E323">
        <v>134</v>
      </c>
      <c r="F323">
        <v>217</v>
      </c>
      <c r="G323">
        <v>160</v>
      </c>
      <c r="H323" t="s">
        <v>63</v>
      </c>
      <c r="I323">
        <v>132</v>
      </c>
      <c r="J323">
        <v>511</v>
      </c>
      <c r="K323">
        <v>16.526099611871</v>
      </c>
      <c r="L323">
        <v>-7.8324240698750698</v>
      </c>
      <c r="M323">
        <v>4.9669127335300196</v>
      </c>
      <c r="N323">
        <v>7.6265572713326</v>
      </c>
      <c r="O323">
        <v>5.2567886910338197</v>
      </c>
    </row>
    <row r="324" spans="1:15">
      <c r="A324" t="s">
        <v>151</v>
      </c>
      <c r="B324">
        <v>3483</v>
      </c>
      <c r="C324">
        <v>11</v>
      </c>
      <c r="D324">
        <v>12</v>
      </c>
      <c r="E324">
        <v>180</v>
      </c>
      <c r="F324">
        <v>200</v>
      </c>
      <c r="G324">
        <v>120</v>
      </c>
      <c r="H324" t="s">
        <v>37</v>
      </c>
      <c r="I324">
        <v>81</v>
      </c>
      <c r="J324">
        <v>500</v>
      </c>
      <c r="K324">
        <v>16.335878174499001</v>
      </c>
      <c r="L324">
        <v>13.229804382105399</v>
      </c>
      <c r="M324">
        <v>4.7394997975756903</v>
      </c>
      <c r="N324">
        <v>8.3112273334515994</v>
      </c>
      <c r="O324">
        <v>3.3407276082954298</v>
      </c>
    </row>
    <row r="325" spans="1:15">
      <c r="A325" t="s">
        <v>161</v>
      </c>
      <c r="B325">
        <v>4855</v>
      </c>
      <c r="C325">
        <v>15</v>
      </c>
      <c r="D325">
        <v>14</v>
      </c>
      <c r="E325">
        <v>298</v>
      </c>
      <c r="F325">
        <v>375</v>
      </c>
      <c r="G325">
        <v>240</v>
      </c>
      <c r="H325" t="s">
        <v>36</v>
      </c>
      <c r="I325">
        <v>116</v>
      </c>
      <c r="J325">
        <v>913</v>
      </c>
      <c r="K325">
        <v>16.332136449275001</v>
      </c>
      <c r="L325">
        <v>14.150005166938699</v>
      </c>
      <c r="M325">
        <v>3.5144408786872998</v>
      </c>
      <c r="N325">
        <v>7.2599705421706302</v>
      </c>
      <c r="O325">
        <v>5.1801348038202297</v>
      </c>
    </row>
    <row r="326" spans="1:15">
      <c r="A326" t="s">
        <v>153</v>
      </c>
      <c r="B326">
        <v>4107</v>
      </c>
      <c r="C326">
        <v>47</v>
      </c>
      <c r="D326">
        <v>5</v>
      </c>
      <c r="E326">
        <v>84</v>
      </c>
      <c r="F326">
        <v>148</v>
      </c>
      <c r="G326">
        <v>270</v>
      </c>
      <c r="H326" t="s">
        <v>107</v>
      </c>
      <c r="I326">
        <v>165</v>
      </c>
      <c r="J326">
        <v>502</v>
      </c>
      <c r="K326">
        <v>16.331997126109201</v>
      </c>
      <c r="L326">
        <v>10.025496896299201</v>
      </c>
      <c r="M326">
        <v>2.0631522360080399</v>
      </c>
      <c r="N326">
        <v>-1.2117663444679201</v>
      </c>
      <c r="O326">
        <v>15.6228405295327</v>
      </c>
    </row>
    <row r="327" spans="1:15">
      <c r="A327" t="s">
        <v>152</v>
      </c>
      <c r="B327">
        <v>1828</v>
      </c>
      <c r="C327">
        <v>28</v>
      </c>
      <c r="D327">
        <v>9</v>
      </c>
      <c r="E327">
        <v>78</v>
      </c>
      <c r="F327">
        <v>141</v>
      </c>
      <c r="G327">
        <v>120</v>
      </c>
      <c r="H327" t="s">
        <v>103</v>
      </c>
      <c r="I327">
        <v>70</v>
      </c>
      <c r="J327">
        <v>339</v>
      </c>
      <c r="K327">
        <v>16.0523642260688</v>
      </c>
      <c r="L327">
        <v>19.618394560598901</v>
      </c>
      <c r="M327">
        <v>2.1668199790880198</v>
      </c>
      <c r="N327">
        <v>6.7001027621665097</v>
      </c>
      <c r="O327">
        <v>6.4242696842563296</v>
      </c>
    </row>
    <row r="328" spans="1:15">
      <c r="A328" t="s">
        <v>160</v>
      </c>
      <c r="B328">
        <v>1760</v>
      </c>
      <c r="C328">
        <v>22</v>
      </c>
      <c r="D328">
        <v>10</v>
      </c>
      <c r="E328">
        <v>190</v>
      </c>
      <c r="F328">
        <v>183</v>
      </c>
      <c r="G328">
        <v>180</v>
      </c>
      <c r="H328" t="s">
        <v>34</v>
      </c>
      <c r="I328">
        <v>105</v>
      </c>
      <c r="J328">
        <v>553</v>
      </c>
      <c r="K328">
        <v>16.0222318917377</v>
      </c>
      <c r="L328">
        <v>9.8397657177917299</v>
      </c>
      <c r="M328">
        <v>7.5566375639723802</v>
      </c>
      <c r="N328">
        <v>2.5202664842379501</v>
      </c>
      <c r="O328">
        <v>8.8801363326211895</v>
      </c>
    </row>
    <row r="329" spans="1:15">
      <c r="A329" t="s">
        <v>152</v>
      </c>
      <c r="B329">
        <v>3019</v>
      </c>
      <c r="C329">
        <v>30</v>
      </c>
      <c r="D329">
        <v>8</v>
      </c>
      <c r="E329">
        <v>142</v>
      </c>
      <c r="F329">
        <v>102</v>
      </c>
      <c r="G329">
        <v>140</v>
      </c>
      <c r="H329" t="s">
        <v>50</v>
      </c>
      <c r="I329">
        <v>55</v>
      </c>
      <c r="J329">
        <v>384</v>
      </c>
      <c r="K329">
        <v>15.991366878324399</v>
      </c>
      <c r="L329">
        <v>19.787181231108001</v>
      </c>
      <c r="M329">
        <v>6.1363568936415698</v>
      </c>
      <c r="N329">
        <v>4.4260827424999096</v>
      </c>
      <c r="O329">
        <v>6.4495301567053804</v>
      </c>
    </row>
    <row r="330" spans="1:15">
      <c r="A330" t="s">
        <v>149</v>
      </c>
      <c r="B330">
        <v>4123</v>
      </c>
      <c r="C330">
        <v>42</v>
      </c>
      <c r="D330">
        <v>6</v>
      </c>
      <c r="E330">
        <v>96</v>
      </c>
      <c r="F330">
        <v>97</v>
      </c>
      <c r="G330">
        <v>150</v>
      </c>
      <c r="H330" t="s">
        <v>60</v>
      </c>
      <c r="I330">
        <v>78</v>
      </c>
      <c r="J330">
        <v>343</v>
      </c>
      <c r="K330">
        <v>15.986753549728199</v>
      </c>
      <c r="L330">
        <v>16.025609878875098</v>
      </c>
      <c r="M330">
        <v>5.8497318879080797</v>
      </c>
      <c r="N330">
        <v>1.5884969335482499</v>
      </c>
      <c r="O330">
        <v>8.6897682027596606</v>
      </c>
    </row>
    <row r="331" spans="1:15">
      <c r="A331" t="s">
        <v>150</v>
      </c>
      <c r="B331">
        <v>1745</v>
      </c>
      <c r="C331">
        <v>23</v>
      </c>
      <c r="D331">
        <v>10</v>
      </c>
      <c r="E331">
        <v>164</v>
      </c>
      <c r="F331">
        <v>148</v>
      </c>
      <c r="G331">
        <v>150</v>
      </c>
      <c r="H331" t="s">
        <v>65</v>
      </c>
      <c r="I331">
        <v>55</v>
      </c>
      <c r="J331">
        <v>462</v>
      </c>
      <c r="K331">
        <v>15.958325084834801</v>
      </c>
      <c r="L331">
        <v>16.680663678059101</v>
      </c>
      <c r="M331">
        <v>7.0013090207392796</v>
      </c>
      <c r="N331">
        <v>1.97015396133814</v>
      </c>
      <c r="O331">
        <v>6.8150823730586998</v>
      </c>
    </row>
    <row r="332" spans="1:15">
      <c r="A332" t="s">
        <v>157</v>
      </c>
      <c r="B332">
        <v>4095</v>
      </c>
      <c r="C332">
        <v>36</v>
      </c>
      <c r="D332">
        <v>8</v>
      </c>
      <c r="E332">
        <v>164</v>
      </c>
      <c r="F332">
        <v>265</v>
      </c>
      <c r="G332">
        <v>180</v>
      </c>
      <c r="H332" t="s">
        <v>50</v>
      </c>
      <c r="I332">
        <v>147</v>
      </c>
      <c r="J332">
        <v>609</v>
      </c>
      <c r="K332">
        <v>15.9437179549037</v>
      </c>
      <c r="L332">
        <v>33.032356786353603</v>
      </c>
      <c r="M332">
        <v>1.1155327798294701</v>
      </c>
      <c r="N332">
        <v>5.5284369249584699</v>
      </c>
      <c r="O332">
        <v>9.2997482501157602</v>
      </c>
    </row>
    <row r="333" spans="1:15">
      <c r="A333" t="s">
        <v>152</v>
      </c>
      <c r="B333">
        <v>2449</v>
      </c>
      <c r="C333">
        <v>8</v>
      </c>
      <c r="D333">
        <v>14</v>
      </c>
      <c r="E333">
        <v>134</v>
      </c>
      <c r="F333">
        <v>172</v>
      </c>
      <c r="G333">
        <v>90</v>
      </c>
      <c r="H333" t="s">
        <v>24</v>
      </c>
      <c r="I333">
        <v>100</v>
      </c>
      <c r="J333">
        <v>396</v>
      </c>
      <c r="K333">
        <v>15.9419630186744</v>
      </c>
      <c r="L333">
        <v>13.4638355532561</v>
      </c>
      <c r="M333">
        <v>7.0023749517707099</v>
      </c>
      <c r="N333">
        <v>7.31713989051255</v>
      </c>
      <c r="O333">
        <v>1.2471633192052101</v>
      </c>
    </row>
    <row r="334" spans="1:15">
      <c r="A334" t="s">
        <v>160</v>
      </c>
      <c r="B334">
        <v>4269</v>
      </c>
      <c r="C334">
        <v>30</v>
      </c>
      <c r="D334">
        <v>9</v>
      </c>
      <c r="E334">
        <v>182</v>
      </c>
      <c r="F334">
        <v>151</v>
      </c>
      <c r="G334">
        <v>200</v>
      </c>
      <c r="H334" t="s">
        <v>103</v>
      </c>
      <c r="I334">
        <v>88</v>
      </c>
      <c r="J334">
        <v>533</v>
      </c>
      <c r="K334">
        <v>15.941954500079101</v>
      </c>
      <c r="L334">
        <v>21.030033318027201</v>
      </c>
      <c r="M334">
        <v>9.1150792229220894</v>
      </c>
      <c r="N334">
        <v>1.7384496503939999</v>
      </c>
      <c r="O334">
        <v>8.2621143208406895</v>
      </c>
    </row>
    <row r="335" spans="1:15">
      <c r="A335" t="s">
        <v>154</v>
      </c>
      <c r="B335">
        <v>2204</v>
      </c>
      <c r="C335">
        <v>26</v>
      </c>
      <c r="D335">
        <v>10</v>
      </c>
      <c r="E335">
        <v>182</v>
      </c>
      <c r="F335">
        <v>191</v>
      </c>
      <c r="G335">
        <v>80</v>
      </c>
      <c r="H335" t="s">
        <v>65</v>
      </c>
      <c r="I335">
        <v>86</v>
      </c>
      <c r="J335">
        <v>453</v>
      </c>
      <c r="K335">
        <v>15.926053359027399</v>
      </c>
      <c r="L335">
        <v>16.335734094073999</v>
      </c>
      <c r="M335">
        <v>8.5770784966785101</v>
      </c>
      <c r="N335">
        <v>4.4035716145815904</v>
      </c>
      <c r="O335">
        <v>2.34251224941318</v>
      </c>
    </row>
    <row r="336" spans="1:15">
      <c r="A336" t="s">
        <v>153</v>
      </c>
      <c r="B336">
        <v>1758</v>
      </c>
      <c r="C336">
        <v>18</v>
      </c>
      <c r="D336">
        <v>12</v>
      </c>
      <c r="E336">
        <v>146</v>
      </c>
      <c r="F336">
        <v>157</v>
      </c>
      <c r="G336">
        <v>210</v>
      </c>
      <c r="H336" t="s">
        <v>37</v>
      </c>
      <c r="I336">
        <v>81</v>
      </c>
      <c r="J336">
        <v>513</v>
      </c>
      <c r="K336">
        <v>15.771306833602999</v>
      </c>
      <c r="L336">
        <v>12.221437000953101</v>
      </c>
      <c r="M336">
        <v>6.5104995794303404</v>
      </c>
      <c r="N336">
        <v>3.7662791006996499</v>
      </c>
      <c r="O336">
        <v>5.4112296638457904</v>
      </c>
    </row>
    <row r="337" spans="1:15">
      <c r="A337" t="s">
        <v>157</v>
      </c>
      <c r="B337">
        <v>2194</v>
      </c>
      <c r="C337">
        <v>18</v>
      </c>
      <c r="D337">
        <v>12</v>
      </c>
      <c r="E337">
        <v>208</v>
      </c>
      <c r="F337">
        <v>290</v>
      </c>
      <c r="G337">
        <v>130</v>
      </c>
      <c r="H337" t="s">
        <v>37</v>
      </c>
      <c r="I337">
        <v>108</v>
      </c>
      <c r="J337">
        <v>628</v>
      </c>
      <c r="K337">
        <v>15.722751857425999</v>
      </c>
      <c r="L337">
        <v>19.0206337549</v>
      </c>
      <c r="M337">
        <v>7.4830465501030297</v>
      </c>
      <c r="N337">
        <v>7.2471585873128701</v>
      </c>
      <c r="O337">
        <v>0.992546720010136</v>
      </c>
    </row>
    <row r="338" spans="1:15">
      <c r="A338" t="s">
        <v>166</v>
      </c>
      <c r="B338">
        <v>2191</v>
      </c>
      <c r="C338">
        <v>25</v>
      </c>
      <c r="D338">
        <v>8</v>
      </c>
      <c r="E338">
        <v>270</v>
      </c>
      <c r="F338">
        <v>360</v>
      </c>
      <c r="G338">
        <v>150</v>
      </c>
      <c r="H338" t="s">
        <v>49</v>
      </c>
      <c r="I338">
        <v>129</v>
      </c>
      <c r="J338">
        <v>780</v>
      </c>
      <c r="K338">
        <v>15.681829800366399</v>
      </c>
      <c r="L338">
        <v>22.021150125117</v>
      </c>
      <c r="M338">
        <v>4.4383993153272998</v>
      </c>
      <c r="N338">
        <v>9.7911408981356498</v>
      </c>
      <c r="O338">
        <v>1.4522895869035399</v>
      </c>
    </row>
    <row r="339" spans="1:15">
      <c r="A339" t="s">
        <v>156</v>
      </c>
      <c r="B339">
        <v>1761</v>
      </c>
      <c r="C339">
        <v>24</v>
      </c>
      <c r="D339">
        <v>10</v>
      </c>
      <c r="E339">
        <v>118</v>
      </c>
      <c r="F339">
        <v>224</v>
      </c>
      <c r="G339">
        <v>170</v>
      </c>
      <c r="H339" t="s">
        <v>34</v>
      </c>
      <c r="I339">
        <v>98</v>
      </c>
      <c r="J339">
        <v>610</v>
      </c>
      <c r="K339">
        <v>15.6594358699473</v>
      </c>
      <c r="L339">
        <v>10.800339909827899</v>
      </c>
      <c r="M339">
        <v>-2.0101947963179798</v>
      </c>
      <c r="N339">
        <v>0.74608600736318398</v>
      </c>
      <c r="O339">
        <v>6.45869557058076</v>
      </c>
    </row>
    <row r="340" spans="1:15">
      <c r="A340" t="s">
        <v>160</v>
      </c>
      <c r="B340">
        <v>4008</v>
      </c>
      <c r="C340">
        <v>14</v>
      </c>
      <c r="D340">
        <v>14</v>
      </c>
      <c r="E340">
        <v>168</v>
      </c>
      <c r="F340">
        <v>147</v>
      </c>
      <c r="G340">
        <v>160</v>
      </c>
      <c r="H340" t="s">
        <v>24</v>
      </c>
      <c r="I340">
        <v>106</v>
      </c>
      <c r="J340">
        <v>475</v>
      </c>
      <c r="K340">
        <v>15.6349766841111</v>
      </c>
      <c r="L340">
        <v>17.173562457656399</v>
      </c>
      <c r="M340">
        <v>6.6861460103979002</v>
      </c>
      <c r="N340">
        <v>0.69211081900553995</v>
      </c>
      <c r="O340">
        <v>7.1721598341754902</v>
      </c>
    </row>
    <row r="341" spans="1:15">
      <c r="A341" t="s">
        <v>153</v>
      </c>
      <c r="B341">
        <v>4353</v>
      </c>
      <c r="C341">
        <v>41</v>
      </c>
      <c r="D341">
        <v>6</v>
      </c>
      <c r="E341">
        <v>124</v>
      </c>
      <c r="F341">
        <v>270</v>
      </c>
      <c r="G341">
        <v>140</v>
      </c>
      <c r="H341" t="s">
        <v>51</v>
      </c>
      <c r="I341">
        <v>171</v>
      </c>
      <c r="J341">
        <v>534</v>
      </c>
      <c r="K341">
        <v>15.572280750110499</v>
      </c>
      <c r="L341">
        <v>19.886548532387799</v>
      </c>
      <c r="M341">
        <v>1.39392051151712</v>
      </c>
      <c r="N341">
        <v>13.351546690288799</v>
      </c>
      <c r="O341">
        <v>1.2789438482459601</v>
      </c>
    </row>
    <row r="342" spans="1:15">
      <c r="A342" t="s">
        <v>167</v>
      </c>
      <c r="B342">
        <v>555</v>
      </c>
      <c r="C342">
        <v>12</v>
      </c>
      <c r="D342">
        <v>14</v>
      </c>
      <c r="E342">
        <v>150</v>
      </c>
      <c r="F342">
        <v>255</v>
      </c>
      <c r="G342">
        <v>170</v>
      </c>
      <c r="H342" t="s">
        <v>36</v>
      </c>
      <c r="I342">
        <v>136</v>
      </c>
      <c r="J342">
        <v>575</v>
      </c>
      <c r="K342">
        <v>15.5336043106101</v>
      </c>
      <c r="L342">
        <v>6.0531377421320798</v>
      </c>
      <c r="M342">
        <v>2.8466693559035301</v>
      </c>
      <c r="N342">
        <v>5.2598416367381597</v>
      </c>
      <c r="O342">
        <v>7.43758903414016</v>
      </c>
    </row>
    <row r="343" spans="1:15">
      <c r="A343" t="s">
        <v>152</v>
      </c>
      <c r="B343">
        <v>2840</v>
      </c>
      <c r="C343">
        <v>36</v>
      </c>
      <c r="D343">
        <v>8</v>
      </c>
      <c r="E343">
        <v>84</v>
      </c>
      <c r="F343">
        <v>180</v>
      </c>
      <c r="G343">
        <v>100</v>
      </c>
      <c r="H343" t="s">
        <v>50</v>
      </c>
      <c r="I343">
        <v>81</v>
      </c>
      <c r="J343">
        <v>364</v>
      </c>
      <c r="K343">
        <v>15.4664987851669</v>
      </c>
      <c r="L343">
        <v>13.341202014048401</v>
      </c>
      <c r="M343">
        <v>2.1208603069844201</v>
      </c>
      <c r="N343">
        <v>12.3921210909075</v>
      </c>
      <c r="O343">
        <v>1.8311936522930901</v>
      </c>
    </row>
    <row r="344" spans="1:15">
      <c r="A344" t="s">
        <v>155</v>
      </c>
      <c r="B344">
        <v>4120</v>
      </c>
      <c r="C344">
        <v>15</v>
      </c>
      <c r="D344">
        <v>12</v>
      </c>
      <c r="E344">
        <v>232</v>
      </c>
      <c r="F344">
        <v>92</v>
      </c>
      <c r="G344">
        <v>90</v>
      </c>
      <c r="H344" t="s">
        <v>62</v>
      </c>
      <c r="I344">
        <v>61</v>
      </c>
      <c r="J344">
        <v>414</v>
      </c>
      <c r="K344">
        <v>15.4412163553821</v>
      </c>
      <c r="L344">
        <v>22.582607794678399</v>
      </c>
      <c r="M344">
        <v>12.960814404190801</v>
      </c>
      <c r="N344">
        <v>0.56685920075971497</v>
      </c>
      <c r="O344">
        <v>2.3792495227881298</v>
      </c>
    </row>
    <row r="345" spans="1:15">
      <c r="A345" t="s">
        <v>166</v>
      </c>
      <c r="B345">
        <v>2495</v>
      </c>
      <c r="C345">
        <v>14</v>
      </c>
      <c r="D345">
        <v>14</v>
      </c>
      <c r="E345">
        <v>262</v>
      </c>
      <c r="F345">
        <v>427</v>
      </c>
      <c r="G345">
        <v>140</v>
      </c>
      <c r="H345" t="s">
        <v>36</v>
      </c>
      <c r="I345">
        <v>134</v>
      </c>
      <c r="J345">
        <v>829</v>
      </c>
      <c r="K345">
        <v>15.3816890755785</v>
      </c>
      <c r="L345">
        <v>18.454891936346399</v>
      </c>
      <c r="M345">
        <v>2.7083661687072702</v>
      </c>
      <c r="N345">
        <v>12.8496185140341</v>
      </c>
      <c r="O345">
        <v>-0.176295607162962</v>
      </c>
    </row>
    <row r="346" spans="1:15">
      <c r="A346" t="s">
        <v>151</v>
      </c>
      <c r="B346">
        <v>2993</v>
      </c>
      <c r="C346">
        <v>35</v>
      </c>
      <c r="D346">
        <v>6</v>
      </c>
      <c r="E346">
        <v>172</v>
      </c>
      <c r="F346">
        <v>107</v>
      </c>
      <c r="G346">
        <v>80</v>
      </c>
      <c r="H346" t="s">
        <v>51</v>
      </c>
      <c r="I346">
        <v>59</v>
      </c>
      <c r="J346">
        <v>359</v>
      </c>
      <c r="K346">
        <v>15.3699159232449</v>
      </c>
      <c r="L346">
        <v>22.9290701490064</v>
      </c>
      <c r="M346">
        <v>9.6280514239586203</v>
      </c>
      <c r="N346">
        <v>2.90449947405875</v>
      </c>
      <c r="O346">
        <v>3.5523217626844401</v>
      </c>
    </row>
    <row r="347" spans="1:15">
      <c r="A347" t="s">
        <v>160</v>
      </c>
      <c r="B347">
        <v>291</v>
      </c>
      <c r="C347">
        <v>39</v>
      </c>
      <c r="D347">
        <v>8</v>
      </c>
      <c r="E347">
        <v>118</v>
      </c>
      <c r="F347">
        <v>252</v>
      </c>
      <c r="G347">
        <v>170</v>
      </c>
      <c r="H347" t="s">
        <v>50</v>
      </c>
      <c r="I347">
        <v>71</v>
      </c>
      <c r="J347">
        <v>540</v>
      </c>
      <c r="K347">
        <v>15.287063127024</v>
      </c>
      <c r="L347">
        <v>8.7457639273272694</v>
      </c>
      <c r="M347">
        <v>1.50431146149357</v>
      </c>
      <c r="N347">
        <v>8.19460444953876</v>
      </c>
      <c r="O347">
        <v>7.2608465706301004</v>
      </c>
    </row>
    <row r="348" spans="1:15">
      <c r="A348" t="s">
        <v>166</v>
      </c>
      <c r="B348">
        <v>3151</v>
      </c>
      <c r="C348">
        <v>9</v>
      </c>
      <c r="D348">
        <v>16</v>
      </c>
      <c r="E348">
        <v>274</v>
      </c>
      <c r="F348">
        <v>303</v>
      </c>
      <c r="G348">
        <v>200</v>
      </c>
      <c r="H348" t="s">
        <v>38</v>
      </c>
      <c r="I348">
        <v>114</v>
      </c>
      <c r="J348">
        <v>777</v>
      </c>
      <c r="K348">
        <v>15.2019148735556</v>
      </c>
      <c r="L348">
        <v>14.997920317832699</v>
      </c>
      <c r="M348">
        <v>3.99525326847521</v>
      </c>
      <c r="N348">
        <v>4.5720543709820198</v>
      </c>
      <c r="O348">
        <v>6.6346072340984303</v>
      </c>
    </row>
    <row r="349" spans="1:15">
      <c r="A349" t="s">
        <v>156</v>
      </c>
      <c r="B349">
        <v>1768</v>
      </c>
      <c r="C349">
        <v>16</v>
      </c>
      <c r="D349">
        <v>12</v>
      </c>
      <c r="E349">
        <v>146</v>
      </c>
      <c r="F349">
        <v>248</v>
      </c>
      <c r="G349">
        <v>130</v>
      </c>
      <c r="H349" t="s">
        <v>37</v>
      </c>
      <c r="I349">
        <v>78</v>
      </c>
      <c r="J349">
        <v>524</v>
      </c>
      <c r="K349">
        <v>15.1944652743158</v>
      </c>
      <c r="L349">
        <v>17.269001632010202</v>
      </c>
      <c r="M349">
        <v>5.7237479758584202</v>
      </c>
      <c r="N349">
        <v>6.6540130089726697</v>
      </c>
      <c r="O349">
        <v>1.6902524600401601</v>
      </c>
    </row>
    <row r="350" spans="1:15">
      <c r="A350" t="s">
        <v>150</v>
      </c>
      <c r="B350">
        <v>3735</v>
      </c>
      <c r="C350">
        <v>16</v>
      </c>
      <c r="D350">
        <v>12</v>
      </c>
      <c r="E350">
        <v>126</v>
      </c>
      <c r="F350">
        <v>269</v>
      </c>
      <c r="G350">
        <v>150</v>
      </c>
      <c r="H350" t="s">
        <v>62</v>
      </c>
      <c r="I350">
        <v>120</v>
      </c>
      <c r="J350">
        <v>545</v>
      </c>
      <c r="K350">
        <v>15.037441217428199</v>
      </c>
      <c r="L350">
        <v>14.135315279541</v>
      </c>
      <c r="M350">
        <v>2.84952841726821</v>
      </c>
      <c r="N350">
        <v>7.6194855326719404</v>
      </c>
      <c r="O350">
        <v>6.0052013619838904</v>
      </c>
    </row>
    <row r="351" spans="1:15">
      <c r="A351" t="s">
        <v>160</v>
      </c>
      <c r="B351">
        <v>3301</v>
      </c>
      <c r="C351">
        <v>15</v>
      </c>
      <c r="D351">
        <v>14</v>
      </c>
      <c r="E351">
        <v>148</v>
      </c>
      <c r="F351">
        <v>336</v>
      </c>
      <c r="G351">
        <v>80</v>
      </c>
      <c r="H351" t="s">
        <v>24</v>
      </c>
      <c r="I351">
        <v>76</v>
      </c>
      <c r="J351">
        <v>564</v>
      </c>
      <c r="K351">
        <v>14.9285122654868</v>
      </c>
      <c r="L351">
        <v>8.2447646249552005</v>
      </c>
      <c r="M351">
        <v>3.2660392920291299</v>
      </c>
      <c r="N351">
        <v>16.206805139003801</v>
      </c>
      <c r="O351">
        <v>-2.6406144364406798</v>
      </c>
    </row>
    <row r="352" spans="1:15">
      <c r="A352" t="s">
        <v>155</v>
      </c>
      <c r="B352">
        <v>4495</v>
      </c>
      <c r="C352">
        <v>19</v>
      </c>
      <c r="D352">
        <v>12</v>
      </c>
      <c r="E352">
        <v>132</v>
      </c>
      <c r="F352">
        <v>296</v>
      </c>
      <c r="G352">
        <v>90</v>
      </c>
      <c r="H352" t="s">
        <v>62</v>
      </c>
      <c r="I352">
        <v>110</v>
      </c>
      <c r="J352">
        <v>518</v>
      </c>
      <c r="K352">
        <v>14.845018221076099</v>
      </c>
      <c r="L352">
        <v>27.5776266497354</v>
      </c>
      <c r="M352">
        <v>2.8027138550012198</v>
      </c>
      <c r="N352">
        <v>12.220946070225301</v>
      </c>
      <c r="O352">
        <v>0.210227027037757</v>
      </c>
    </row>
    <row r="353" spans="1:15">
      <c r="A353" t="s">
        <v>156</v>
      </c>
      <c r="B353">
        <v>23</v>
      </c>
      <c r="C353">
        <v>22</v>
      </c>
      <c r="D353">
        <v>10</v>
      </c>
      <c r="E353">
        <v>164</v>
      </c>
      <c r="F353">
        <v>126</v>
      </c>
      <c r="G353">
        <v>200</v>
      </c>
      <c r="H353" t="s">
        <v>34</v>
      </c>
      <c r="I353">
        <v>83</v>
      </c>
      <c r="J353">
        <v>490</v>
      </c>
      <c r="K353">
        <v>14.786909423554199</v>
      </c>
      <c r="L353">
        <v>28.5055899180057</v>
      </c>
      <c r="M353">
        <v>7.2121209963647299</v>
      </c>
      <c r="N353">
        <v>-3.83135258472121</v>
      </c>
      <c r="O353">
        <v>11.2547412610169</v>
      </c>
    </row>
    <row r="354" spans="1:15">
      <c r="A354" t="s">
        <v>160</v>
      </c>
      <c r="B354">
        <v>276</v>
      </c>
      <c r="C354">
        <v>31</v>
      </c>
      <c r="D354">
        <v>9</v>
      </c>
      <c r="E354">
        <v>136</v>
      </c>
      <c r="F354">
        <v>165</v>
      </c>
      <c r="G354">
        <v>190</v>
      </c>
      <c r="H354" t="s">
        <v>103</v>
      </c>
      <c r="I354">
        <v>105</v>
      </c>
      <c r="J354">
        <v>491</v>
      </c>
      <c r="K354">
        <v>14.7325345326548</v>
      </c>
      <c r="L354">
        <v>19.5801834283467</v>
      </c>
      <c r="M354">
        <v>2.42158822328464</v>
      </c>
      <c r="N354">
        <v>7.2731156033524904</v>
      </c>
      <c r="O354">
        <v>3.9968124233573299</v>
      </c>
    </row>
    <row r="355" spans="1:15">
      <c r="A355" t="s">
        <v>151</v>
      </c>
      <c r="B355">
        <v>3230</v>
      </c>
      <c r="C355">
        <v>23</v>
      </c>
      <c r="D355">
        <v>10</v>
      </c>
      <c r="E355">
        <v>116</v>
      </c>
      <c r="F355">
        <v>160</v>
      </c>
      <c r="G355">
        <v>160</v>
      </c>
      <c r="H355" t="s">
        <v>34</v>
      </c>
      <c r="I355">
        <v>87</v>
      </c>
      <c r="J355">
        <v>436</v>
      </c>
      <c r="K355">
        <v>14.6175129872338</v>
      </c>
      <c r="L355">
        <v>1.68193120251439</v>
      </c>
      <c r="M355">
        <v>2.8537454362346701</v>
      </c>
      <c r="N355">
        <v>4.3418354108491899</v>
      </c>
      <c r="O355">
        <v>8.0499004614287504</v>
      </c>
    </row>
    <row r="356" spans="1:15">
      <c r="A356" t="s">
        <v>156</v>
      </c>
      <c r="B356">
        <v>4761</v>
      </c>
      <c r="C356">
        <v>12</v>
      </c>
      <c r="D356">
        <v>12</v>
      </c>
      <c r="E356">
        <v>224</v>
      </c>
      <c r="F356">
        <v>305</v>
      </c>
      <c r="G356">
        <v>50</v>
      </c>
      <c r="H356" t="s">
        <v>37</v>
      </c>
      <c r="I356">
        <v>156</v>
      </c>
      <c r="J356">
        <v>579</v>
      </c>
      <c r="K356">
        <v>14.6159144320142</v>
      </c>
      <c r="L356">
        <v>5.2135056388754197</v>
      </c>
      <c r="M356">
        <v>8.4081216083654091</v>
      </c>
      <c r="N356">
        <v>9.4343305255411192</v>
      </c>
      <c r="O356">
        <v>-2.82723211466022</v>
      </c>
    </row>
    <row r="357" spans="1:15">
      <c r="A357" t="s">
        <v>154</v>
      </c>
      <c r="B357">
        <v>3256</v>
      </c>
      <c r="C357">
        <v>45</v>
      </c>
      <c r="D357">
        <v>6</v>
      </c>
      <c r="E357">
        <v>140</v>
      </c>
      <c r="F357">
        <v>164</v>
      </c>
      <c r="G357">
        <v>60</v>
      </c>
      <c r="H357" t="s">
        <v>61</v>
      </c>
      <c r="I357">
        <v>70</v>
      </c>
      <c r="J357">
        <v>364</v>
      </c>
      <c r="K357">
        <v>14.577775983478899</v>
      </c>
      <c r="L357">
        <v>12.5327234854353</v>
      </c>
      <c r="M357">
        <v>5.3388848835248597</v>
      </c>
      <c r="N357">
        <v>8.7377410905006094</v>
      </c>
      <c r="O357">
        <v>0.83904415045705105</v>
      </c>
    </row>
    <row r="358" spans="1:15">
      <c r="A358" t="s">
        <v>160</v>
      </c>
      <c r="B358">
        <v>4753</v>
      </c>
      <c r="C358">
        <v>48</v>
      </c>
      <c r="D358">
        <v>4</v>
      </c>
      <c r="E358">
        <v>200</v>
      </c>
      <c r="F358">
        <v>137</v>
      </c>
      <c r="G358">
        <v>110</v>
      </c>
      <c r="H358" t="s">
        <v>74</v>
      </c>
      <c r="I358">
        <v>92</v>
      </c>
      <c r="J358">
        <v>447</v>
      </c>
      <c r="K358">
        <v>14.5732054981047</v>
      </c>
      <c r="L358">
        <v>16.326525358749599</v>
      </c>
      <c r="M358">
        <v>12.6335791573803</v>
      </c>
      <c r="N358">
        <v>4.2058978580457902</v>
      </c>
      <c r="O358">
        <v>-0.82162030043425305</v>
      </c>
    </row>
    <row r="359" spans="1:15">
      <c r="A359" t="s">
        <v>154</v>
      </c>
      <c r="B359">
        <v>2367</v>
      </c>
      <c r="C359">
        <v>21</v>
      </c>
      <c r="D359">
        <v>12</v>
      </c>
      <c r="E359">
        <v>214</v>
      </c>
      <c r="F359">
        <v>241</v>
      </c>
      <c r="G359">
        <v>130</v>
      </c>
      <c r="H359" t="s">
        <v>62</v>
      </c>
      <c r="I359">
        <v>113</v>
      </c>
      <c r="J359">
        <v>585</v>
      </c>
      <c r="K359">
        <v>14.4711574479359</v>
      </c>
      <c r="L359">
        <v>8.5205854575548106</v>
      </c>
      <c r="M359">
        <v>6.6875885993372197</v>
      </c>
      <c r="N359">
        <v>6.0155879002344399</v>
      </c>
      <c r="O359">
        <v>2.6537077995503302</v>
      </c>
    </row>
    <row r="360" spans="1:15">
      <c r="A360" t="s">
        <v>154</v>
      </c>
      <c r="B360">
        <v>114</v>
      </c>
      <c r="C360">
        <v>29</v>
      </c>
      <c r="D360">
        <v>10</v>
      </c>
      <c r="E360">
        <v>114</v>
      </c>
      <c r="F360">
        <v>170</v>
      </c>
      <c r="G360">
        <v>150</v>
      </c>
      <c r="H360" t="s">
        <v>65</v>
      </c>
      <c r="I360">
        <v>75</v>
      </c>
      <c r="J360">
        <v>434</v>
      </c>
      <c r="K360">
        <v>14.4658194298814</v>
      </c>
      <c r="L360">
        <v>16.170029370009001</v>
      </c>
      <c r="M360">
        <v>2.1030283739315401</v>
      </c>
      <c r="N360">
        <v>5.21065619673979</v>
      </c>
      <c r="O360">
        <v>8.1390006392390308</v>
      </c>
    </row>
    <row r="361" spans="1:15">
      <c r="A361" t="s">
        <v>153</v>
      </c>
      <c r="B361">
        <v>233</v>
      </c>
      <c r="C361">
        <v>17</v>
      </c>
      <c r="D361">
        <v>12</v>
      </c>
      <c r="E361">
        <v>148</v>
      </c>
      <c r="F361">
        <v>145</v>
      </c>
      <c r="G361">
        <v>190</v>
      </c>
      <c r="H361" t="s">
        <v>37</v>
      </c>
      <c r="I361">
        <v>81</v>
      </c>
      <c r="J361">
        <v>483</v>
      </c>
      <c r="K361">
        <v>14.4645964208582</v>
      </c>
      <c r="L361">
        <v>12.074422801002299</v>
      </c>
      <c r="M361">
        <v>6.5712509928111302</v>
      </c>
      <c r="N361">
        <v>1.9669664735693999</v>
      </c>
      <c r="O361">
        <v>5.8930857583599003</v>
      </c>
    </row>
    <row r="362" spans="1:15">
      <c r="A362" t="s">
        <v>151</v>
      </c>
      <c r="B362">
        <v>2484</v>
      </c>
      <c r="C362">
        <v>8</v>
      </c>
      <c r="D362">
        <v>14</v>
      </c>
      <c r="E362">
        <v>150</v>
      </c>
      <c r="F362">
        <v>172</v>
      </c>
      <c r="G362">
        <v>130</v>
      </c>
      <c r="H362" t="s">
        <v>24</v>
      </c>
      <c r="I362">
        <v>80</v>
      </c>
      <c r="J362">
        <v>452</v>
      </c>
      <c r="K362">
        <v>14.4512597112873</v>
      </c>
      <c r="L362">
        <v>11.611443860619</v>
      </c>
      <c r="M362">
        <v>4.8108243951426202</v>
      </c>
      <c r="N362">
        <v>6.1656967027421796</v>
      </c>
      <c r="O362">
        <v>4.73040350429378</v>
      </c>
    </row>
    <row r="363" spans="1:15">
      <c r="A363" t="s">
        <v>149</v>
      </c>
      <c r="B363">
        <v>3752</v>
      </c>
      <c r="C363">
        <v>49</v>
      </c>
      <c r="D363">
        <v>6</v>
      </c>
      <c r="E363">
        <v>54</v>
      </c>
      <c r="F363">
        <v>107</v>
      </c>
      <c r="G363">
        <v>90</v>
      </c>
      <c r="H363" t="s">
        <v>169</v>
      </c>
      <c r="I363">
        <v>82</v>
      </c>
      <c r="J363">
        <v>297</v>
      </c>
      <c r="K363">
        <v>14.3755538788539</v>
      </c>
      <c r="L363">
        <v>-0.85424728779071402</v>
      </c>
      <c r="M363">
        <v>-1.92128622593428</v>
      </c>
      <c r="N363">
        <v>5.9503714545381499</v>
      </c>
      <c r="O363">
        <v>2.6076042022217298</v>
      </c>
    </row>
    <row r="364" spans="1:15">
      <c r="A364" t="s">
        <v>149</v>
      </c>
      <c r="B364">
        <v>1644</v>
      </c>
      <c r="C364">
        <v>17</v>
      </c>
      <c r="D364">
        <v>10</v>
      </c>
      <c r="E364">
        <v>84</v>
      </c>
      <c r="F364">
        <v>93</v>
      </c>
      <c r="G364">
        <v>90</v>
      </c>
      <c r="H364" t="s">
        <v>42</v>
      </c>
      <c r="I364">
        <v>62</v>
      </c>
      <c r="J364">
        <v>267</v>
      </c>
      <c r="K364">
        <v>14.257466725416201</v>
      </c>
      <c r="L364">
        <v>4.8664587845284899</v>
      </c>
      <c r="M364">
        <v>3.3340900405876099</v>
      </c>
      <c r="N364">
        <v>3.1359519963384002</v>
      </c>
      <c r="O364">
        <v>7.4322263657236904</v>
      </c>
    </row>
    <row r="365" spans="1:15">
      <c r="A365" t="s">
        <v>155</v>
      </c>
      <c r="B365">
        <v>2046</v>
      </c>
      <c r="C365">
        <v>13</v>
      </c>
      <c r="D365">
        <v>14</v>
      </c>
      <c r="E365">
        <v>136</v>
      </c>
      <c r="F365">
        <v>260</v>
      </c>
      <c r="G365">
        <v>110</v>
      </c>
      <c r="H365" t="s">
        <v>24</v>
      </c>
      <c r="I365">
        <v>142</v>
      </c>
      <c r="J365">
        <v>506</v>
      </c>
      <c r="K365">
        <v>14.060445153970001</v>
      </c>
      <c r="L365">
        <v>5.1648271509458699</v>
      </c>
      <c r="M365">
        <v>4.2323894236203801</v>
      </c>
      <c r="N365">
        <v>7.10031915638291</v>
      </c>
      <c r="O365">
        <v>3.04857644133171</v>
      </c>
    </row>
    <row r="366" spans="1:15">
      <c r="A366" t="s">
        <v>156</v>
      </c>
      <c r="B366">
        <v>1511</v>
      </c>
      <c r="C366">
        <v>37</v>
      </c>
      <c r="D366">
        <v>8</v>
      </c>
      <c r="E366">
        <v>102</v>
      </c>
      <c r="F366">
        <v>213</v>
      </c>
      <c r="G366">
        <v>180</v>
      </c>
      <c r="H366" t="s">
        <v>50</v>
      </c>
      <c r="I366">
        <v>107</v>
      </c>
      <c r="J366">
        <v>495</v>
      </c>
      <c r="K366">
        <v>14.0214068026898</v>
      </c>
      <c r="L366">
        <v>17.262413992133499</v>
      </c>
      <c r="M366">
        <v>0.95044653989441097</v>
      </c>
      <c r="N366">
        <v>5.0783532235023197</v>
      </c>
      <c r="O366">
        <v>10.232250412669901</v>
      </c>
    </row>
    <row r="367" spans="1:15">
      <c r="A367" t="s">
        <v>156</v>
      </c>
      <c r="B367">
        <v>2084</v>
      </c>
      <c r="C367">
        <v>28</v>
      </c>
      <c r="D367">
        <v>10</v>
      </c>
      <c r="E367">
        <v>76</v>
      </c>
      <c r="F367">
        <v>286</v>
      </c>
      <c r="G367">
        <v>180</v>
      </c>
      <c r="H367" t="s">
        <v>34</v>
      </c>
      <c r="I367">
        <v>167</v>
      </c>
      <c r="J367">
        <v>542</v>
      </c>
      <c r="K367">
        <v>14.007153220920699</v>
      </c>
      <c r="L367">
        <v>5.6136258761859601</v>
      </c>
      <c r="M367">
        <v>-5.2049525678961199</v>
      </c>
      <c r="N367">
        <v>8.02227077518776</v>
      </c>
      <c r="O367">
        <v>10.4987371955093</v>
      </c>
    </row>
    <row r="368" spans="1:15">
      <c r="A368" t="s">
        <v>161</v>
      </c>
      <c r="B368">
        <v>4392</v>
      </c>
      <c r="C368">
        <v>23</v>
      </c>
      <c r="D368">
        <v>12</v>
      </c>
      <c r="E368">
        <v>294</v>
      </c>
      <c r="F368">
        <v>363</v>
      </c>
      <c r="G368">
        <v>170</v>
      </c>
      <c r="H368" t="s">
        <v>27</v>
      </c>
      <c r="I368">
        <v>116</v>
      </c>
      <c r="J368">
        <v>827</v>
      </c>
      <c r="K368">
        <v>13.9270422470676</v>
      </c>
      <c r="L368">
        <v>7.1087099894595998</v>
      </c>
      <c r="M368">
        <v>5.4937618482749402</v>
      </c>
      <c r="N368">
        <v>8.50953184751436</v>
      </c>
      <c r="O368">
        <v>0.43659662320575499</v>
      </c>
    </row>
    <row r="369" spans="1:15">
      <c r="A369" t="s">
        <v>149</v>
      </c>
      <c r="B369">
        <v>974</v>
      </c>
      <c r="C369">
        <v>26</v>
      </c>
      <c r="D369">
        <v>8</v>
      </c>
      <c r="E369">
        <v>122</v>
      </c>
      <c r="F369">
        <v>116</v>
      </c>
      <c r="G369">
        <v>70</v>
      </c>
      <c r="H369" t="s">
        <v>39</v>
      </c>
      <c r="I369">
        <v>77</v>
      </c>
      <c r="J369">
        <v>308</v>
      </c>
      <c r="K369">
        <v>13.897038000944001</v>
      </c>
      <c r="L369">
        <v>20.117493801634598</v>
      </c>
      <c r="M369">
        <v>6.0112139966801799</v>
      </c>
      <c r="N369">
        <v>3.4027917645407002</v>
      </c>
      <c r="O369">
        <v>3.3257634154911702</v>
      </c>
    </row>
    <row r="370" spans="1:15">
      <c r="A370" t="s">
        <v>155</v>
      </c>
      <c r="B370">
        <v>3220</v>
      </c>
      <c r="C370">
        <v>20</v>
      </c>
      <c r="D370">
        <v>12</v>
      </c>
      <c r="E370">
        <v>122</v>
      </c>
      <c r="F370">
        <v>198</v>
      </c>
      <c r="G370">
        <v>200</v>
      </c>
      <c r="H370" t="s">
        <v>62</v>
      </c>
      <c r="I370">
        <v>96</v>
      </c>
      <c r="J370">
        <v>520</v>
      </c>
      <c r="K370">
        <v>13.858949896235799</v>
      </c>
      <c r="L370">
        <v>14.0417260873004</v>
      </c>
      <c r="M370">
        <v>2.5056223342558699</v>
      </c>
      <c r="N370">
        <v>2.60657013532099</v>
      </c>
      <c r="O370">
        <v>8.7246394839260102</v>
      </c>
    </row>
    <row r="371" spans="1:15">
      <c r="A371" t="s">
        <v>162</v>
      </c>
      <c r="B371">
        <v>2625</v>
      </c>
      <c r="C371">
        <v>26</v>
      </c>
      <c r="D371">
        <v>8</v>
      </c>
      <c r="E371">
        <v>250</v>
      </c>
      <c r="F371">
        <v>440</v>
      </c>
      <c r="G371">
        <v>150</v>
      </c>
      <c r="H371" t="s">
        <v>49</v>
      </c>
      <c r="I371">
        <v>135</v>
      </c>
      <c r="J371">
        <v>840</v>
      </c>
      <c r="K371">
        <v>13.853549483898901</v>
      </c>
      <c r="L371">
        <v>35.578997304806798</v>
      </c>
      <c r="M371">
        <v>4.5538859599913799</v>
      </c>
      <c r="N371">
        <v>6.1422315158075804</v>
      </c>
      <c r="O371">
        <v>3.5297743637023302</v>
      </c>
    </row>
    <row r="372" spans="1:15">
      <c r="A372" t="s">
        <v>152</v>
      </c>
      <c r="B372">
        <v>1212</v>
      </c>
      <c r="C372">
        <v>39</v>
      </c>
      <c r="D372">
        <v>8</v>
      </c>
      <c r="E372">
        <v>52</v>
      </c>
      <c r="F372">
        <v>138</v>
      </c>
      <c r="G372">
        <v>130</v>
      </c>
      <c r="H372" t="s">
        <v>50</v>
      </c>
      <c r="I372">
        <v>56</v>
      </c>
      <c r="J372">
        <v>320</v>
      </c>
      <c r="K372">
        <v>13.8292609146178</v>
      </c>
      <c r="L372">
        <v>7.6755515218366899</v>
      </c>
      <c r="M372">
        <v>-0.52129127345401205</v>
      </c>
      <c r="N372">
        <v>9.0015455761311998</v>
      </c>
      <c r="O372">
        <v>5.9442564905937303</v>
      </c>
    </row>
    <row r="373" spans="1:15">
      <c r="A373" t="s">
        <v>159</v>
      </c>
      <c r="B373">
        <v>3620</v>
      </c>
      <c r="C373">
        <v>31</v>
      </c>
      <c r="D373">
        <v>8</v>
      </c>
      <c r="E373">
        <v>270</v>
      </c>
      <c r="F373">
        <v>295</v>
      </c>
      <c r="G373">
        <v>230</v>
      </c>
      <c r="H373" t="s">
        <v>49</v>
      </c>
      <c r="I373">
        <v>118</v>
      </c>
      <c r="J373">
        <v>795</v>
      </c>
      <c r="K373">
        <v>13.7942118504078</v>
      </c>
      <c r="L373">
        <v>12.740575470316699</v>
      </c>
      <c r="M373">
        <v>5.0534155168090003</v>
      </c>
      <c r="N373">
        <v>1.2449054108414801</v>
      </c>
      <c r="O373">
        <v>7.4958909227573702</v>
      </c>
    </row>
    <row r="374" spans="1:15">
      <c r="A374" t="s">
        <v>155</v>
      </c>
      <c r="B374">
        <v>2517</v>
      </c>
      <c r="C374">
        <v>10</v>
      </c>
      <c r="D374">
        <v>14</v>
      </c>
      <c r="E374">
        <v>164</v>
      </c>
      <c r="F374">
        <v>277</v>
      </c>
      <c r="G374">
        <v>110</v>
      </c>
      <c r="H374" t="s">
        <v>73</v>
      </c>
      <c r="I374">
        <v>91</v>
      </c>
      <c r="J374">
        <v>551</v>
      </c>
      <c r="K374">
        <v>13.7770593564519</v>
      </c>
      <c r="L374">
        <v>2.6908414530438201</v>
      </c>
      <c r="M374">
        <v>6.4810388763112901</v>
      </c>
      <c r="N374">
        <v>9.8636013735504005</v>
      </c>
      <c r="O374">
        <v>-1.6106754418170299</v>
      </c>
    </row>
    <row r="375" spans="1:15">
      <c r="A375" t="s">
        <v>161</v>
      </c>
      <c r="B375">
        <v>4337</v>
      </c>
      <c r="C375">
        <v>35</v>
      </c>
      <c r="D375">
        <v>6</v>
      </c>
      <c r="E375">
        <v>288</v>
      </c>
      <c r="F375">
        <v>424</v>
      </c>
      <c r="G375">
        <v>110</v>
      </c>
      <c r="H375" t="s">
        <v>70</v>
      </c>
      <c r="I375">
        <v>136</v>
      </c>
      <c r="J375">
        <v>822</v>
      </c>
      <c r="K375">
        <v>13.747201332213599</v>
      </c>
      <c r="L375">
        <v>27.570769069233801</v>
      </c>
      <c r="M375">
        <v>4.9905538062599497</v>
      </c>
      <c r="N375">
        <v>11.688441979294501</v>
      </c>
      <c r="O375">
        <v>-2.4161497925226101</v>
      </c>
    </row>
    <row r="376" spans="1:15">
      <c r="A376" t="s">
        <v>167</v>
      </c>
      <c r="B376">
        <v>75</v>
      </c>
      <c r="C376">
        <v>6</v>
      </c>
      <c r="D376">
        <v>18</v>
      </c>
      <c r="E376">
        <v>144</v>
      </c>
      <c r="F376">
        <v>168</v>
      </c>
      <c r="G376">
        <v>280</v>
      </c>
      <c r="H376" t="s">
        <v>29</v>
      </c>
      <c r="I376">
        <v>86</v>
      </c>
      <c r="J376">
        <v>592</v>
      </c>
      <c r="K376">
        <v>13.7326096191034</v>
      </c>
      <c r="L376">
        <v>15.6740538862249</v>
      </c>
      <c r="M376">
        <v>0.82967990374330702</v>
      </c>
      <c r="N376">
        <v>-2.7782566218015199</v>
      </c>
      <c r="O376">
        <v>15.667139017627299</v>
      </c>
    </row>
    <row r="377" spans="1:15">
      <c r="A377" t="s">
        <v>162</v>
      </c>
      <c r="B377">
        <v>4200</v>
      </c>
      <c r="C377">
        <v>27</v>
      </c>
      <c r="D377">
        <v>8</v>
      </c>
      <c r="E377">
        <v>248</v>
      </c>
      <c r="F377">
        <v>363</v>
      </c>
      <c r="G377">
        <v>190</v>
      </c>
      <c r="H377" t="s">
        <v>49</v>
      </c>
      <c r="I377">
        <v>146</v>
      </c>
      <c r="J377">
        <v>801</v>
      </c>
      <c r="K377">
        <v>13.7100830668839</v>
      </c>
      <c r="L377">
        <v>25.1398997115699</v>
      </c>
      <c r="M377">
        <v>5.0931486427518697</v>
      </c>
      <c r="N377">
        <v>0.96387551344115097</v>
      </c>
      <c r="O377">
        <v>8.1124843882357993</v>
      </c>
    </row>
    <row r="378" spans="1:15">
      <c r="A378" t="s">
        <v>154</v>
      </c>
      <c r="B378">
        <v>2073</v>
      </c>
      <c r="C378">
        <v>28</v>
      </c>
      <c r="D378">
        <v>10</v>
      </c>
      <c r="E378">
        <v>134</v>
      </c>
      <c r="F378">
        <v>176</v>
      </c>
      <c r="G378">
        <v>150</v>
      </c>
      <c r="H378" t="s">
        <v>65</v>
      </c>
      <c r="I378">
        <v>136</v>
      </c>
      <c r="J378">
        <v>460</v>
      </c>
      <c r="K378">
        <v>13.5952080134831</v>
      </c>
      <c r="L378">
        <v>12.613529454684</v>
      </c>
      <c r="M378">
        <v>2.8005629280591799</v>
      </c>
      <c r="N378">
        <v>5.0433905632379403</v>
      </c>
      <c r="O378">
        <v>5.8432082772050702</v>
      </c>
    </row>
    <row r="379" spans="1:15">
      <c r="A379" t="s">
        <v>162</v>
      </c>
      <c r="B379">
        <v>4525</v>
      </c>
      <c r="C379">
        <v>16</v>
      </c>
      <c r="D379">
        <v>12</v>
      </c>
      <c r="E379">
        <v>242</v>
      </c>
      <c r="F379">
        <v>497</v>
      </c>
      <c r="G379">
        <v>160</v>
      </c>
      <c r="H379" t="s">
        <v>27</v>
      </c>
      <c r="I379">
        <v>160</v>
      </c>
      <c r="J379">
        <v>899</v>
      </c>
      <c r="K379">
        <v>13.5716522151781</v>
      </c>
      <c r="L379">
        <v>24.044721666496201</v>
      </c>
      <c r="M379">
        <v>1.2035002544982001</v>
      </c>
      <c r="N379">
        <v>8.9085823188838802</v>
      </c>
      <c r="O379">
        <v>3.0154103911052199</v>
      </c>
    </row>
    <row r="380" spans="1:15">
      <c r="A380" t="s">
        <v>160</v>
      </c>
      <c r="B380">
        <v>2709</v>
      </c>
      <c r="C380">
        <v>44</v>
      </c>
      <c r="D380">
        <v>6</v>
      </c>
      <c r="E380">
        <v>112</v>
      </c>
      <c r="F380">
        <v>213</v>
      </c>
      <c r="G380">
        <v>120</v>
      </c>
      <c r="H380" t="s">
        <v>51</v>
      </c>
      <c r="I380">
        <v>70</v>
      </c>
      <c r="J380">
        <v>445</v>
      </c>
      <c r="K380">
        <v>13.5569182756802</v>
      </c>
      <c r="L380">
        <v>14.464298769182999</v>
      </c>
      <c r="M380">
        <v>1.2145914325401199</v>
      </c>
      <c r="N380">
        <v>8.5897098849356404</v>
      </c>
      <c r="O380">
        <v>2.3328984248620399</v>
      </c>
    </row>
    <row r="381" spans="1:15">
      <c r="A381" t="s">
        <v>151</v>
      </c>
      <c r="B381">
        <v>3251</v>
      </c>
      <c r="C381">
        <v>25</v>
      </c>
      <c r="D381">
        <v>9</v>
      </c>
      <c r="E381">
        <v>108</v>
      </c>
      <c r="F381">
        <v>168</v>
      </c>
      <c r="G381">
        <v>140</v>
      </c>
      <c r="H381" t="s">
        <v>103</v>
      </c>
      <c r="I381">
        <v>89</v>
      </c>
      <c r="J381">
        <v>416</v>
      </c>
      <c r="K381">
        <v>13.5424381370443</v>
      </c>
      <c r="L381">
        <v>10.758634742844899</v>
      </c>
      <c r="M381">
        <v>0.30643409423732598</v>
      </c>
      <c r="N381">
        <v>6.8667354141646797</v>
      </c>
      <c r="O381">
        <v>7.2170849952346696</v>
      </c>
    </row>
    <row r="382" spans="1:15">
      <c r="A382" t="s">
        <v>151</v>
      </c>
      <c r="B382">
        <v>3289</v>
      </c>
      <c r="C382">
        <v>4</v>
      </c>
      <c r="D382">
        <v>16</v>
      </c>
      <c r="E382">
        <v>152</v>
      </c>
      <c r="F382">
        <v>154</v>
      </c>
      <c r="G382">
        <v>160</v>
      </c>
      <c r="H382" t="s">
        <v>16</v>
      </c>
      <c r="I382">
        <v>81</v>
      </c>
      <c r="J382">
        <v>466</v>
      </c>
      <c r="K382">
        <v>13.4847923765529</v>
      </c>
      <c r="L382">
        <v>1.9602537661180901</v>
      </c>
      <c r="M382">
        <v>1.20839934125227</v>
      </c>
      <c r="N382">
        <v>3.7078077437202701</v>
      </c>
      <c r="O382">
        <v>8.8276853091515104</v>
      </c>
    </row>
    <row r="383" spans="1:15">
      <c r="A383" t="s">
        <v>156</v>
      </c>
      <c r="B383">
        <v>4311</v>
      </c>
      <c r="C383">
        <v>29</v>
      </c>
      <c r="D383">
        <v>9</v>
      </c>
      <c r="E383">
        <v>140</v>
      </c>
      <c r="F383">
        <v>138</v>
      </c>
      <c r="G383">
        <v>160</v>
      </c>
      <c r="H383" t="s">
        <v>103</v>
      </c>
      <c r="I383">
        <v>100</v>
      </c>
      <c r="J383">
        <v>438</v>
      </c>
      <c r="K383">
        <v>13.470783563118401</v>
      </c>
      <c r="L383">
        <v>22.423985946214501</v>
      </c>
      <c r="M383">
        <v>4.1844626193808798</v>
      </c>
      <c r="N383">
        <v>1.3458172133002599</v>
      </c>
      <c r="O383">
        <v>7.7460739115265298</v>
      </c>
    </row>
    <row r="384" spans="1:15">
      <c r="A384" t="s">
        <v>160</v>
      </c>
      <c r="B384">
        <v>1528</v>
      </c>
      <c r="C384">
        <v>13</v>
      </c>
      <c r="D384">
        <v>14</v>
      </c>
      <c r="E384">
        <v>194</v>
      </c>
      <c r="F384">
        <v>248</v>
      </c>
      <c r="G384">
        <v>130</v>
      </c>
      <c r="H384" t="s">
        <v>24</v>
      </c>
      <c r="I384">
        <v>129</v>
      </c>
      <c r="J384">
        <v>589</v>
      </c>
      <c r="K384">
        <v>13.4464541208688</v>
      </c>
      <c r="L384">
        <v>13.6932077557114</v>
      </c>
      <c r="M384">
        <v>5.5685231898199996</v>
      </c>
      <c r="N384">
        <v>5.1127495771053502</v>
      </c>
      <c r="O384">
        <v>3.03389054051812</v>
      </c>
    </row>
    <row r="385" spans="1:15">
      <c r="A385" t="s">
        <v>162</v>
      </c>
      <c r="B385">
        <v>1305</v>
      </c>
      <c r="C385">
        <v>25</v>
      </c>
      <c r="D385">
        <v>8</v>
      </c>
      <c r="E385">
        <v>290</v>
      </c>
      <c r="F385">
        <v>392</v>
      </c>
      <c r="G385">
        <v>120</v>
      </c>
      <c r="H385" t="s">
        <v>49</v>
      </c>
      <c r="I385">
        <v>142</v>
      </c>
      <c r="J385">
        <v>802</v>
      </c>
      <c r="K385">
        <v>13.4205542732645</v>
      </c>
      <c r="L385">
        <v>19.406873152125801</v>
      </c>
      <c r="M385">
        <v>7.8302510540650099</v>
      </c>
      <c r="N385">
        <v>3.7670137808306698</v>
      </c>
      <c r="O385">
        <v>2.15438972813965</v>
      </c>
    </row>
    <row r="386" spans="1:15">
      <c r="A386" t="s">
        <v>156</v>
      </c>
      <c r="B386">
        <v>383</v>
      </c>
      <c r="C386">
        <v>34</v>
      </c>
      <c r="D386">
        <v>8</v>
      </c>
      <c r="E386">
        <v>174</v>
      </c>
      <c r="F386">
        <v>151</v>
      </c>
      <c r="G386">
        <v>100</v>
      </c>
      <c r="H386" t="s">
        <v>50</v>
      </c>
      <c r="I386">
        <v>73</v>
      </c>
      <c r="J386">
        <v>425</v>
      </c>
      <c r="K386">
        <v>13.420461384516701</v>
      </c>
      <c r="L386">
        <v>15.3422710873841</v>
      </c>
      <c r="M386">
        <v>10.286599575271</v>
      </c>
      <c r="N386">
        <v>1.4384963206186101</v>
      </c>
      <c r="O386">
        <v>3.3974111492418699</v>
      </c>
    </row>
    <row r="387" spans="1:15">
      <c r="A387" t="s">
        <v>151</v>
      </c>
      <c r="B387">
        <v>3243</v>
      </c>
      <c r="C387">
        <v>19</v>
      </c>
      <c r="D387">
        <v>11</v>
      </c>
      <c r="E387">
        <v>120</v>
      </c>
      <c r="F387">
        <v>105</v>
      </c>
      <c r="G387">
        <v>140</v>
      </c>
      <c r="H387" t="s">
        <v>102</v>
      </c>
      <c r="I387">
        <v>67</v>
      </c>
      <c r="J387">
        <v>365</v>
      </c>
      <c r="K387">
        <v>13.326571063592301</v>
      </c>
      <c r="L387">
        <v>15.2216941901504</v>
      </c>
      <c r="M387">
        <v>5.0160166140267197</v>
      </c>
      <c r="N387">
        <v>2.8218380369529101</v>
      </c>
      <c r="O387">
        <v>6.2936108824711798</v>
      </c>
    </row>
    <row r="388" spans="1:15">
      <c r="A388" t="s">
        <v>161</v>
      </c>
      <c r="B388">
        <v>2075</v>
      </c>
      <c r="C388">
        <v>38</v>
      </c>
      <c r="D388">
        <v>4</v>
      </c>
      <c r="E388">
        <v>316</v>
      </c>
      <c r="F388">
        <v>292</v>
      </c>
      <c r="G388">
        <v>180</v>
      </c>
      <c r="H388" t="s">
        <v>75</v>
      </c>
      <c r="I388">
        <v>118</v>
      </c>
      <c r="J388">
        <v>788</v>
      </c>
      <c r="K388">
        <v>13.272462527730999</v>
      </c>
      <c r="L388">
        <v>43.542718912802599</v>
      </c>
      <c r="M388">
        <v>10.1476500770342</v>
      </c>
      <c r="N388">
        <v>0.455046481865712</v>
      </c>
      <c r="O388">
        <v>3.2329997171475999</v>
      </c>
    </row>
    <row r="389" spans="1:15">
      <c r="A389" t="s">
        <v>150</v>
      </c>
      <c r="B389">
        <v>4192</v>
      </c>
      <c r="C389">
        <v>14</v>
      </c>
      <c r="D389">
        <v>12</v>
      </c>
      <c r="E389">
        <v>136</v>
      </c>
      <c r="F389">
        <v>183</v>
      </c>
      <c r="G389">
        <v>140</v>
      </c>
      <c r="H389" t="s">
        <v>62</v>
      </c>
      <c r="I389">
        <v>94</v>
      </c>
      <c r="J389">
        <v>459</v>
      </c>
      <c r="K389">
        <v>13.1118367426772</v>
      </c>
      <c r="L389">
        <v>4.9534179045165301</v>
      </c>
      <c r="M389">
        <v>5.04579247672297</v>
      </c>
      <c r="N389">
        <v>3.25385101270022</v>
      </c>
      <c r="O389">
        <v>5.2402923353290101</v>
      </c>
    </row>
    <row r="390" spans="1:15">
      <c r="A390" t="s">
        <v>159</v>
      </c>
      <c r="B390">
        <v>2604</v>
      </c>
      <c r="C390">
        <v>23</v>
      </c>
      <c r="D390">
        <v>10</v>
      </c>
      <c r="E390">
        <v>308</v>
      </c>
      <c r="F390">
        <v>292</v>
      </c>
      <c r="G390">
        <v>140</v>
      </c>
      <c r="H390" t="s">
        <v>52</v>
      </c>
      <c r="I390">
        <v>119</v>
      </c>
      <c r="J390">
        <v>740</v>
      </c>
      <c r="K390">
        <v>13.0647484757106</v>
      </c>
      <c r="L390">
        <v>21.461998376925699</v>
      </c>
      <c r="M390">
        <v>8.2073006737910497</v>
      </c>
      <c r="N390">
        <v>4.2654714559489602</v>
      </c>
      <c r="O390">
        <v>0.591976345970611</v>
      </c>
    </row>
    <row r="391" spans="1:15">
      <c r="A391" t="s">
        <v>151</v>
      </c>
      <c r="B391">
        <v>3374</v>
      </c>
      <c r="C391">
        <v>13</v>
      </c>
      <c r="D391">
        <v>12</v>
      </c>
      <c r="E391">
        <v>154</v>
      </c>
      <c r="F391">
        <v>155</v>
      </c>
      <c r="G391">
        <v>140</v>
      </c>
      <c r="H391" t="s">
        <v>37</v>
      </c>
      <c r="I391">
        <v>79</v>
      </c>
      <c r="J391">
        <v>491</v>
      </c>
      <c r="K391">
        <v>13.029206887130099</v>
      </c>
      <c r="L391">
        <v>16.2794939119606</v>
      </c>
      <c r="M391">
        <v>4.6347298637921996</v>
      </c>
      <c r="N391">
        <v>-0.65984605048428802</v>
      </c>
      <c r="O391">
        <v>5.3672174071015801</v>
      </c>
    </row>
    <row r="392" spans="1:15">
      <c r="A392" t="s">
        <v>154</v>
      </c>
      <c r="B392">
        <v>1868</v>
      </c>
      <c r="C392">
        <v>32</v>
      </c>
      <c r="D392">
        <v>8</v>
      </c>
      <c r="E392">
        <v>162</v>
      </c>
      <c r="F392">
        <v>171</v>
      </c>
      <c r="G392">
        <v>130</v>
      </c>
      <c r="H392" t="s">
        <v>67</v>
      </c>
      <c r="I392">
        <v>70</v>
      </c>
      <c r="J392">
        <v>463</v>
      </c>
      <c r="K392">
        <v>12.950898087289501</v>
      </c>
      <c r="L392">
        <v>8.9915688267427303</v>
      </c>
      <c r="M392">
        <v>5.2934231061582802</v>
      </c>
      <c r="N392">
        <v>2.1241440710553698</v>
      </c>
      <c r="O392">
        <v>6.1477085657916097</v>
      </c>
    </row>
    <row r="393" spans="1:15">
      <c r="A393" t="s">
        <v>167</v>
      </c>
      <c r="B393">
        <v>136</v>
      </c>
      <c r="C393">
        <v>11</v>
      </c>
      <c r="D393">
        <v>14</v>
      </c>
      <c r="E393">
        <v>160</v>
      </c>
      <c r="F393">
        <v>312</v>
      </c>
      <c r="G393">
        <v>80</v>
      </c>
      <c r="H393" t="s">
        <v>36</v>
      </c>
      <c r="I393">
        <v>84</v>
      </c>
      <c r="J393">
        <v>552</v>
      </c>
      <c r="K393">
        <v>12.8609648800862</v>
      </c>
      <c r="L393">
        <v>22.6506252151942</v>
      </c>
      <c r="M393">
        <v>3.5232725297521101</v>
      </c>
      <c r="N393">
        <v>11.8708515680558</v>
      </c>
      <c r="O393">
        <v>-2.4648960092977701</v>
      </c>
    </row>
    <row r="394" spans="1:15">
      <c r="A394" t="s">
        <v>167</v>
      </c>
      <c r="B394">
        <v>2458</v>
      </c>
      <c r="C394">
        <v>24</v>
      </c>
      <c r="D394">
        <v>10</v>
      </c>
      <c r="E394">
        <v>110</v>
      </c>
      <c r="F394">
        <v>243</v>
      </c>
      <c r="G394">
        <v>160</v>
      </c>
      <c r="H394" t="s">
        <v>52</v>
      </c>
      <c r="I394">
        <v>84</v>
      </c>
      <c r="J394">
        <v>513</v>
      </c>
      <c r="K394">
        <v>12.8608633203424</v>
      </c>
      <c r="L394">
        <v>18.9537860049183</v>
      </c>
      <c r="M394">
        <v>0.85317079907890203</v>
      </c>
      <c r="N394">
        <v>4.9614166092276601</v>
      </c>
      <c r="O394">
        <v>6.9781126115039802</v>
      </c>
    </row>
    <row r="395" spans="1:15">
      <c r="A395" t="s">
        <v>160</v>
      </c>
      <c r="B395">
        <v>4070</v>
      </c>
      <c r="C395">
        <v>28</v>
      </c>
      <c r="D395">
        <v>10</v>
      </c>
      <c r="E395">
        <v>98</v>
      </c>
      <c r="F395">
        <v>188</v>
      </c>
      <c r="G395">
        <v>270</v>
      </c>
      <c r="H395" t="s">
        <v>34</v>
      </c>
      <c r="I395">
        <v>82</v>
      </c>
      <c r="J395">
        <v>556</v>
      </c>
      <c r="K395">
        <v>12.843189980656399</v>
      </c>
      <c r="L395">
        <v>25.460468805122801</v>
      </c>
      <c r="M395">
        <v>-3.7911243152498701</v>
      </c>
      <c r="N395">
        <v>1.9767095856697501</v>
      </c>
      <c r="O395">
        <v>13.343033764905501</v>
      </c>
    </row>
    <row r="396" spans="1:15">
      <c r="A396" t="s">
        <v>149</v>
      </c>
      <c r="B396">
        <v>3993</v>
      </c>
      <c r="C396">
        <v>28</v>
      </c>
      <c r="D396">
        <v>8</v>
      </c>
      <c r="E396">
        <v>100</v>
      </c>
      <c r="F396">
        <v>86</v>
      </c>
      <c r="G396">
        <v>100</v>
      </c>
      <c r="H396" t="s">
        <v>39</v>
      </c>
      <c r="I396">
        <v>60</v>
      </c>
      <c r="J396">
        <v>286</v>
      </c>
      <c r="K396">
        <v>12.822083716028001</v>
      </c>
      <c r="L396">
        <v>13.1412624130701</v>
      </c>
      <c r="M396">
        <v>4.5564980709219496</v>
      </c>
      <c r="N396">
        <v>-0.58480457455822699</v>
      </c>
      <c r="O396">
        <v>9.2195952128584704</v>
      </c>
    </row>
    <row r="397" spans="1:15">
      <c r="A397" t="s">
        <v>157</v>
      </c>
      <c r="B397">
        <v>4531</v>
      </c>
      <c r="C397">
        <v>32</v>
      </c>
      <c r="D397">
        <v>10</v>
      </c>
      <c r="E397">
        <v>124</v>
      </c>
      <c r="F397">
        <v>181</v>
      </c>
      <c r="G397">
        <v>190</v>
      </c>
      <c r="H397" t="s">
        <v>34</v>
      </c>
      <c r="I397">
        <v>108</v>
      </c>
      <c r="J397">
        <v>495</v>
      </c>
      <c r="K397">
        <v>12.7817118215343</v>
      </c>
      <c r="L397">
        <v>30.108373636258801</v>
      </c>
      <c r="M397">
        <v>2.4245376622400898</v>
      </c>
      <c r="N397">
        <v>3.7632157781653599</v>
      </c>
      <c r="O397">
        <v>6.59395838112885</v>
      </c>
    </row>
    <row r="398" spans="1:15">
      <c r="A398" t="s">
        <v>155</v>
      </c>
      <c r="B398">
        <v>3586</v>
      </c>
      <c r="C398">
        <v>40</v>
      </c>
      <c r="D398">
        <v>8</v>
      </c>
      <c r="E398">
        <v>84</v>
      </c>
      <c r="F398">
        <v>278</v>
      </c>
      <c r="G398">
        <v>190</v>
      </c>
      <c r="H398" t="s">
        <v>67</v>
      </c>
      <c r="I398">
        <v>99</v>
      </c>
      <c r="J398">
        <v>552</v>
      </c>
      <c r="K398">
        <v>12.728353998433199</v>
      </c>
      <c r="L398">
        <v>18.1742865477155</v>
      </c>
      <c r="M398">
        <v>-2.2436607942205802</v>
      </c>
      <c r="N398">
        <v>7.64857783171517</v>
      </c>
      <c r="O398">
        <v>8.2592706247562706</v>
      </c>
    </row>
    <row r="399" spans="1:15">
      <c r="A399" t="s">
        <v>160</v>
      </c>
      <c r="B399">
        <v>144</v>
      </c>
      <c r="C399">
        <v>40</v>
      </c>
      <c r="D399">
        <v>8</v>
      </c>
      <c r="E399">
        <v>100</v>
      </c>
      <c r="F399">
        <v>192</v>
      </c>
      <c r="G399">
        <v>230</v>
      </c>
      <c r="H399" t="s">
        <v>50</v>
      </c>
      <c r="I399">
        <v>82</v>
      </c>
      <c r="J399">
        <v>522</v>
      </c>
      <c r="K399">
        <v>12.6794664496911</v>
      </c>
      <c r="L399">
        <v>19.810185345611298</v>
      </c>
      <c r="M399">
        <v>-0.513772677666257</v>
      </c>
      <c r="N399">
        <v>3.8540393976238798</v>
      </c>
      <c r="O399">
        <v>11.219714448976999</v>
      </c>
    </row>
    <row r="400" spans="1:15">
      <c r="A400" t="s">
        <v>154</v>
      </c>
      <c r="B400">
        <v>2854</v>
      </c>
      <c r="C400">
        <v>23</v>
      </c>
      <c r="D400">
        <v>12</v>
      </c>
      <c r="E400">
        <v>144</v>
      </c>
      <c r="F400">
        <v>148</v>
      </c>
      <c r="G400">
        <v>90</v>
      </c>
      <c r="H400" t="s">
        <v>62</v>
      </c>
      <c r="I400">
        <v>58</v>
      </c>
      <c r="J400">
        <v>382</v>
      </c>
      <c r="K400">
        <v>12.672955795128701</v>
      </c>
      <c r="L400">
        <v>12.698141729054701</v>
      </c>
      <c r="M400">
        <v>6.1051482842253399</v>
      </c>
      <c r="N400">
        <v>5.8756781496796604</v>
      </c>
      <c r="O400">
        <v>0.84541407594708196</v>
      </c>
    </row>
    <row r="401" spans="1:15">
      <c r="A401" t="s">
        <v>149</v>
      </c>
      <c r="B401">
        <v>981</v>
      </c>
      <c r="C401">
        <v>39</v>
      </c>
      <c r="D401">
        <v>6</v>
      </c>
      <c r="E401">
        <v>140</v>
      </c>
      <c r="F401">
        <v>116</v>
      </c>
      <c r="G401">
        <v>40</v>
      </c>
      <c r="H401" t="s">
        <v>60</v>
      </c>
      <c r="I401">
        <v>73</v>
      </c>
      <c r="J401">
        <v>301</v>
      </c>
      <c r="K401">
        <v>12.6533665913765</v>
      </c>
      <c r="L401">
        <v>19.631046952325899</v>
      </c>
      <c r="M401">
        <v>9.4116194531547102</v>
      </c>
      <c r="N401">
        <v>5.8354240890398703</v>
      </c>
      <c r="O401">
        <v>-2.6121617559880401</v>
      </c>
    </row>
    <row r="402" spans="1:15">
      <c r="A402" t="s">
        <v>153</v>
      </c>
      <c r="B402">
        <v>4113</v>
      </c>
      <c r="C402">
        <v>25</v>
      </c>
      <c r="D402">
        <v>10</v>
      </c>
      <c r="E402">
        <v>148</v>
      </c>
      <c r="F402">
        <v>258</v>
      </c>
      <c r="G402">
        <v>140</v>
      </c>
      <c r="H402" t="s">
        <v>34</v>
      </c>
      <c r="I402">
        <v>129</v>
      </c>
      <c r="J402">
        <v>546</v>
      </c>
      <c r="K402">
        <v>12.625044323315599</v>
      </c>
      <c r="L402">
        <v>16.436581902177402</v>
      </c>
      <c r="M402">
        <v>2.1362090188507299</v>
      </c>
      <c r="N402">
        <v>7.4575830205290599</v>
      </c>
      <c r="O402">
        <v>2.9305454416951502</v>
      </c>
    </row>
    <row r="403" spans="1:15">
      <c r="A403" t="s">
        <v>151</v>
      </c>
      <c r="B403">
        <v>2594</v>
      </c>
      <c r="C403">
        <v>14</v>
      </c>
      <c r="D403">
        <v>12</v>
      </c>
      <c r="E403">
        <v>126</v>
      </c>
      <c r="F403">
        <v>179</v>
      </c>
      <c r="G403">
        <v>90</v>
      </c>
      <c r="H403" t="s">
        <v>37</v>
      </c>
      <c r="I403">
        <v>66</v>
      </c>
      <c r="J403">
        <v>395</v>
      </c>
      <c r="K403">
        <v>12.5749206381251</v>
      </c>
      <c r="L403">
        <v>17.895967999715701</v>
      </c>
      <c r="M403">
        <v>2.97125873469068</v>
      </c>
      <c r="N403">
        <v>8.2918788314862404</v>
      </c>
      <c r="O403">
        <v>2.2936600681774699</v>
      </c>
    </row>
    <row r="404" spans="1:15">
      <c r="A404" t="s">
        <v>161</v>
      </c>
      <c r="B404">
        <v>4368</v>
      </c>
      <c r="C404">
        <v>34</v>
      </c>
      <c r="D404">
        <v>8</v>
      </c>
      <c r="E404">
        <v>222</v>
      </c>
      <c r="F404">
        <v>297</v>
      </c>
      <c r="G404">
        <v>270</v>
      </c>
      <c r="H404" t="s">
        <v>49</v>
      </c>
      <c r="I404">
        <v>106</v>
      </c>
      <c r="J404">
        <v>789</v>
      </c>
      <c r="K404">
        <v>12.5677465471659</v>
      </c>
      <c r="L404">
        <v>31.236962572955701</v>
      </c>
      <c r="M404">
        <v>-2.9416107823506201E-2</v>
      </c>
      <c r="N404">
        <v>3.8031017977534098</v>
      </c>
      <c r="O404">
        <v>9.2851512963614198</v>
      </c>
    </row>
    <row r="405" spans="1:15">
      <c r="A405" t="s">
        <v>159</v>
      </c>
      <c r="B405">
        <v>3535</v>
      </c>
      <c r="C405">
        <v>13</v>
      </c>
      <c r="D405">
        <v>14</v>
      </c>
      <c r="E405">
        <v>248</v>
      </c>
      <c r="F405">
        <v>330</v>
      </c>
      <c r="G405">
        <v>210</v>
      </c>
      <c r="H405" t="s">
        <v>36</v>
      </c>
      <c r="I405">
        <v>114</v>
      </c>
      <c r="J405">
        <v>788</v>
      </c>
      <c r="K405">
        <v>12.5625660525178</v>
      </c>
      <c r="L405">
        <v>14.557152645619601</v>
      </c>
      <c r="M405">
        <v>0.54854402103447397</v>
      </c>
      <c r="N405">
        <v>6.3771647150938202</v>
      </c>
      <c r="O405">
        <v>5.6368573163895297</v>
      </c>
    </row>
    <row r="406" spans="1:15">
      <c r="A406" t="s">
        <v>160</v>
      </c>
      <c r="B406">
        <v>306</v>
      </c>
      <c r="C406">
        <v>35</v>
      </c>
      <c r="D406">
        <v>8</v>
      </c>
      <c r="E406">
        <v>174</v>
      </c>
      <c r="F406">
        <v>136</v>
      </c>
      <c r="G406">
        <v>160</v>
      </c>
      <c r="H406" t="s">
        <v>50</v>
      </c>
      <c r="I406">
        <v>89</v>
      </c>
      <c r="J406">
        <v>470</v>
      </c>
      <c r="K406">
        <v>12.4849498170383</v>
      </c>
      <c r="L406">
        <v>18.412005451781301</v>
      </c>
      <c r="M406">
        <v>5.9974799741489297</v>
      </c>
      <c r="N406">
        <v>0.29702770436323001</v>
      </c>
      <c r="O406">
        <v>6.0272211714186099</v>
      </c>
    </row>
    <row r="407" spans="1:15">
      <c r="A407" t="s">
        <v>157</v>
      </c>
      <c r="B407">
        <v>1781</v>
      </c>
      <c r="C407">
        <v>14</v>
      </c>
      <c r="D407">
        <v>14</v>
      </c>
      <c r="E407">
        <v>194</v>
      </c>
      <c r="F407">
        <v>292</v>
      </c>
      <c r="G407">
        <v>130</v>
      </c>
      <c r="H407" t="s">
        <v>24</v>
      </c>
      <c r="I407">
        <v>87</v>
      </c>
      <c r="J407">
        <v>616</v>
      </c>
      <c r="K407">
        <v>12.449003919525101</v>
      </c>
      <c r="L407">
        <v>11.1300854506907</v>
      </c>
      <c r="M407">
        <v>4.1977631152549302</v>
      </c>
      <c r="N407">
        <v>7.8977523955116302</v>
      </c>
      <c r="O407">
        <v>0.35348840875854898</v>
      </c>
    </row>
    <row r="408" spans="1:15">
      <c r="A408" t="s">
        <v>162</v>
      </c>
      <c r="B408">
        <v>3494</v>
      </c>
      <c r="C408">
        <v>24</v>
      </c>
      <c r="D408">
        <v>8</v>
      </c>
      <c r="E408">
        <v>292</v>
      </c>
      <c r="F408">
        <v>398</v>
      </c>
      <c r="G408">
        <v>100</v>
      </c>
      <c r="H408" t="s">
        <v>49</v>
      </c>
      <c r="I408">
        <v>135</v>
      </c>
      <c r="J408">
        <v>790</v>
      </c>
      <c r="K408">
        <v>12.446646794079401</v>
      </c>
      <c r="L408">
        <v>36.438313031068603</v>
      </c>
      <c r="M408">
        <v>7.6355413130969101</v>
      </c>
      <c r="N408">
        <v>5.0009968124269299</v>
      </c>
      <c r="O408">
        <v>0.13238014974935999</v>
      </c>
    </row>
    <row r="409" spans="1:15">
      <c r="A409" t="s">
        <v>167</v>
      </c>
      <c r="B409">
        <v>2554</v>
      </c>
      <c r="C409">
        <v>31</v>
      </c>
      <c r="D409">
        <v>7</v>
      </c>
      <c r="E409">
        <v>160</v>
      </c>
      <c r="F409">
        <v>257</v>
      </c>
      <c r="G409">
        <v>120</v>
      </c>
      <c r="H409" t="s">
        <v>124</v>
      </c>
      <c r="I409">
        <v>82</v>
      </c>
      <c r="J409">
        <v>537</v>
      </c>
      <c r="K409">
        <v>12.4242632042212</v>
      </c>
      <c r="L409">
        <v>14.235176992810599</v>
      </c>
      <c r="M409">
        <v>3.70819039701815</v>
      </c>
      <c r="N409">
        <v>5.2207085430329396</v>
      </c>
      <c r="O409">
        <v>3.5608250870838298</v>
      </c>
    </row>
    <row r="410" spans="1:15">
      <c r="A410" t="s">
        <v>156</v>
      </c>
      <c r="B410">
        <v>2713</v>
      </c>
      <c r="C410">
        <v>31</v>
      </c>
      <c r="D410">
        <v>8</v>
      </c>
      <c r="E410">
        <v>200</v>
      </c>
      <c r="F410">
        <v>124</v>
      </c>
      <c r="G410">
        <v>40</v>
      </c>
      <c r="H410" t="s">
        <v>50</v>
      </c>
      <c r="I410">
        <v>73</v>
      </c>
      <c r="J410">
        <v>364</v>
      </c>
      <c r="K410">
        <v>12.2551684540216</v>
      </c>
      <c r="L410">
        <v>43.051196780204499</v>
      </c>
      <c r="M410">
        <v>10.287921121533801</v>
      </c>
      <c r="N410">
        <v>2.6650707629606201</v>
      </c>
      <c r="O410">
        <v>-1.53177409685862</v>
      </c>
    </row>
    <row r="411" spans="1:15">
      <c r="A411" t="s">
        <v>155</v>
      </c>
      <c r="B411">
        <v>3219</v>
      </c>
      <c r="C411">
        <v>6</v>
      </c>
      <c r="D411">
        <v>14</v>
      </c>
      <c r="E411">
        <v>262</v>
      </c>
      <c r="F411">
        <v>214</v>
      </c>
      <c r="G411">
        <v>80</v>
      </c>
      <c r="H411" t="s">
        <v>73</v>
      </c>
      <c r="I411">
        <v>98</v>
      </c>
      <c r="J411">
        <v>556</v>
      </c>
      <c r="K411">
        <v>11.8113502873234</v>
      </c>
      <c r="L411">
        <v>17.6780468110871</v>
      </c>
      <c r="M411">
        <v>12.8703341053505</v>
      </c>
      <c r="N411">
        <v>1.79118220080862</v>
      </c>
      <c r="O411">
        <v>-2.2570974318153998</v>
      </c>
    </row>
    <row r="412" spans="1:15">
      <c r="A412" t="s">
        <v>149</v>
      </c>
      <c r="B412">
        <v>589</v>
      </c>
      <c r="C412">
        <v>32</v>
      </c>
      <c r="D412">
        <v>8</v>
      </c>
      <c r="E412">
        <v>78</v>
      </c>
      <c r="F412">
        <v>106</v>
      </c>
      <c r="G412">
        <v>140</v>
      </c>
      <c r="H412" t="s">
        <v>39</v>
      </c>
      <c r="I412">
        <v>75</v>
      </c>
      <c r="J412">
        <v>324</v>
      </c>
      <c r="K412">
        <v>11.7494017536537</v>
      </c>
      <c r="L412">
        <v>7.5092282845978797</v>
      </c>
      <c r="M412">
        <v>1.1248677580075701</v>
      </c>
      <c r="N412">
        <v>1.5190105168988299</v>
      </c>
      <c r="O412">
        <v>9.8252228754278406</v>
      </c>
    </row>
    <row r="413" spans="1:15">
      <c r="A413" t="s">
        <v>157</v>
      </c>
      <c r="B413">
        <v>93</v>
      </c>
      <c r="C413">
        <v>29</v>
      </c>
      <c r="D413">
        <v>10</v>
      </c>
      <c r="E413">
        <v>162</v>
      </c>
      <c r="F413">
        <v>218</v>
      </c>
      <c r="G413">
        <v>110</v>
      </c>
      <c r="H413" t="s">
        <v>34</v>
      </c>
      <c r="I413">
        <v>84</v>
      </c>
      <c r="J413">
        <v>490</v>
      </c>
      <c r="K413">
        <v>11.7249135423399</v>
      </c>
      <c r="L413">
        <v>10.4043240538304</v>
      </c>
      <c r="M413">
        <v>3.1278407047718799</v>
      </c>
      <c r="N413">
        <v>7.7932911779454601</v>
      </c>
      <c r="O413">
        <v>0.80378165962260695</v>
      </c>
    </row>
    <row r="414" spans="1:15">
      <c r="A414" t="s">
        <v>152</v>
      </c>
      <c r="B414">
        <v>3133</v>
      </c>
      <c r="C414">
        <v>13</v>
      </c>
      <c r="D414">
        <v>12</v>
      </c>
      <c r="E414">
        <v>126</v>
      </c>
      <c r="F414">
        <v>141</v>
      </c>
      <c r="G414">
        <v>120</v>
      </c>
      <c r="H414" t="s">
        <v>37</v>
      </c>
      <c r="I414">
        <v>102</v>
      </c>
      <c r="J414">
        <v>430</v>
      </c>
      <c r="K414">
        <v>11.7144706736557</v>
      </c>
      <c r="L414">
        <v>9.8147132697617891</v>
      </c>
      <c r="M414">
        <v>3.03728301980955</v>
      </c>
      <c r="N414">
        <v>3.3550788548581401</v>
      </c>
      <c r="O414">
        <v>1.22225654980862</v>
      </c>
    </row>
    <row r="415" spans="1:15">
      <c r="A415" t="s">
        <v>157</v>
      </c>
      <c r="B415">
        <v>1091</v>
      </c>
      <c r="C415">
        <v>39</v>
      </c>
      <c r="D415">
        <v>8</v>
      </c>
      <c r="E415">
        <v>124</v>
      </c>
      <c r="F415">
        <v>256</v>
      </c>
      <c r="G415">
        <v>150</v>
      </c>
      <c r="H415" t="s">
        <v>50</v>
      </c>
      <c r="I415">
        <v>91</v>
      </c>
      <c r="J415">
        <v>530</v>
      </c>
      <c r="K415">
        <v>11.711786885065701</v>
      </c>
      <c r="L415">
        <v>22.4168204746925</v>
      </c>
      <c r="M415">
        <v>-3.2179128358130802</v>
      </c>
      <c r="N415">
        <v>10.9428521533727</v>
      </c>
      <c r="O415">
        <v>3.9868475675060702</v>
      </c>
    </row>
    <row r="416" spans="1:15">
      <c r="A416" t="s">
        <v>157</v>
      </c>
      <c r="B416">
        <v>1306</v>
      </c>
      <c r="C416">
        <v>30</v>
      </c>
      <c r="D416">
        <v>10</v>
      </c>
      <c r="E416">
        <v>144</v>
      </c>
      <c r="F416">
        <v>180</v>
      </c>
      <c r="G416">
        <v>210</v>
      </c>
      <c r="H416" t="s">
        <v>34</v>
      </c>
      <c r="I416">
        <v>94</v>
      </c>
      <c r="J416">
        <v>534</v>
      </c>
      <c r="K416">
        <v>11.6792733038693</v>
      </c>
      <c r="L416">
        <v>17.2363815265639</v>
      </c>
      <c r="M416">
        <v>1.9871795266703201</v>
      </c>
      <c r="N416">
        <v>2.2236660354169402</v>
      </c>
      <c r="O416">
        <v>7.4684277417820297</v>
      </c>
    </row>
    <row r="417" spans="1:15">
      <c r="A417" t="s">
        <v>153</v>
      </c>
      <c r="B417">
        <v>2242</v>
      </c>
      <c r="C417">
        <v>24</v>
      </c>
      <c r="D417">
        <v>10</v>
      </c>
      <c r="E417">
        <v>148</v>
      </c>
      <c r="F417">
        <v>234</v>
      </c>
      <c r="G417">
        <v>150</v>
      </c>
      <c r="H417" t="s">
        <v>34</v>
      </c>
      <c r="I417">
        <v>134</v>
      </c>
      <c r="J417">
        <v>532</v>
      </c>
      <c r="K417">
        <v>11.530084956500399</v>
      </c>
      <c r="L417">
        <v>21.0904962499141</v>
      </c>
      <c r="M417">
        <v>4.0095505783912602</v>
      </c>
      <c r="N417">
        <v>8.5915360900366498</v>
      </c>
      <c r="O417">
        <v>-0.65591951658020597</v>
      </c>
    </row>
    <row r="418" spans="1:15">
      <c r="A418" t="s">
        <v>160</v>
      </c>
      <c r="B418">
        <v>3496</v>
      </c>
      <c r="C418">
        <v>32</v>
      </c>
      <c r="D418">
        <v>9</v>
      </c>
      <c r="E418">
        <v>110</v>
      </c>
      <c r="F418">
        <v>132</v>
      </c>
      <c r="G418">
        <v>220</v>
      </c>
      <c r="H418" t="s">
        <v>88</v>
      </c>
      <c r="I418">
        <v>81</v>
      </c>
      <c r="J418">
        <v>510</v>
      </c>
      <c r="K418">
        <v>11.5124490946128</v>
      </c>
      <c r="L418">
        <v>11.3219143819188</v>
      </c>
      <c r="M418">
        <v>0.15264000042600301</v>
      </c>
      <c r="N418">
        <v>-1.62417256174032</v>
      </c>
      <c r="O418">
        <v>7.6488975308839997</v>
      </c>
    </row>
    <row r="419" spans="1:15">
      <c r="A419" t="s">
        <v>153</v>
      </c>
      <c r="B419">
        <v>2221</v>
      </c>
      <c r="C419">
        <v>34</v>
      </c>
      <c r="D419">
        <v>8</v>
      </c>
      <c r="E419">
        <v>104</v>
      </c>
      <c r="F419">
        <v>129</v>
      </c>
      <c r="G419">
        <v>200</v>
      </c>
      <c r="H419" t="s">
        <v>50</v>
      </c>
      <c r="I419">
        <v>73</v>
      </c>
      <c r="J419">
        <v>433</v>
      </c>
      <c r="K419">
        <v>11.497333373734801</v>
      </c>
      <c r="L419">
        <v>30.317330583875901</v>
      </c>
      <c r="M419">
        <v>2.09296326252396</v>
      </c>
      <c r="N419">
        <v>2.7556048746764601</v>
      </c>
      <c r="O419">
        <v>6.65654679923224</v>
      </c>
    </row>
    <row r="420" spans="1:15">
      <c r="A420" t="s">
        <v>159</v>
      </c>
      <c r="B420">
        <v>548</v>
      </c>
      <c r="C420">
        <v>36</v>
      </c>
      <c r="D420">
        <v>6</v>
      </c>
      <c r="E420">
        <v>286</v>
      </c>
      <c r="F420">
        <v>325</v>
      </c>
      <c r="G420">
        <v>100</v>
      </c>
      <c r="H420" t="s">
        <v>70</v>
      </c>
      <c r="I420">
        <v>108</v>
      </c>
      <c r="J420">
        <v>711</v>
      </c>
      <c r="K420">
        <v>11.2729042024412</v>
      </c>
      <c r="L420">
        <v>38.114933327220498</v>
      </c>
      <c r="M420">
        <v>7.7608182259402598</v>
      </c>
      <c r="N420">
        <v>6.4947089908861502</v>
      </c>
      <c r="O420">
        <v>-2.9826230143851902</v>
      </c>
    </row>
    <row r="421" spans="1:15">
      <c r="A421" t="s">
        <v>167</v>
      </c>
      <c r="B421">
        <v>1811</v>
      </c>
      <c r="C421">
        <v>14</v>
      </c>
      <c r="D421">
        <v>14</v>
      </c>
      <c r="E421">
        <v>136</v>
      </c>
      <c r="F421">
        <v>189</v>
      </c>
      <c r="G421">
        <v>190</v>
      </c>
      <c r="H421" t="s">
        <v>36</v>
      </c>
      <c r="I421">
        <v>76</v>
      </c>
      <c r="J421">
        <v>515</v>
      </c>
      <c r="K421">
        <v>11.169250101729199</v>
      </c>
      <c r="L421">
        <v>13.1286241595362</v>
      </c>
      <c r="M421">
        <v>0.71771287893390501</v>
      </c>
      <c r="N421">
        <v>2.8789505836736602</v>
      </c>
      <c r="O421">
        <v>7.6650133271865002</v>
      </c>
    </row>
    <row r="422" spans="1:15">
      <c r="A422" t="s">
        <v>156</v>
      </c>
      <c r="B422">
        <v>4048</v>
      </c>
      <c r="C422">
        <v>39</v>
      </c>
      <c r="D422">
        <v>7</v>
      </c>
      <c r="E422">
        <v>188</v>
      </c>
      <c r="F422">
        <v>160</v>
      </c>
      <c r="G422">
        <v>80</v>
      </c>
      <c r="H422" t="s">
        <v>105</v>
      </c>
      <c r="I422">
        <v>73</v>
      </c>
      <c r="J422">
        <v>428</v>
      </c>
      <c r="K422">
        <v>11.143130967661699</v>
      </c>
      <c r="L422">
        <v>13.9208741001568</v>
      </c>
      <c r="M422">
        <v>8.97872701117514</v>
      </c>
      <c r="N422">
        <v>4.0377991452269102</v>
      </c>
      <c r="O422">
        <v>-1.31937803821441</v>
      </c>
    </row>
    <row r="423" spans="1:15">
      <c r="A423" t="s">
        <v>150</v>
      </c>
      <c r="B423">
        <v>4138</v>
      </c>
      <c r="C423">
        <v>33</v>
      </c>
      <c r="D423">
        <v>8</v>
      </c>
      <c r="E423">
        <v>82</v>
      </c>
      <c r="F423">
        <v>113</v>
      </c>
      <c r="G423">
        <v>140</v>
      </c>
      <c r="H423" t="s">
        <v>67</v>
      </c>
      <c r="I423">
        <v>86</v>
      </c>
      <c r="J423">
        <v>335</v>
      </c>
      <c r="K423">
        <v>11.081075231240501</v>
      </c>
      <c r="L423">
        <v>4.00386289050883</v>
      </c>
      <c r="M423">
        <v>4.3334252161418298</v>
      </c>
      <c r="N423">
        <v>3.1311351051438598</v>
      </c>
      <c r="O423">
        <v>5.2120507407436003</v>
      </c>
    </row>
    <row r="424" spans="1:15">
      <c r="A424" t="s">
        <v>155</v>
      </c>
      <c r="B424">
        <v>2976</v>
      </c>
      <c r="C424">
        <v>23</v>
      </c>
      <c r="D424">
        <v>12</v>
      </c>
      <c r="E424">
        <v>94</v>
      </c>
      <c r="F424">
        <v>199</v>
      </c>
      <c r="G424">
        <v>90</v>
      </c>
      <c r="H424" t="s">
        <v>37</v>
      </c>
      <c r="I424">
        <v>95</v>
      </c>
      <c r="J424">
        <v>383</v>
      </c>
      <c r="K424">
        <v>11.0428298554923</v>
      </c>
      <c r="L424">
        <v>9.8353222643322393</v>
      </c>
      <c r="M424">
        <v>4.3208141144486101</v>
      </c>
      <c r="N424">
        <v>6.1210944209441402</v>
      </c>
      <c r="O424">
        <v>1.0545759195839599</v>
      </c>
    </row>
    <row r="425" spans="1:15">
      <c r="A425" t="s">
        <v>157</v>
      </c>
      <c r="B425">
        <v>2039</v>
      </c>
      <c r="C425">
        <v>52</v>
      </c>
      <c r="D425">
        <v>6</v>
      </c>
      <c r="E425">
        <v>108</v>
      </c>
      <c r="F425">
        <v>101</v>
      </c>
      <c r="G425">
        <v>190</v>
      </c>
      <c r="H425" t="s">
        <v>51</v>
      </c>
      <c r="I425">
        <v>81</v>
      </c>
      <c r="J425">
        <v>399</v>
      </c>
      <c r="K425">
        <v>11.021405618193899</v>
      </c>
      <c r="L425">
        <v>21.9946745655357</v>
      </c>
      <c r="M425">
        <v>1.1527025522874199</v>
      </c>
      <c r="N425">
        <v>1.0199030761013399</v>
      </c>
      <c r="O425">
        <v>8.8487999898051299</v>
      </c>
    </row>
    <row r="426" spans="1:15">
      <c r="A426" t="s">
        <v>159</v>
      </c>
      <c r="B426">
        <v>66</v>
      </c>
      <c r="C426">
        <v>25</v>
      </c>
      <c r="D426">
        <v>10</v>
      </c>
      <c r="E426">
        <v>234</v>
      </c>
      <c r="F426">
        <v>379</v>
      </c>
      <c r="G426">
        <v>150</v>
      </c>
      <c r="H426" t="s">
        <v>52</v>
      </c>
      <c r="I426">
        <v>125</v>
      </c>
      <c r="J426">
        <v>763</v>
      </c>
      <c r="K426">
        <v>10.9939932832506</v>
      </c>
      <c r="L426">
        <v>45.276064995833103</v>
      </c>
      <c r="M426">
        <v>1.62928578107435</v>
      </c>
      <c r="N426">
        <v>6.1418529184139397</v>
      </c>
      <c r="O426">
        <v>3.2228545837623899</v>
      </c>
    </row>
    <row r="427" spans="1:15">
      <c r="A427" t="s">
        <v>167</v>
      </c>
      <c r="B427">
        <v>1672</v>
      </c>
      <c r="C427">
        <v>13</v>
      </c>
      <c r="D427">
        <v>14</v>
      </c>
      <c r="E427">
        <v>144</v>
      </c>
      <c r="F427">
        <v>223</v>
      </c>
      <c r="G427">
        <v>180</v>
      </c>
      <c r="H427" t="s">
        <v>36</v>
      </c>
      <c r="I427">
        <v>91</v>
      </c>
      <c r="J427">
        <v>542</v>
      </c>
      <c r="K427">
        <v>10.9479979217483</v>
      </c>
      <c r="L427">
        <v>13.467962176298499</v>
      </c>
      <c r="M427">
        <v>2.5528996595730198</v>
      </c>
      <c r="N427">
        <v>2.2141807519744501</v>
      </c>
      <c r="O427">
        <v>6.6926403936229999</v>
      </c>
    </row>
    <row r="428" spans="1:15">
      <c r="A428" t="s">
        <v>150</v>
      </c>
      <c r="B428">
        <v>1817</v>
      </c>
      <c r="C428">
        <v>26</v>
      </c>
      <c r="D428">
        <v>10</v>
      </c>
      <c r="E428">
        <v>104</v>
      </c>
      <c r="F428">
        <v>208</v>
      </c>
      <c r="G428">
        <v>150</v>
      </c>
      <c r="H428" t="s">
        <v>65</v>
      </c>
      <c r="I428">
        <v>102</v>
      </c>
      <c r="J428">
        <v>462</v>
      </c>
      <c r="K428">
        <v>10.891780795446699</v>
      </c>
      <c r="L428">
        <v>9.5937695322052505</v>
      </c>
      <c r="M428">
        <v>-0.23759181326352399</v>
      </c>
      <c r="N428">
        <v>6.4840893241674902</v>
      </c>
      <c r="O428">
        <v>5.7610070869032404</v>
      </c>
    </row>
    <row r="429" spans="1:15">
      <c r="A429" t="s">
        <v>157</v>
      </c>
      <c r="B429">
        <v>1716</v>
      </c>
      <c r="C429">
        <v>23</v>
      </c>
      <c r="D429">
        <v>12</v>
      </c>
      <c r="E429">
        <v>146</v>
      </c>
      <c r="F429">
        <v>184</v>
      </c>
      <c r="G429">
        <v>170</v>
      </c>
      <c r="H429" t="s">
        <v>37</v>
      </c>
      <c r="I429">
        <v>90</v>
      </c>
      <c r="J429">
        <v>500</v>
      </c>
      <c r="K429">
        <v>10.748305301937901</v>
      </c>
      <c r="L429">
        <v>18.959232503690298</v>
      </c>
      <c r="M429">
        <v>3.8728677931748199</v>
      </c>
      <c r="N429">
        <v>-0.29257407357949999</v>
      </c>
      <c r="O429">
        <v>7.1680115823426798</v>
      </c>
    </row>
    <row r="430" spans="1:15">
      <c r="A430" t="s">
        <v>152</v>
      </c>
      <c r="B430">
        <v>2839</v>
      </c>
      <c r="C430">
        <v>27</v>
      </c>
      <c r="D430">
        <v>10</v>
      </c>
      <c r="E430">
        <v>16</v>
      </c>
      <c r="F430">
        <v>106</v>
      </c>
      <c r="G430">
        <v>210</v>
      </c>
      <c r="H430" t="s">
        <v>34</v>
      </c>
      <c r="I430">
        <v>45</v>
      </c>
      <c r="J430">
        <v>332</v>
      </c>
      <c r="K430">
        <v>10.7049729110624</v>
      </c>
      <c r="L430">
        <v>7.8498484177762897</v>
      </c>
      <c r="M430">
        <v>-4.1304668999849801</v>
      </c>
      <c r="N430">
        <v>-5.8257446911074401E-2</v>
      </c>
      <c r="O430">
        <v>14.7509844031824</v>
      </c>
    </row>
    <row r="431" spans="1:15">
      <c r="A431" t="s">
        <v>149</v>
      </c>
      <c r="B431">
        <v>3863</v>
      </c>
      <c r="C431">
        <v>22</v>
      </c>
      <c r="D431">
        <v>10</v>
      </c>
      <c r="E431">
        <v>58</v>
      </c>
      <c r="F431">
        <v>84</v>
      </c>
      <c r="G431">
        <v>20</v>
      </c>
      <c r="H431" t="s">
        <v>42</v>
      </c>
      <c r="I431">
        <v>40</v>
      </c>
      <c r="J431">
        <v>162</v>
      </c>
      <c r="K431">
        <v>10.667636091044599</v>
      </c>
      <c r="L431">
        <v>4.6584839848062103</v>
      </c>
      <c r="M431">
        <v>5.5560737165832101</v>
      </c>
      <c r="N431">
        <v>5.2322579136194296</v>
      </c>
      <c r="O431">
        <v>0.52886476454316</v>
      </c>
    </row>
    <row r="432" spans="1:15">
      <c r="A432" t="s">
        <v>151</v>
      </c>
      <c r="B432">
        <v>4585</v>
      </c>
      <c r="C432">
        <v>36</v>
      </c>
      <c r="D432">
        <v>6</v>
      </c>
      <c r="E432">
        <v>124</v>
      </c>
      <c r="F432">
        <v>193</v>
      </c>
      <c r="G432">
        <v>80</v>
      </c>
      <c r="H432" t="s">
        <v>51</v>
      </c>
      <c r="I432">
        <v>80</v>
      </c>
      <c r="J432">
        <v>397</v>
      </c>
      <c r="K432">
        <v>10.441863503718899</v>
      </c>
      <c r="L432">
        <v>16.005925787110701</v>
      </c>
      <c r="M432">
        <v>2.0840246226000301</v>
      </c>
      <c r="N432">
        <v>6.3415151924203004</v>
      </c>
      <c r="O432">
        <v>2.0306417464918498</v>
      </c>
    </row>
    <row r="433" spans="1:15">
      <c r="A433" t="s">
        <v>159</v>
      </c>
      <c r="B433">
        <v>1322</v>
      </c>
      <c r="C433">
        <v>24</v>
      </c>
      <c r="D433">
        <v>10</v>
      </c>
      <c r="E433">
        <v>234</v>
      </c>
      <c r="F433">
        <v>260</v>
      </c>
      <c r="G433">
        <v>170</v>
      </c>
      <c r="H433" t="s">
        <v>52</v>
      </c>
      <c r="I433">
        <v>113</v>
      </c>
      <c r="J433">
        <v>664</v>
      </c>
      <c r="K433">
        <v>10.2910401275785</v>
      </c>
      <c r="L433">
        <v>25.526749307781198</v>
      </c>
      <c r="M433">
        <v>6.2202709048024296</v>
      </c>
      <c r="N433">
        <v>0.40965858658112603</v>
      </c>
      <c r="O433">
        <v>3.6611106361950201</v>
      </c>
    </row>
    <row r="434" spans="1:15">
      <c r="A434" t="s">
        <v>149</v>
      </c>
      <c r="B434">
        <v>4046</v>
      </c>
      <c r="C434">
        <v>29</v>
      </c>
      <c r="D434">
        <v>8</v>
      </c>
      <c r="E434">
        <v>88</v>
      </c>
      <c r="F434">
        <v>136</v>
      </c>
      <c r="G434">
        <v>50</v>
      </c>
      <c r="H434" t="s">
        <v>39</v>
      </c>
      <c r="I434">
        <v>75</v>
      </c>
      <c r="J434">
        <v>274</v>
      </c>
      <c r="K434">
        <v>10.264645146412899</v>
      </c>
      <c r="L434">
        <v>15.098902129408501</v>
      </c>
      <c r="M434">
        <v>0.80558144804195297</v>
      </c>
      <c r="N434">
        <v>7.6556449875764896</v>
      </c>
      <c r="O434">
        <v>0.79318305324417504</v>
      </c>
    </row>
    <row r="435" spans="1:15">
      <c r="A435" t="s">
        <v>151</v>
      </c>
      <c r="B435">
        <v>4596</v>
      </c>
      <c r="C435">
        <v>24</v>
      </c>
      <c r="D435">
        <v>10</v>
      </c>
      <c r="E435">
        <v>112</v>
      </c>
      <c r="F435">
        <v>159</v>
      </c>
      <c r="G435">
        <v>150</v>
      </c>
      <c r="H435" t="s">
        <v>34</v>
      </c>
      <c r="I435">
        <v>73</v>
      </c>
      <c r="J435">
        <v>421</v>
      </c>
      <c r="K435">
        <v>10.2513420380663</v>
      </c>
      <c r="L435">
        <v>20.9158741546253</v>
      </c>
      <c r="M435">
        <v>2.7298550909819101</v>
      </c>
      <c r="N435">
        <v>1.5408523269893599</v>
      </c>
      <c r="O435">
        <v>6.2385821494148699</v>
      </c>
    </row>
    <row r="436" spans="1:15">
      <c r="A436" t="s">
        <v>155</v>
      </c>
      <c r="B436">
        <v>4061</v>
      </c>
      <c r="C436">
        <v>32</v>
      </c>
      <c r="D436">
        <v>8</v>
      </c>
      <c r="E436">
        <v>166</v>
      </c>
      <c r="F436">
        <v>160</v>
      </c>
      <c r="G436">
        <v>110</v>
      </c>
      <c r="H436" t="s">
        <v>67</v>
      </c>
      <c r="I436">
        <v>94</v>
      </c>
      <c r="J436">
        <v>436</v>
      </c>
      <c r="K436">
        <v>10.187023365097801</v>
      </c>
      <c r="L436">
        <v>12.6933866871492</v>
      </c>
      <c r="M436">
        <v>4.8041345875579298</v>
      </c>
      <c r="N436">
        <v>3.5761304873611199</v>
      </c>
      <c r="O436">
        <v>1.9674003253643899</v>
      </c>
    </row>
    <row r="437" spans="1:15">
      <c r="A437" t="s">
        <v>159</v>
      </c>
      <c r="B437">
        <v>1506</v>
      </c>
      <c r="C437">
        <v>40</v>
      </c>
      <c r="D437">
        <v>4</v>
      </c>
      <c r="E437">
        <v>224</v>
      </c>
      <c r="F437">
        <v>188</v>
      </c>
      <c r="G437">
        <v>220</v>
      </c>
      <c r="H437" t="s">
        <v>75</v>
      </c>
      <c r="I437">
        <v>76</v>
      </c>
      <c r="J437">
        <v>632</v>
      </c>
      <c r="K437">
        <v>10.177281351428</v>
      </c>
      <c r="L437">
        <v>37.830785766717</v>
      </c>
      <c r="M437">
        <v>2.5079401580381302</v>
      </c>
      <c r="N437">
        <v>-0.61064493973224199</v>
      </c>
      <c r="O437">
        <v>8.2799861331221294</v>
      </c>
    </row>
    <row r="438" spans="1:15">
      <c r="A438" t="s">
        <v>153</v>
      </c>
      <c r="B438">
        <v>3946</v>
      </c>
      <c r="C438">
        <v>20</v>
      </c>
      <c r="D438">
        <v>12</v>
      </c>
      <c r="E438">
        <v>104</v>
      </c>
      <c r="F438">
        <v>242</v>
      </c>
      <c r="G438">
        <v>160</v>
      </c>
      <c r="H438" t="s">
        <v>37</v>
      </c>
      <c r="I438">
        <v>102</v>
      </c>
      <c r="J438">
        <v>506</v>
      </c>
      <c r="K438">
        <v>10.087558898379299</v>
      </c>
      <c r="L438">
        <v>30.750939888045899</v>
      </c>
      <c r="M438">
        <v>1.95516297416206</v>
      </c>
      <c r="N438">
        <v>9.4487677182561303</v>
      </c>
      <c r="O438">
        <v>-1.3612893100805501</v>
      </c>
    </row>
    <row r="439" spans="1:15">
      <c r="A439" t="s">
        <v>167</v>
      </c>
      <c r="B439">
        <v>3929</v>
      </c>
      <c r="C439">
        <v>22</v>
      </c>
      <c r="D439">
        <v>10</v>
      </c>
      <c r="E439">
        <v>164</v>
      </c>
      <c r="F439">
        <v>219</v>
      </c>
      <c r="G439">
        <v>140</v>
      </c>
      <c r="H439" t="s">
        <v>65</v>
      </c>
      <c r="I439">
        <v>91</v>
      </c>
      <c r="J439">
        <v>540</v>
      </c>
      <c r="K439">
        <v>10.0418094417414</v>
      </c>
      <c r="L439">
        <v>11.398686246193201</v>
      </c>
      <c r="M439">
        <v>3.5923226098089698</v>
      </c>
      <c r="N439">
        <v>2.07175497613094</v>
      </c>
      <c r="O439">
        <v>2.7521449731468302</v>
      </c>
    </row>
    <row r="440" spans="1:15">
      <c r="A440" t="s">
        <v>166</v>
      </c>
      <c r="B440">
        <v>4637</v>
      </c>
      <c r="C440">
        <v>30</v>
      </c>
      <c r="D440">
        <v>4</v>
      </c>
      <c r="E440">
        <v>238</v>
      </c>
      <c r="F440">
        <v>275</v>
      </c>
      <c r="G440">
        <v>220</v>
      </c>
      <c r="H440" t="s">
        <v>75</v>
      </c>
      <c r="I440">
        <v>127</v>
      </c>
      <c r="J440">
        <v>733</v>
      </c>
      <c r="K440">
        <v>9.9977456747744409</v>
      </c>
      <c r="L440">
        <v>43.102674880586903</v>
      </c>
      <c r="M440">
        <v>1.8256930536998699</v>
      </c>
      <c r="N440">
        <v>1.7625099310251</v>
      </c>
      <c r="O440">
        <v>6.4095426900494497</v>
      </c>
    </row>
    <row r="441" spans="1:15">
      <c r="A441" t="s">
        <v>150</v>
      </c>
      <c r="B441">
        <v>3497</v>
      </c>
      <c r="C441">
        <v>13</v>
      </c>
      <c r="D441">
        <v>12</v>
      </c>
      <c r="E441">
        <v>148</v>
      </c>
      <c r="F441">
        <v>169</v>
      </c>
      <c r="G441">
        <v>180</v>
      </c>
      <c r="H441" t="s">
        <v>62</v>
      </c>
      <c r="I441">
        <v>94</v>
      </c>
      <c r="J441">
        <v>497</v>
      </c>
      <c r="K441">
        <v>9.8713516633515503</v>
      </c>
      <c r="L441">
        <v>11.029657470325301</v>
      </c>
      <c r="M441">
        <v>2.8750274273545302</v>
      </c>
      <c r="N441">
        <v>-1.3751991848034899</v>
      </c>
      <c r="O441">
        <v>8.0852249756551196</v>
      </c>
    </row>
    <row r="442" spans="1:15">
      <c r="A442" t="s">
        <v>150</v>
      </c>
      <c r="B442">
        <v>3172</v>
      </c>
      <c r="C442">
        <v>9</v>
      </c>
      <c r="D442">
        <v>15</v>
      </c>
      <c r="E442">
        <v>92</v>
      </c>
      <c r="F442">
        <v>187</v>
      </c>
      <c r="G442">
        <v>180</v>
      </c>
      <c r="H442" t="s">
        <v>63</v>
      </c>
      <c r="I442">
        <v>78</v>
      </c>
      <c r="J442">
        <v>459</v>
      </c>
      <c r="K442">
        <v>9.8642827754452505</v>
      </c>
      <c r="L442">
        <v>22.712134619841098</v>
      </c>
      <c r="M442">
        <v>-2.1189586589550702</v>
      </c>
      <c r="N442">
        <v>2.63504206090033</v>
      </c>
      <c r="O442">
        <v>8.5194531744504101</v>
      </c>
    </row>
    <row r="443" spans="1:15">
      <c r="A443" t="s">
        <v>154</v>
      </c>
      <c r="B443">
        <v>3554</v>
      </c>
      <c r="C443">
        <v>27</v>
      </c>
      <c r="D443">
        <v>10</v>
      </c>
      <c r="E443">
        <v>144</v>
      </c>
      <c r="F443">
        <v>201</v>
      </c>
      <c r="G443">
        <v>100</v>
      </c>
      <c r="H443" t="s">
        <v>65</v>
      </c>
      <c r="I443">
        <v>136</v>
      </c>
      <c r="J443">
        <v>445</v>
      </c>
      <c r="K443">
        <v>9.8504928169238308</v>
      </c>
      <c r="L443">
        <v>22.847050015679599</v>
      </c>
      <c r="M443">
        <v>2.62646772343887</v>
      </c>
      <c r="N443">
        <v>3.58244791795192</v>
      </c>
      <c r="O443">
        <v>3.5435779821134799</v>
      </c>
    </row>
    <row r="444" spans="1:15">
      <c r="A444" t="s">
        <v>152</v>
      </c>
      <c r="B444">
        <v>2657</v>
      </c>
      <c r="C444">
        <v>20</v>
      </c>
      <c r="D444">
        <v>10</v>
      </c>
      <c r="E444">
        <v>154</v>
      </c>
      <c r="F444">
        <v>129</v>
      </c>
      <c r="G444">
        <v>90</v>
      </c>
      <c r="H444" t="s">
        <v>34</v>
      </c>
      <c r="I444">
        <v>84</v>
      </c>
      <c r="J444">
        <v>389</v>
      </c>
      <c r="K444">
        <v>9.8022263903182605</v>
      </c>
      <c r="L444">
        <v>16.349463814461</v>
      </c>
      <c r="M444">
        <v>5.9667817939829702</v>
      </c>
      <c r="N444">
        <v>2.5457699522250699</v>
      </c>
      <c r="O444">
        <v>-0.44267383990827303</v>
      </c>
    </row>
    <row r="445" spans="1:15">
      <c r="A445" t="s">
        <v>167</v>
      </c>
      <c r="B445">
        <v>4653</v>
      </c>
      <c r="C445">
        <v>34</v>
      </c>
      <c r="D445">
        <v>4</v>
      </c>
      <c r="E445">
        <v>148</v>
      </c>
      <c r="F445">
        <v>188</v>
      </c>
      <c r="G445">
        <v>90</v>
      </c>
      <c r="H445" t="s">
        <v>75</v>
      </c>
      <c r="I445">
        <v>81</v>
      </c>
      <c r="J445">
        <v>426</v>
      </c>
      <c r="K445">
        <v>9.7221029243658492</v>
      </c>
      <c r="L445">
        <v>19.5466537354129</v>
      </c>
      <c r="M445">
        <v>3.5901780469101201</v>
      </c>
      <c r="N445">
        <v>4.6723919990754199</v>
      </c>
      <c r="O445">
        <v>1.36823207110723</v>
      </c>
    </row>
    <row r="446" spans="1:15">
      <c r="A446" t="s">
        <v>159</v>
      </c>
      <c r="B446">
        <v>4839</v>
      </c>
      <c r="C446">
        <v>34</v>
      </c>
      <c r="D446">
        <v>8</v>
      </c>
      <c r="E446">
        <v>192</v>
      </c>
      <c r="F446">
        <v>274</v>
      </c>
      <c r="G446">
        <v>230</v>
      </c>
      <c r="H446" t="s">
        <v>49</v>
      </c>
      <c r="I446">
        <v>99</v>
      </c>
      <c r="J446">
        <v>696</v>
      </c>
      <c r="K446">
        <v>9.7107782428899494</v>
      </c>
      <c r="L446">
        <v>27.5855807568662</v>
      </c>
      <c r="M446">
        <v>1.0487510210112201</v>
      </c>
      <c r="N446">
        <v>1.81691815402682</v>
      </c>
      <c r="O446">
        <v>6.8451090678519204</v>
      </c>
    </row>
    <row r="447" spans="1:15">
      <c r="A447" t="s">
        <v>150</v>
      </c>
      <c r="B447">
        <v>4364</v>
      </c>
      <c r="C447">
        <v>29</v>
      </c>
      <c r="D447">
        <v>10</v>
      </c>
      <c r="E447">
        <v>86</v>
      </c>
      <c r="F447">
        <v>107</v>
      </c>
      <c r="G447">
        <v>170</v>
      </c>
      <c r="H447" t="s">
        <v>65</v>
      </c>
      <c r="I447">
        <v>65</v>
      </c>
      <c r="J447">
        <v>363</v>
      </c>
      <c r="K447">
        <v>9.5002432328889501</v>
      </c>
      <c r="L447">
        <v>13.9942799147613</v>
      </c>
      <c r="M447">
        <v>1.49650450163951</v>
      </c>
      <c r="N447">
        <v>-0.34769803450461001</v>
      </c>
      <c r="O447">
        <v>9.0187566545375795</v>
      </c>
    </row>
    <row r="448" spans="1:15">
      <c r="A448" t="s">
        <v>166</v>
      </c>
      <c r="B448">
        <v>3607</v>
      </c>
      <c r="C448">
        <v>28</v>
      </c>
      <c r="D448">
        <v>6</v>
      </c>
      <c r="E448">
        <v>198</v>
      </c>
      <c r="F448">
        <v>309</v>
      </c>
      <c r="G448">
        <v>130</v>
      </c>
      <c r="H448" t="s">
        <v>70</v>
      </c>
      <c r="I448">
        <v>114</v>
      </c>
      <c r="J448">
        <v>637</v>
      </c>
      <c r="K448">
        <v>9.3804958542199603</v>
      </c>
      <c r="L448">
        <v>27.5524601727546</v>
      </c>
      <c r="M448">
        <v>-0.58669539251046998</v>
      </c>
      <c r="N448">
        <v>8.6149980365123096</v>
      </c>
      <c r="O448">
        <v>1.35219321021812</v>
      </c>
    </row>
    <row r="449" spans="1:15">
      <c r="A449" t="s">
        <v>149</v>
      </c>
      <c r="B449">
        <v>4201</v>
      </c>
      <c r="C449">
        <v>30</v>
      </c>
      <c r="D449">
        <v>8</v>
      </c>
      <c r="E449">
        <v>84</v>
      </c>
      <c r="F449">
        <v>76</v>
      </c>
      <c r="G449">
        <v>110</v>
      </c>
      <c r="H449" t="s">
        <v>39</v>
      </c>
      <c r="I449">
        <v>78</v>
      </c>
      <c r="J449">
        <v>270</v>
      </c>
      <c r="K449">
        <v>9.3642108811654801</v>
      </c>
      <c r="L449">
        <v>21.9426365446677</v>
      </c>
      <c r="M449">
        <v>4.1019571482844599</v>
      </c>
      <c r="N449">
        <v>-0.497234446013682</v>
      </c>
      <c r="O449">
        <v>7.0525836750083997</v>
      </c>
    </row>
    <row r="450" spans="1:15">
      <c r="A450" t="s">
        <v>154</v>
      </c>
      <c r="B450">
        <v>100</v>
      </c>
      <c r="C450">
        <v>43</v>
      </c>
      <c r="D450">
        <v>8</v>
      </c>
      <c r="E450">
        <v>62</v>
      </c>
      <c r="F450">
        <v>133</v>
      </c>
      <c r="G450">
        <v>110</v>
      </c>
      <c r="H450" t="s">
        <v>67</v>
      </c>
      <c r="I450">
        <v>67</v>
      </c>
      <c r="J450">
        <v>305</v>
      </c>
      <c r="K450">
        <v>9.3453902597672194</v>
      </c>
      <c r="L450">
        <v>18.301267544215001</v>
      </c>
      <c r="M450">
        <v>-0.27059216298891697</v>
      </c>
      <c r="N450">
        <v>3.9799975077555301</v>
      </c>
      <c r="O450">
        <v>5.2831814177412202</v>
      </c>
    </row>
    <row r="451" spans="1:15">
      <c r="A451" t="s">
        <v>152</v>
      </c>
      <c r="B451">
        <v>3944</v>
      </c>
      <c r="C451">
        <v>43</v>
      </c>
      <c r="D451">
        <v>6</v>
      </c>
      <c r="E451">
        <v>76</v>
      </c>
      <c r="F451">
        <v>85</v>
      </c>
      <c r="G451">
        <v>90</v>
      </c>
      <c r="H451" t="s">
        <v>51</v>
      </c>
      <c r="I451">
        <v>39</v>
      </c>
      <c r="J451">
        <v>251</v>
      </c>
      <c r="K451">
        <v>9.2538776960503402</v>
      </c>
      <c r="L451">
        <v>14.685448297846699</v>
      </c>
      <c r="M451">
        <v>1.8434102940310799</v>
      </c>
      <c r="N451">
        <v>2.3483808473324399</v>
      </c>
      <c r="O451">
        <v>5.25005808112879</v>
      </c>
    </row>
    <row r="452" spans="1:15">
      <c r="A452" t="s">
        <v>160</v>
      </c>
      <c r="B452">
        <v>4504</v>
      </c>
      <c r="C452">
        <v>38</v>
      </c>
      <c r="D452">
        <v>8</v>
      </c>
      <c r="E452">
        <v>126</v>
      </c>
      <c r="F452">
        <v>122</v>
      </c>
      <c r="G452">
        <v>160</v>
      </c>
      <c r="H452" t="s">
        <v>50</v>
      </c>
      <c r="I452">
        <v>77</v>
      </c>
      <c r="J452">
        <v>408</v>
      </c>
      <c r="K452">
        <v>9.2349536529915195</v>
      </c>
      <c r="L452">
        <v>10.945901868467701</v>
      </c>
      <c r="M452">
        <v>2.4293285477756901</v>
      </c>
      <c r="N452">
        <v>-0.73305760842533596</v>
      </c>
      <c r="O452">
        <v>7.5185835325014496</v>
      </c>
    </row>
    <row r="453" spans="1:15">
      <c r="A453" t="s">
        <v>160</v>
      </c>
      <c r="B453">
        <v>4115</v>
      </c>
      <c r="C453">
        <v>42</v>
      </c>
      <c r="D453">
        <v>7</v>
      </c>
      <c r="E453">
        <v>136</v>
      </c>
      <c r="F453">
        <v>209</v>
      </c>
      <c r="G453">
        <v>130</v>
      </c>
      <c r="H453" t="s">
        <v>105</v>
      </c>
      <c r="I453">
        <v>67</v>
      </c>
      <c r="J453">
        <v>475</v>
      </c>
      <c r="K453">
        <v>9.2142015097831802</v>
      </c>
      <c r="L453">
        <v>23.0734077787864</v>
      </c>
      <c r="M453">
        <v>1.9253094714626899</v>
      </c>
      <c r="N453">
        <v>7.25487481523394</v>
      </c>
      <c r="O453">
        <v>2.9831059701429901</v>
      </c>
    </row>
    <row r="454" spans="1:15">
      <c r="A454" t="s">
        <v>162</v>
      </c>
      <c r="B454">
        <v>4152</v>
      </c>
      <c r="C454">
        <v>14</v>
      </c>
      <c r="D454">
        <v>12</v>
      </c>
      <c r="E454">
        <v>266</v>
      </c>
      <c r="F454">
        <v>432</v>
      </c>
      <c r="G454">
        <v>120</v>
      </c>
      <c r="H454" t="s">
        <v>27</v>
      </c>
      <c r="I454">
        <v>105</v>
      </c>
      <c r="J454">
        <v>818</v>
      </c>
      <c r="K454">
        <v>9.1996400478451807</v>
      </c>
      <c r="L454">
        <v>19.4678137767986</v>
      </c>
      <c r="M454">
        <v>4.01185844995151</v>
      </c>
      <c r="N454">
        <v>5.1396693569643803</v>
      </c>
      <c r="O454">
        <v>-0.47926469912215403</v>
      </c>
    </row>
    <row r="455" spans="1:15">
      <c r="A455" t="s">
        <v>152</v>
      </c>
      <c r="B455">
        <v>4183</v>
      </c>
      <c r="C455">
        <v>26</v>
      </c>
      <c r="D455">
        <v>10</v>
      </c>
      <c r="E455">
        <v>48</v>
      </c>
      <c r="F455">
        <v>140</v>
      </c>
      <c r="G455">
        <v>130</v>
      </c>
      <c r="H455" t="s">
        <v>34</v>
      </c>
      <c r="I455">
        <v>70</v>
      </c>
      <c r="J455">
        <v>318</v>
      </c>
      <c r="K455">
        <v>9.0876619490890995</v>
      </c>
      <c r="L455">
        <v>1.01128891601638</v>
      </c>
      <c r="M455">
        <v>-0.19811186279711801</v>
      </c>
      <c r="N455">
        <v>4.3526623679694199</v>
      </c>
      <c r="O455">
        <v>4.4372876684952196</v>
      </c>
    </row>
    <row r="456" spans="1:15">
      <c r="A456" t="s">
        <v>154</v>
      </c>
      <c r="B456">
        <v>2156</v>
      </c>
      <c r="C456">
        <v>53</v>
      </c>
      <c r="D456">
        <v>0</v>
      </c>
      <c r="E456">
        <v>86</v>
      </c>
      <c r="F456">
        <v>131</v>
      </c>
      <c r="G456">
        <v>90</v>
      </c>
      <c r="H456" t="s">
        <v>170</v>
      </c>
      <c r="I456">
        <v>58</v>
      </c>
      <c r="J456">
        <v>307</v>
      </c>
      <c r="K456">
        <v>9.0617450137138604</v>
      </c>
      <c r="L456">
        <v>38.762635348053699</v>
      </c>
      <c r="M456">
        <v>2.8251258578315799</v>
      </c>
      <c r="N456">
        <v>2.03560915462067</v>
      </c>
      <c r="O456">
        <v>4.1789908417107</v>
      </c>
    </row>
    <row r="457" spans="1:15">
      <c r="A457" t="s">
        <v>160</v>
      </c>
      <c r="B457">
        <v>4284</v>
      </c>
      <c r="C457">
        <v>41</v>
      </c>
      <c r="D457">
        <v>8</v>
      </c>
      <c r="E457">
        <v>82</v>
      </c>
      <c r="F457">
        <v>258</v>
      </c>
      <c r="G457">
        <v>90</v>
      </c>
      <c r="H457" t="s">
        <v>50</v>
      </c>
      <c r="I457">
        <v>70</v>
      </c>
      <c r="J457">
        <v>430</v>
      </c>
      <c r="K457">
        <v>9.02583676375151</v>
      </c>
      <c r="L457">
        <v>20.922518198226101</v>
      </c>
      <c r="M457">
        <v>-1.3503000621033301</v>
      </c>
      <c r="N457">
        <v>11.7295764418821</v>
      </c>
      <c r="O457">
        <v>-1.47035343808037</v>
      </c>
    </row>
    <row r="458" spans="1:15">
      <c r="A458" t="s">
        <v>150</v>
      </c>
      <c r="B458">
        <v>4359</v>
      </c>
      <c r="C458">
        <v>11</v>
      </c>
      <c r="D458">
        <v>14</v>
      </c>
      <c r="E458">
        <v>90</v>
      </c>
      <c r="F458">
        <v>265</v>
      </c>
      <c r="G458">
        <v>120</v>
      </c>
      <c r="H458" t="s">
        <v>73</v>
      </c>
      <c r="I458">
        <v>101</v>
      </c>
      <c r="J458">
        <v>475</v>
      </c>
      <c r="K458">
        <v>8.9102825836433706</v>
      </c>
      <c r="L458">
        <v>14.6821632039828</v>
      </c>
      <c r="M458">
        <v>-0.68130671058769998</v>
      </c>
      <c r="N458">
        <v>8.4116613334542301</v>
      </c>
      <c r="O458">
        <v>1.17310619252598</v>
      </c>
    </row>
    <row r="459" spans="1:15">
      <c r="A459" t="s">
        <v>154</v>
      </c>
      <c r="B459">
        <v>852</v>
      </c>
      <c r="C459">
        <v>25</v>
      </c>
      <c r="D459">
        <v>10</v>
      </c>
      <c r="E459">
        <v>230</v>
      </c>
      <c r="F459">
        <v>159</v>
      </c>
      <c r="G459">
        <v>40</v>
      </c>
      <c r="H459" t="s">
        <v>65</v>
      </c>
      <c r="I459">
        <v>71</v>
      </c>
      <c r="J459">
        <v>429</v>
      </c>
      <c r="K459">
        <v>8.8836857172095591</v>
      </c>
      <c r="L459">
        <v>19.1095893076095</v>
      </c>
      <c r="M459">
        <v>10.822916016006401</v>
      </c>
      <c r="N459">
        <v>0.138218692757447</v>
      </c>
      <c r="O459">
        <v>-2.7985606611997702</v>
      </c>
    </row>
    <row r="460" spans="1:15">
      <c r="A460" t="s">
        <v>157</v>
      </c>
      <c r="B460">
        <v>2358</v>
      </c>
      <c r="C460">
        <v>51</v>
      </c>
      <c r="D460">
        <v>6</v>
      </c>
      <c r="E460">
        <v>124</v>
      </c>
      <c r="F460">
        <v>108</v>
      </c>
      <c r="G460">
        <v>230</v>
      </c>
      <c r="H460" t="s">
        <v>51</v>
      </c>
      <c r="I460">
        <v>91</v>
      </c>
      <c r="J460">
        <v>462</v>
      </c>
      <c r="K460">
        <v>8.8243191752872896</v>
      </c>
      <c r="L460">
        <v>30.839029152156002</v>
      </c>
      <c r="M460">
        <v>1.8950262615821201</v>
      </c>
      <c r="N460">
        <v>-2.3187767930124399</v>
      </c>
      <c r="O460">
        <v>9.2480697067176205</v>
      </c>
    </row>
    <row r="461" spans="1:15">
      <c r="A461" t="s">
        <v>157</v>
      </c>
      <c r="B461">
        <v>4296</v>
      </c>
      <c r="C461">
        <v>45</v>
      </c>
      <c r="D461">
        <v>6</v>
      </c>
      <c r="E461">
        <v>194</v>
      </c>
      <c r="F461">
        <v>200</v>
      </c>
      <c r="G461">
        <v>110</v>
      </c>
      <c r="H461" t="s">
        <v>51</v>
      </c>
      <c r="I461">
        <v>74</v>
      </c>
      <c r="J461">
        <v>504</v>
      </c>
      <c r="K461">
        <v>8.8241426720313605</v>
      </c>
      <c r="L461">
        <v>28.197968928295801</v>
      </c>
      <c r="M461">
        <v>4.8079496915358897</v>
      </c>
      <c r="N461">
        <v>2.0939363134042099</v>
      </c>
      <c r="O461">
        <v>1.92225666709123</v>
      </c>
    </row>
    <row r="462" spans="1:15">
      <c r="A462" t="s">
        <v>151</v>
      </c>
      <c r="B462">
        <v>3241</v>
      </c>
      <c r="C462">
        <v>21</v>
      </c>
      <c r="D462">
        <v>10</v>
      </c>
      <c r="E462">
        <v>140</v>
      </c>
      <c r="F462">
        <v>122</v>
      </c>
      <c r="G462">
        <v>140</v>
      </c>
      <c r="H462" t="s">
        <v>34</v>
      </c>
      <c r="I462">
        <v>59</v>
      </c>
      <c r="J462">
        <v>402</v>
      </c>
      <c r="K462">
        <v>8.7666837604045007</v>
      </c>
      <c r="L462">
        <v>16.2844065081546</v>
      </c>
      <c r="M462">
        <v>3.3005290014286501</v>
      </c>
      <c r="N462">
        <v>-1.2353457051111001</v>
      </c>
      <c r="O462">
        <v>5.9559526379978003</v>
      </c>
    </row>
    <row r="463" spans="1:15">
      <c r="A463" t="s">
        <v>167</v>
      </c>
      <c r="B463">
        <v>4475</v>
      </c>
      <c r="C463">
        <v>20</v>
      </c>
      <c r="D463">
        <v>11</v>
      </c>
      <c r="E463">
        <v>180</v>
      </c>
      <c r="F463">
        <v>257</v>
      </c>
      <c r="G463">
        <v>100</v>
      </c>
      <c r="H463" t="s">
        <v>53</v>
      </c>
      <c r="I463">
        <v>86</v>
      </c>
      <c r="J463">
        <v>532</v>
      </c>
      <c r="K463">
        <v>8.7428133520442106</v>
      </c>
      <c r="L463">
        <v>13.772854784084799</v>
      </c>
      <c r="M463">
        <v>4.7854313868675602</v>
      </c>
      <c r="N463">
        <v>5.5076261661407697</v>
      </c>
      <c r="O463">
        <v>-1.2907030339837799</v>
      </c>
    </row>
    <row r="464" spans="1:15">
      <c r="A464" t="s">
        <v>150</v>
      </c>
      <c r="B464">
        <v>2950</v>
      </c>
      <c r="C464">
        <v>24</v>
      </c>
      <c r="D464">
        <v>10</v>
      </c>
      <c r="E464">
        <v>124</v>
      </c>
      <c r="F464">
        <v>128</v>
      </c>
      <c r="G464">
        <v>130</v>
      </c>
      <c r="H464" t="s">
        <v>65</v>
      </c>
      <c r="I464">
        <v>83</v>
      </c>
      <c r="J464">
        <v>382</v>
      </c>
      <c r="K464">
        <v>8.7034143300222695</v>
      </c>
      <c r="L464">
        <v>17.933679714468301</v>
      </c>
      <c r="M464">
        <v>2.8915087187262798</v>
      </c>
      <c r="N464">
        <v>1.14758464240053</v>
      </c>
      <c r="O464">
        <v>4.3411635261316199</v>
      </c>
    </row>
    <row r="465" spans="1:15">
      <c r="A465" t="s">
        <v>153</v>
      </c>
      <c r="B465">
        <v>2091</v>
      </c>
      <c r="C465">
        <v>40</v>
      </c>
      <c r="D465">
        <v>7</v>
      </c>
      <c r="E465">
        <v>72</v>
      </c>
      <c r="F465">
        <v>148</v>
      </c>
      <c r="G465">
        <v>80</v>
      </c>
      <c r="H465" t="s">
        <v>89</v>
      </c>
      <c r="I465">
        <v>126</v>
      </c>
      <c r="J465">
        <v>330</v>
      </c>
      <c r="K465">
        <v>8.6564530842551708</v>
      </c>
      <c r="L465">
        <v>19.488085495370001</v>
      </c>
      <c r="M465">
        <v>1.5137029779619899</v>
      </c>
      <c r="N465">
        <v>6.0875422396130201</v>
      </c>
      <c r="O465">
        <v>-2.4736405523565801</v>
      </c>
    </row>
    <row r="466" spans="1:15">
      <c r="A466" t="s">
        <v>160</v>
      </c>
      <c r="B466">
        <v>279</v>
      </c>
      <c r="C466">
        <v>2</v>
      </c>
      <c r="D466">
        <v>17</v>
      </c>
      <c r="E466">
        <v>92</v>
      </c>
      <c r="F466">
        <v>197</v>
      </c>
      <c r="G466">
        <v>190</v>
      </c>
      <c r="H466" t="s">
        <v>158</v>
      </c>
      <c r="I466">
        <v>67</v>
      </c>
      <c r="J466">
        <v>479</v>
      </c>
      <c r="K466">
        <v>8.3092732846264301</v>
      </c>
      <c r="L466">
        <v>3.1440404249646301</v>
      </c>
      <c r="M466">
        <v>-1.3527659553290901</v>
      </c>
      <c r="N466">
        <v>5.48608410434547</v>
      </c>
      <c r="O466">
        <v>3.8958843972200601</v>
      </c>
    </row>
    <row r="467" spans="1:15">
      <c r="A467" t="s">
        <v>160</v>
      </c>
      <c r="B467">
        <v>3484</v>
      </c>
      <c r="C467">
        <v>37</v>
      </c>
      <c r="D467">
        <v>8</v>
      </c>
      <c r="E467">
        <v>150</v>
      </c>
      <c r="F467">
        <v>184</v>
      </c>
      <c r="G467">
        <v>160</v>
      </c>
      <c r="H467" t="s">
        <v>50</v>
      </c>
      <c r="I467">
        <v>106</v>
      </c>
      <c r="J467">
        <v>494</v>
      </c>
      <c r="K467">
        <v>8.2847667567747507</v>
      </c>
      <c r="L467">
        <v>13.8719108828372</v>
      </c>
      <c r="M467">
        <v>4.8849006245075604</v>
      </c>
      <c r="N467">
        <v>1.10506503403873</v>
      </c>
      <c r="O467">
        <v>5.6271591450690597</v>
      </c>
    </row>
    <row r="468" spans="1:15">
      <c r="A468" t="s">
        <v>167</v>
      </c>
      <c r="B468">
        <v>3340</v>
      </c>
      <c r="C468">
        <v>25</v>
      </c>
      <c r="D468">
        <v>8</v>
      </c>
      <c r="E468">
        <v>156</v>
      </c>
      <c r="F468">
        <v>179</v>
      </c>
      <c r="G468">
        <v>150</v>
      </c>
      <c r="H468" t="s">
        <v>49</v>
      </c>
      <c r="I468">
        <v>90</v>
      </c>
      <c r="J468">
        <v>485</v>
      </c>
      <c r="K468">
        <v>8.2436677961290705</v>
      </c>
      <c r="L468">
        <v>20.965913474906301</v>
      </c>
      <c r="M468">
        <v>3.4589087115233901</v>
      </c>
      <c r="N468">
        <v>0.90269628556135595</v>
      </c>
      <c r="O468">
        <v>3.9173209064977099</v>
      </c>
    </row>
    <row r="469" spans="1:15">
      <c r="A469" t="s">
        <v>154</v>
      </c>
      <c r="B469">
        <v>692</v>
      </c>
      <c r="C469">
        <v>33</v>
      </c>
      <c r="D469">
        <v>8</v>
      </c>
      <c r="E469">
        <v>130</v>
      </c>
      <c r="F469">
        <v>140</v>
      </c>
      <c r="G469">
        <v>110</v>
      </c>
      <c r="H469" t="s">
        <v>67</v>
      </c>
      <c r="I469">
        <v>66</v>
      </c>
      <c r="J469">
        <v>380</v>
      </c>
      <c r="K469">
        <v>8.1902898408738896</v>
      </c>
      <c r="L469">
        <v>19.776729816735799</v>
      </c>
      <c r="M469">
        <v>3.4808562839206898</v>
      </c>
      <c r="N469">
        <v>2.1238930616677698</v>
      </c>
      <c r="O469">
        <v>3.6029155926006702</v>
      </c>
    </row>
    <row r="470" spans="1:15">
      <c r="A470" t="s">
        <v>151</v>
      </c>
      <c r="B470">
        <v>4175</v>
      </c>
      <c r="C470">
        <v>29</v>
      </c>
      <c r="D470">
        <v>8</v>
      </c>
      <c r="E470">
        <v>130</v>
      </c>
      <c r="F470">
        <v>139</v>
      </c>
      <c r="G470">
        <v>80</v>
      </c>
      <c r="H470" t="s">
        <v>50</v>
      </c>
      <c r="I470">
        <v>104</v>
      </c>
      <c r="J470">
        <v>349</v>
      </c>
      <c r="K470">
        <v>8.1759592116622493</v>
      </c>
      <c r="L470">
        <v>11.718274770256899</v>
      </c>
      <c r="M470">
        <v>4.2567712276952498</v>
      </c>
      <c r="N470">
        <v>1.40521028974041</v>
      </c>
      <c r="O470">
        <v>2.0926648812225599</v>
      </c>
    </row>
    <row r="471" spans="1:15">
      <c r="A471" t="s">
        <v>149</v>
      </c>
      <c r="B471">
        <v>1759</v>
      </c>
      <c r="C471">
        <v>35</v>
      </c>
      <c r="D471">
        <v>8</v>
      </c>
      <c r="E471">
        <v>44</v>
      </c>
      <c r="F471">
        <v>52</v>
      </c>
      <c r="G471">
        <v>160</v>
      </c>
      <c r="H471" t="s">
        <v>39</v>
      </c>
      <c r="I471">
        <v>73</v>
      </c>
      <c r="J471">
        <v>256</v>
      </c>
      <c r="K471">
        <v>8.1578573407305992</v>
      </c>
      <c r="L471">
        <v>14.906387709316199</v>
      </c>
      <c r="M471">
        <v>-1.49510818743226</v>
      </c>
      <c r="N471">
        <v>1.27056796958142</v>
      </c>
      <c r="O471">
        <v>10.3702847383693</v>
      </c>
    </row>
    <row r="472" spans="1:15">
      <c r="A472" t="s">
        <v>151</v>
      </c>
      <c r="B472">
        <v>2898</v>
      </c>
      <c r="C472">
        <v>41</v>
      </c>
      <c r="D472">
        <v>6</v>
      </c>
      <c r="E472">
        <v>62</v>
      </c>
      <c r="F472">
        <v>167</v>
      </c>
      <c r="G472">
        <v>80</v>
      </c>
      <c r="H472" t="s">
        <v>57</v>
      </c>
      <c r="I472">
        <v>69</v>
      </c>
      <c r="J472">
        <v>412</v>
      </c>
      <c r="K472">
        <v>8.0794359952374393</v>
      </c>
      <c r="L472">
        <v>18.875591145673599</v>
      </c>
      <c r="M472">
        <v>-2.75167699615456</v>
      </c>
      <c r="N472">
        <v>2.76965042254814</v>
      </c>
      <c r="O472">
        <v>-2.64584682628819</v>
      </c>
    </row>
    <row r="473" spans="1:15">
      <c r="A473" t="s">
        <v>151</v>
      </c>
      <c r="B473">
        <v>4598</v>
      </c>
      <c r="C473">
        <v>37</v>
      </c>
      <c r="D473">
        <v>6</v>
      </c>
      <c r="E473">
        <v>114</v>
      </c>
      <c r="F473">
        <v>136</v>
      </c>
      <c r="G473">
        <v>60</v>
      </c>
      <c r="H473" t="s">
        <v>51</v>
      </c>
      <c r="I473">
        <v>48</v>
      </c>
      <c r="J473">
        <v>310</v>
      </c>
      <c r="K473">
        <v>8.0751308589853306</v>
      </c>
      <c r="L473">
        <v>1.6519413796141</v>
      </c>
      <c r="M473">
        <v>4.4362865492266401</v>
      </c>
      <c r="N473">
        <v>5.3545426150279098</v>
      </c>
      <c r="O473">
        <v>-0.67729801015913504</v>
      </c>
    </row>
    <row r="474" spans="1:15">
      <c r="A474" t="s">
        <v>156</v>
      </c>
      <c r="B474">
        <v>3236</v>
      </c>
      <c r="C474">
        <v>17</v>
      </c>
      <c r="D474">
        <v>12</v>
      </c>
      <c r="E474">
        <v>132</v>
      </c>
      <c r="F474">
        <v>140</v>
      </c>
      <c r="G474">
        <v>210</v>
      </c>
      <c r="H474" t="s">
        <v>37</v>
      </c>
      <c r="I474">
        <v>113</v>
      </c>
      <c r="J474">
        <v>482</v>
      </c>
      <c r="K474">
        <v>8.0675118202429896</v>
      </c>
      <c r="L474">
        <v>9.4487976077619393</v>
      </c>
      <c r="M474">
        <v>2.44456627546464</v>
      </c>
      <c r="N474">
        <v>-3.8106118468074399</v>
      </c>
      <c r="O474">
        <v>9.4041229964676294</v>
      </c>
    </row>
    <row r="475" spans="1:15">
      <c r="A475" t="s">
        <v>157</v>
      </c>
      <c r="B475">
        <v>2506</v>
      </c>
      <c r="C475">
        <v>55</v>
      </c>
      <c r="D475">
        <v>4</v>
      </c>
      <c r="E475">
        <v>146</v>
      </c>
      <c r="F475">
        <v>176</v>
      </c>
      <c r="G475">
        <v>150</v>
      </c>
      <c r="H475" t="s">
        <v>74</v>
      </c>
      <c r="I475">
        <v>73</v>
      </c>
      <c r="J475">
        <v>472</v>
      </c>
      <c r="K475">
        <v>8.0571967353823499</v>
      </c>
      <c r="L475">
        <v>30.353563882943199</v>
      </c>
      <c r="M475">
        <v>1.97291528714473</v>
      </c>
      <c r="N475">
        <v>1.1648131755146001</v>
      </c>
      <c r="O475">
        <v>4.9194682727230203</v>
      </c>
    </row>
    <row r="476" spans="1:15">
      <c r="A476" t="s">
        <v>152</v>
      </c>
      <c r="B476">
        <v>4629</v>
      </c>
      <c r="C476">
        <v>15</v>
      </c>
      <c r="D476">
        <v>12</v>
      </c>
      <c r="E476">
        <v>120</v>
      </c>
      <c r="F476">
        <v>145</v>
      </c>
      <c r="G476">
        <v>80</v>
      </c>
      <c r="H476" t="s">
        <v>37</v>
      </c>
      <c r="I476">
        <v>68</v>
      </c>
      <c r="J476">
        <v>345</v>
      </c>
      <c r="K476">
        <v>8.0332987778724299</v>
      </c>
      <c r="L476">
        <v>16.284913674134302</v>
      </c>
      <c r="M476">
        <v>3.9093459635714201</v>
      </c>
      <c r="N476">
        <v>4.1267000464561798</v>
      </c>
      <c r="O476">
        <v>8.1355688602319107E-2</v>
      </c>
    </row>
    <row r="477" spans="1:15">
      <c r="A477" t="s">
        <v>152</v>
      </c>
      <c r="B477">
        <v>4565</v>
      </c>
      <c r="C477">
        <v>23</v>
      </c>
      <c r="D477">
        <v>10</v>
      </c>
      <c r="E477">
        <v>100</v>
      </c>
      <c r="F477">
        <v>76</v>
      </c>
      <c r="G477">
        <v>90</v>
      </c>
      <c r="H477" t="s">
        <v>34</v>
      </c>
      <c r="I477">
        <v>79</v>
      </c>
      <c r="J477">
        <v>266</v>
      </c>
      <c r="K477">
        <v>7.9213868776620897</v>
      </c>
      <c r="L477">
        <v>3.0814963995258098</v>
      </c>
      <c r="M477">
        <v>6.3264908392126697</v>
      </c>
      <c r="N477">
        <v>-0.65817208742803901</v>
      </c>
      <c r="O477">
        <v>2.1414432870673701</v>
      </c>
    </row>
    <row r="478" spans="1:15">
      <c r="A478" t="s">
        <v>149</v>
      </c>
      <c r="B478">
        <v>3851</v>
      </c>
      <c r="C478">
        <v>37</v>
      </c>
      <c r="D478">
        <v>7</v>
      </c>
      <c r="E478">
        <v>142</v>
      </c>
      <c r="F478">
        <v>90</v>
      </c>
      <c r="G478">
        <v>50</v>
      </c>
      <c r="H478" t="s">
        <v>115</v>
      </c>
      <c r="I478">
        <v>82</v>
      </c>
      <c r="J478">
        <v>282</v>
      </c>
      <c r="K478">
        <v>7.8791688226730301</v>
      </c>
      <c r="L478">
        <v>11.8454696393198</v>
      </c>
      <c r="M478">
        <v>10.0177957650052</v>
      </c>
      <c r="N478">
        <v>-0.84314338288549695</v>
      </c>
      <c r="O478">
        <v>-2.6533858468035701E-2</v>
      </c>
    </row>
    <row r="479" spans="1:15">
      <c r="A479" t="s">
        <v>153</v>
      </c>
      <c r="B479">
        <v>3468</v>
      </c>
      <c r="C479">
        <v>22</v>
      </c>
      <c r="D479">
        <v>11</v>
      </c>
      <c r="E479">
        <v>92</v>
      </c>
      <c r="F479">
        <v>119</v>
      </c>
      <c r="G479">
        <v>230</v>
      </c>
      <c r="H479" t="s">
        <v>102</v>
      </c>
      <c r="I479">
        <v>70</v>
      </c>
      <c r="J479">
        <v>441</v>
      </c>
      <c r="K479">
        <v>7.7887640044305098</v>
      </c>
      <c r="L479">
        <v>7.9111464978489696</v>
      </c>
      <c r="M479">
        <v>1.67454938506967</v>
      </c>
      <c r="N479">
        <v>-1.59128347179323</v>
      </c>
      <c r="O479">
        <v>7.6093103134606901</v>
      </c>
    </row>
    <row r="480" spans="1:15">
      <c r="A480" t="s">
        <v>159</v>
      </c>
      <c r="B480">
        <v>4327</v>
      </c>
      <c r="C480">
        <v>32</v>
      </c>
      <c r="D480">
        <v>8</v>
      </c>
      <c r="E480">
        <v>258</v>
      </c>
      <c r="F480">
        <v>374</v>
      </c>
      <c r="G480">
        <v>130</v>
      </c>
      <c r="H480" t="s">
        <v>49</v>
      </c>
      <c r="I480">
        <v>116</v>
      </c>
      <c r="J480">
        <v>762</v>
      </c>
      <c r="K480">
        <v>7.7712916141755697</v>
      </c>
      <c r="L480">
        <v>34.382374002198503</v>
      </c>
      <c r="M480">
        <v>3.5069246627127599</v>
      </c>
      <c r="N480">
        <v>4.9125947323330799</v>
      </c>
      <c r="O480">
        <v>-0.648227780870274</v>
      </c>
    </row>
    <row r="481" spans="1:15">
      <c r="A481" t="s">
        <v>150</v>
      </c>
      <c r="B481">
        <v>3370</v>
      </c>
      <c r="C481">
        <v>36</v>
      </c>
      <c r="D481">
        <v>8</v>
      </c>
      <c r="E481">
        <v>70</v>
      </c>
      <c r="F481">
        <v>237</v>
      </c>
      <c r="G481">
        <v>70</v>
      </c>
      <c r="H481" t="s">
        <v>67</v>
      </c>
      <c r="I481">
        <v>106</v>
      </c>
      <c r="J481">
        <v>377</v>
      </c>
      <c r="K481">
        <v>7.7405453158075499</v>
      </c>
      <c r="L481">
        <v>28.3021093761099</v>
      </c>
      <c r="M481">
        <v>-0.91765031627531202</v>
      </c>
      <c r="N481">
        <v>9.1153562734833198</v>
      </c>
      <c r="O481">
        <v>0.70861993328155404</v>
      </c>
    </row>
    <row r="482" spans="1:15">
      <c r="A482" t="s">
        <v>149</v>
      </c>
      <c r="B482">
        <v>4078</v>
      </c>
      <c r="C482">
        <v>64</v>
      </c>
      <c r="D482">
        <v>2</v>
      </c>
      <c r="E482">
        <v>36</v>
      </c>
      <c r="F482">
        <v>85</v>
      </c>
      <c r="G482">
        <v>50</v>
      </c>
      <c r="H482" t="s">
        <v>48</v>
      </c>
      <c r="I482">
        <v>65</v>
      </c>
      <c r="J482">
        <v>171</v>
      </c>
      <c r="K482">
        <v>7.7074594404758097</v>
      </c>
      <c r="L482">
        <v>19.661873722151402</v>
      </c>
      <c r="M482">
        <v>1.21266759273049</v>
      </c>
      <c r="N482">
        <v>4.2750554552193902</v>
      </c>
      <c r="O482">
        <v>1.7321675913157999</v>
      </c>
    </row>
    <row r="483" spans="1:15">
      <c r="A483" t="s">
        <v>150</v>
      </c>
      <c r="B483">
        <v>4335</v>
      </c>
      <c r="C483">
        <v>27</v>
      </c>
      <c r="D483">
        <v>10</v>
      </c>
      <c r="E483">
        <v>104</v>
      </c>
      <c r="F483">
        <v>252</v>
      </c>
      <c r="G483">
        <v>120</v>
      </c>
      <c r="H483" t="s">
        <v>65</v>
      </c>
      <c r="I483">
        <v>101</v>
      </c>
      <c r="J483">
        <v>507</v>
      </c>
      <c r="K483">
        <v>7.6980349750679098</v>
      </c>
      <c r="L483">
        <v>13.993696348974799</v>
      </c>
      <c r="M483">
        <v>-1.6490986072351499</v>
      </c>
      <c r="N483">
        <v>2.9636637937099302</v>
      </c>
      <c r="O483">
        <v>2.6776763769177001</v>
      </c>
    </row>
    <row r="484" spans="1:15">
      <c r="A484" t="s">
        <v>153</v>
      </c>
      <c r="B484">
        <v>4336</v>
      </c>
      <c r="C484">
        <v>21</v>
      </c>
      <c r="D484">
        <v>12</v>
      </c>
      <c r="E484">
        <v>46</v>
      </c>
      <c r="F484">
        <v>195</v>
      </c>
      <c r="G484">
        <v>230</v>
      </c>
      <c r="H484" t="s">
        <v>37</v>
      </c>
      <c r="I484">
        <v>160</v>
      </c>
      <c r="J484">
        <v>471</v>
      </c>
      <c r="K484">
        <v>7.6306714863981302</v>
      </c>
      <c r="L484">
        <v>18.497732049556198</v>
      </c>
      <c r="M484">
        <v>-4.1576252045108504</v>
      </c>
      <c r="N484">
        <v>3.1694287834316799</v>
      </c>
      <c r="O484">
        <v>9.1923195550802799</v>
      </c>
    </row>
    <row r="485" spans="1:15">
      <c r="A485" t="s">
        <v>150</v>
      </c>
      <c r="B485">
        <v>4300</v>
      </c>
      <c r="C485">
        <v>40</v>
      </c>
      <c r="D485">
        <v>7</v>
      </c>
      <c r="E485">
        <v>58</v>
      </c>
      <c r="F485">
        <v>67</v>
      </c>
      <c r="G485">
        <v>170</v>
      </c>
      <c r="H485" t="s">
        <v>163</v>
      </c>
      <c r="I485">
        <v>60</v>
      </c>
      <c r="J485">
        <v>341</v>
      </c>
      <c r="K485">
        <v>7.5506232647537299</v>
      </c>
      <c r="L485">
        <v>20.291177440562599</v>
      </c>
      <c r="M485">
        <v>-1.29791449929915</v>
      </c>
      <c r="N485">
        <v>-4.4081084484257804</v>
      </c>
      <c r="O485">
        <v>7.93019585440494</v>
      </c>
    </row>
    <row r="486" spans="1:15">
      <c r="A486" t="s">
        <v>152</v>
      </c>
      <c r="B486">
        <v>3187</v>
      </c>
      <c r="C486">
        <v>17</v>
      </c>
      <c r="D486">
        <v>12</v>
      </c>
      <c r="E486">
        <v>100</v>
      </c>
      <c r="F486">
        <v>148</v>
      </c>
      <c r="G486">
        <v>110</v>
      </c>
      <c r="H486" t="s">
        <v>37</v>
      </c>
      <c r="I486">
        <v>60</v>
      </c>
      <c r="J486">
        <v>358</v>
      </c>
      <c r="K486">
        <v>7.5248078220386798</v>
      </c>
      <c r="L486">
        <v>10.223305682307799</v>
      </c>
      <c r="M486">
        <v>2.32848754669816</v>
      </c>
      <c r="N486">
        <v>3.9636009909982999</v>
      </c>
      <c r="O486">
        <v>2.1322452210145801</v>
      </c>
    </row>
    <row r="487" spans="1:15">
      <c r="A487" t="s">
        <v>149</v>
      </c>
      <c r="B487">
        <v>3120</v>
      </c>
      <c r="C487">
        <v>36</v>
      </c>
      <c r="D487">
        <v>8</v>
      </c>
      <c r="E487">
        <v>40</v>
      </c>
      <c r="F487">
        <v>93</v>
      </c>
      <c r="G487">
        <v>60</v>
      </c>
      <c r="H487" t="s">
        <v>39</v>
      </c>
      <c r="I487">
        <v>42</v>
      </c>
      <c r="J487">
        <v>193</v>
      </c>
      <c r="K487">
        <v>7.4558301978130102</v>
      </c>
      <c r="L487">
        <v>19.751570878942601</v>
      </c>
      <c r="M487">
        <v>1.1453866372933199</v>
      </c>
      <c r="N487">
        <v>7.1962825062229303</v>
      </c>
      <c r="O487">
        <v>7.7503394346279106E-2</v>
      </c>
    </row>
    <row r="488" spans="1:15">
      <c r="A488" t="s">
        <v>167</v>
      </c>
      <c r="B488">
        <v>3123</v>
      </c>
      <c r="C488">
        <v>19</v>
      </c>
      <c r="D488">
        <v>12</v>
      </c>
      <c r="E488">
        <v>150</v>
      </c>
      <c r="F488">
        <v>218</v>
      </c>
      <c r="G488">
        <v>110</v>
      </c>
      <c r="H488" t="s">
        <v>27</v>
      </c>
      <c r="I488">
        <v>78</v>
      </c>
      <c r="J488">
        <v>478</v>
      </c>
      <c r="K488">
        <v>7.4452752244607199</v>
      </c>
      <c r="L488">
        <v>15.162525027099701</v>
      </c>
      <c r="M488">
        <v>2.1676906145768902</v>
      </c>
      <c r="N488">
        <v>3.90643955008803</v>
      </c>
      <c r="O488">
        <v>1.4558326304671201</v>
      </c>
    </row>
    <row r="489" spans="1:15">
      <c r="A489" t="s">
        <v>156</v>
      </c>
      <c r="B489">
        <v>1757</v>
      </c>
      <c r="C489">
        <v>33</v>
      </c>
      <c r="D489">
        <v>8</v>
      </c>
      <c r="E489">
        <v>178</v>
      </c>
      <c r="F489">
        <v>225</v>
      </c>
      <c r="G489">
        <v>50</v>
      </c>
      <c r="H489" t="s">
        <v>50</v>
      </c>
      <c r="I489">
        <v>106</v>
      </c>
      <c r="J489">
        <v>453</v>
      </c>
      <c r="K489">
        <v>7.39571467532694</v>
      </c>
      <c r="L489">
        <v>30.967022661639302</v>
      </c>
      <c r="M489">
        <v>6.2862488985086999</v>
      </c>
      <c r="N489">
        <v>2.9656771231904102</v>
      </c>
      <c r="O489">
        <v>-0.91250055770692595</v>
      </c>
    </row>
    <row r="490" spans="1:15">
      <c r="A490" t="s">
        <v>153</v>
      </c>
      <c r="B490">
        <v>442</v>
      </c>
      <c r="C490">
        <v>35</v>
      </c>
      <c r="D490">
        <v>8</v>
      </c>
      <c r="E490">
        <v>104</v>
      </c>
      <c r="F490">
        <v>207</v>
      </c>
      <c r="G490">
        <v>110</v>
      </c>
      <c r="H490" t="s">
        <v>50</v>
      </c>
      <c r="I490">
        <v>67</v>
      </c>
      <c r="J490">
        <v>421</v>
      </c>
      <c r="K490">
        <v>7.3897585465528302</v>
      </c>
      <c r="L490">
        <v>11.688240210918201</v>
      </c>
      <c r="M490">
        <v>0.99938423743261395</v>
      </c>
      <c r="N490">
        <v>6.9728303495840001</v>
      </c>
      <c r="O490">
        <v>-0.857060289329864</v>
      </c>
    </row>
    <row r="491" spans="1:15">
      <c r="A491" t="s">
        <v>152</v>
      </c>
      <c r="B491">
        <v>4126</v>
      </c>
      <c r="C491">
        <v>9</v>
      </c>
      <c r="D491">
        <v>14</v>
      </c>
      <c r="E491">
        <v>104</v>
      </c>
      <c r="F491">
        <v>120</v>
      </c>
      <c r="G491">
        <v>180</v>
      </c>
      <c r="H491" t="s">
        <v>24</v>
      </c>
      <c r="I491">
        <v>100</v>
      </c>
      <c r="J491">
        <v>404</v>
      </c>
      <c r="K491">
        <v>7.3133663904955304</v>
      </c>
      <c r="L491">
        <v>3.48563667080907</v>
      </c>
      <c r="M491">
        <v>0.45985309279800601</v>
      </c>
      <c r="N491">
        <v>1.0056739293839501</v>
      </c>
      <c r="O491">
        <v>6.3576253412669699</v>
      </c>
    </row>
    <row r="492" spans="1:15">
      <c r="A492" t="s">
        <v>157</v>
      </c>
      <c r="B492">
        <v>4804</v>
      </c>
      <c r="C492">
        <v>47</v>
      </c>
      <c r="D492">
        <v>6</v>
      </c>
      <c r="E492">
        <v>168</v>
      </c>
      <c r="F492">
        <v>186</v>
      </c>
      <c r="G492">
        <v>150</v>
      </c>
      <c r="H492" t="s">
        <v>51</v>
      </c>
      <c r="I492">
        <v>80</v>
      </c>
      <c r="J492">
        <v>504</v>
      </c>
      <c r="K492">
        <v>7.1354887710850097</v>
      </c>
      <c r="L492">
        <v>29.090034667494699</v>
      </c>
      <c r="M492">
        <v>3.54034883174063</v>
      </c>
      <c r="N492">
        <v>2.9409960572313598</v>
      </c>
      <c r="O492">
        <v>0.654143882113007</v>
      </c>
    </row>
    <row r="493" spans="1:15">
      <c r="A493" t="s">
        <v>167</v>
      </c>
      <c r="B493">
        <v>714</v>
      </c>
      <c r="C493">
        <v>27</v>
      </c>
      <c r="D493">
        <v>8</v>
      </c>
      <c r="E493">
        <v>134</v>
      </c>
      <c r="F493">
        <v>190</v>
      </c>
      <c r="G493">
        <v>120</v>
      </c>
      <c r="H493" t="s">
        <v>49</v>
      </c>
      <c r="I493">
        <v>91</v>
      </c>
      <c r="J493">
        <v>444</v>
      </c>
      <c r="K493">
        <v>7.1354029326454604</v>
      </c>
      <c r="L493">
        <v>15.051129712430701</v>
      </c>
      <c r="M493">
        <v>1.6799982838879499</v>
      </c>
      <c r="N493">
        <v>2.6754313071491298</v>
      </c>
      <c r="O493">
        <v>2.8369825716839401</v>
      </c>
    </row>
    <row r="494" spans="1:15">
      <c r="A494" t="s">
        <v>159</v>
      </c>
      <c r="B494">
        <v>4375</v>
      </c>
      <c r="C494">
        <v>20</v>
      </c>
      <c r="D494">
        <v>12</v>
      </c>
      <c r="E494">
        <v>224</v>
      </c>
      <c r="F494">
        <v>308</v>
      </c>
      <c r="G494">
        <v>160</v>
      </c>
      <c r="H494" t="s">
        <v>27</v>
      </c>
      <c r="I494">
        <v>83</v>
      </c>
      <c r="J494">
        <v>692</v>
      </c>
      <c r="K494">
        <v>7.1078796723689104</v>
      </c>
      <c r="L494">
        <v>26.5789009419865</v>
      </c>
      <c r="M494">
        <v>2.6562643138333901</v>
      </c>
      <c r="N494">
        <v>2.4030846076737502</v>
      </c>
      <c r="O494">
        <v>2.0485307508617701</v>
      </c>
    </row>
    <row r="495" spans="1:15">
      <c r="A495" t="s">
        <v>162</v>
      </c>
      <c r="B495">
        <v>3756</v>
      </c>
      <c r="C495">
        <v>21</v>
      </c>
      <c r="D495">
        <v>10</v>
      </c>
      <c r="E495">
        <v>230</v>
      </c>
      <c r="F495">
        <v>438</v>
      </c>
      <c r="G495">
        <v>150</v>
      </c>
      <c r="H495" t="s">
        <v>52</v>
      </c>
      <c r="I495">
        <v>148</v>
      </c>
      <c r="J495">
        <v>818</v>
      </c>
      <c r="K495">
        <v>7.0298445936555298</v>
      </c>
      <c r="L495">
        <v>26.814188029356799</v>
      </c>
      <c r="M495">
        <v>0.76443141597653297</v>
      </c>
      <c r="N495">
        <v>3.4951905169627402</v>
      </c>
      <c r="O495">
        <v>2.3641863493989899</v>
      </c>
    </row>
    <row r="496" spans="1:15">
      <c r="A496" t="s">
        <v>161</v>
      </c>
      <c r="B496">
        <v>4453</v>
      </c>
      <c r="C496">
        <v>16</v>
      </c>
      <c r="D496">
        <v>14</v>
      </c>
      <c r="E496">
        <v>270</v>
      </c>
      <c r="F496">
        <v>308</v>
      </c>
      <c r="G496">
        <v>220</v>
      </c>
      <c r="H496" t="s">
        <v>36</v>
      </c>
      <c r="I496">
        <v>141</v>
      </c>
      <c r="J496">
        <v>798</v>
      </c>
      <c r="K496">
        <v>7.0272597070753298</v>
      </c>
      <c r="L496">
        <v>8.1510820742196195</v>
      </c>
      <c r="M496">
        <v>0.34054174394662501</v>
      </c>
      <c r="N496">
        <v>2.6914964695642301</v>
      </c>
      <c r="O496">
        <v>4.5358594640781904</v>
      </c>
    </row>
    <row r="497" spans="1:15">
      <c r="A497" t="s">
        <v>162</v>
      </c>
      <c r="B497">
        <v>1846</v>
      </c>
      <c r="C497">
        <v>28</v>
      </c>
      <c r="D497">
        <v>8</v>
      </c>
      <c r="E497">
        <v>222</v>
      </c>
      <c r="F497">
        <v>400</v>
      </c>
      <c r="G497">
        <v>140</v>
      </c>
      <c r="H497" t="s">
        <v>49</v>
      </c>
      <c r="I497">
        <v>277</v>
      </c>
      <c r="J497">
        <v>762</v>
      </c>
      <c r="K497">
        <v>6.9992008715990899</v>
      </c>
      <c r="L497">
        <v>30.710319306332298</v>
      </c>
      <c r="M497">
        <v>1.12695947096385</v>
      </c>
      <c r="N497">
        <v>3.0428421431319199</v>
      </c>
      <c r="O497">
        <v>3.13081915885624</v>
      </c>
    </row>
    <row r="498" spans="1:15">
      <c r="A498" t="s">
        <v>159</v>
      </c>
      <c r="B498">
        <v>3617</v>
      </c>
      <c r="C498">
        <v>35</v>
      </c>
      <c r="D498">
        <v>8</v>
      </c>
      <c r="E498">
        <v>190</v>
      </c>
      <c r="F498">
        <v>289</v>
      </c>
      <c r="G498">
        <v>160</v>
      </c>
      <c r="H498" t="s">
        <v>49</v>
      </c>
      <c r="I498">
        <v>111</v>
      </c>
      <c r="J498">
        <v>639</v>
      </c>
      <c r="K498">
        <v>6.9918491688348796</v>
      </c>
      <c r="L498">
        <v>26.986943029495201</v>
      </c>
      <c r="M498">
        <v>-0.35522662684293399</v>
      </c>
      <c r="N498">
        <v>2.9904232764011001</v>
      </c>
      <c r="O498">
        <v>4.3566525192767198</v>
      </c>
    </row>
    <row r="499" spans="1:15">
      <c r="A499" t="s">
        <v>154</v>
      </c>
      <c r="B499">
        <v>2035</v>
      </c>
      <c r="C499">
        <v>36</v>
      </c>
      <c r="D499">
        <v>8</v>
      </c>
      <c r="E499">
        <v>114</v>
      </c>
      <c r="F499">
        <v>154</v>
      </c>
      <c r="G499">
        <v>100</v>
      </c>
      <c r="H499" t="s">
        <v>67</v>
      </c>
      <c r="I499">
        <v>77</v>
      </c>
      <c r="J499">
        <v>368</v>
      </c>
      <c r="K499">
        <v>6.9547159051788503</v>
      </c>
      <c r="L499">
        <v>3.5099147804556501</v>
      </c>
      <c r="M499">
        <v>2.7718550903468202</v>
      </c>
      <c r="N499">
        <v>3.00670665126921</v>
      </c>
      <c r="O499">
        <v>2.0655810018316099</v>
      </c>
    </row>
    <row r="500" spans="1:15">
      <c r="A500" t="s">
        <v>160</v>
      </c>
      <c r="B500">
        <v>1014</v>
      </c>
      <c r="C500">
        <v>47</v>
      </c>
      <c r="D500">
        <v>6</v>
      </c>
      <c r="E500">
        <v>78</v>
      </c>
      <c r="F500">
        <v>214</v>
      </c>
      <c r="G500">
        <v>150</v>
      </c>
      <c r="H500" t="s">
        <v>51</v>
      </c>
      <c r="I500">
        <v>76</v>
      </c>
      <c r="J500">
        <v>442</v>
      </c>
      <c r="K500">
        <v>6.9491459937753897</v>
      </c>
      <c r="L500">
        <v>21.1916676875204</v>
      </c>
      <c r="M500">
        <v>-0.643538052622048</v>
      </c>
      <c r="N500">
        <v>6.5489222187084897</v>
      </c>
      <c r="O500">
        <v>2.21001381568355</v>
      </c>
    </row>
    <row r="501" spans="1:15">
      <c r="A501" t="s">
        <v>150</v>
      </c>
      <c r="B501">
        <v>4775</v>
      </c>
      <c r="C501">
        <v>34</v>
      </c>
      <c r="D501">
        <v>8</v>
      </c>
      <c r="E501">
        <v>74</v>
      </c>
      <c r="F501">
        <v>165</v>
      </c>
      <c r="G501">
        <v>70</v>
      </c>
      <c r="H501" t="s">
        <v>67</v>
      </c>
      <c r="I501">
        <v>75</v>
      </c>
      <c r="J501">
        <v>309</v>
      </c>
      <c r="K501">
        <v>6.91158310481425</v>
      </c>
      <c r="L501">
        <v>9.1364298486666797</v>
      </c>
      <c r="M501">
        <v>1.83511590575358</v>
      </c>
      <c r="N501">
        <v>5.6560811501642201</v>
      </c>
      <c r="O501">
        <v>-0.505017225292969</v>
      </c>
    </row>
    <row r="502" spans="1:15">
      <c r="A502" t="s">
        <v>157</v>
      </c>
      <c r="B502">
        <v>2530</v>
      </c>
      <c r="C502">
        <v>53</v>
      </c>
      <c r="D502">
        <v>6</v>
      </c>
      <c r="E502">
        <v>102</v>
      </c>
      <c r="F502">
        <v>256</v>
      </c>
      <c r="G502">
        <v>130</v>
      </c>
      <c r="H502" t="s">
        <v>51</v>
      </c>
      <c r="I502">
        <v>126</v>
      </c>
      <c r="J502">
        <v>488</v>
      </c>
      <c r="K502">
        <v>6.8912628389161199</v>
      </c>
      <c r="L502">
        <v>21.469777668570298</v>
      </c>
      <c r="M502">
        <v>-0.573360866685791</v>
      </c>
      <c r="N502">
        <v>8.6455616649291809</v>
      </c>
      <c r="O502">
        <v>-1.18093795932725</v>
      </c>
    </row>
    <row r="503" spans="1:15">
      <c r="A503" t="s">
        <v>149</v>
      </c>
      <c r="B503">
        <v>1972</v>
      </c>
      <c r="C503">
        <v>60</v>
      </c>
      <c r="D503">
        <v>2</v>
      </c>
      <c r="E503">
        <v>100</v>
      </c>
      <c r="F503">
        <v>63</v>
      </c>
      <c r="G503">
        <v>80</v>
      </c>
      <c r="H503" t="s">
        <v>48</v>
      </c>
      <c r="I503">
        <v>80</v>
      </c>
      <c r="J503">
        <v>243</v>
      </c>
      <c r="K503">
        <v>6.8587482505006196</v>
      </c>
      <c r="L503">
        <v>15.3201397866244</v>
      </c>
      <c r="M503">
        <v>3.59250789995669</v>
      </c>
      <c r="N503">
        <v>0.80847266317049904</v>
      </c>
      <c r="O503">
        <v>2.8214012669450201</v>
      </c>
    </row>
    <row r="504" spans="1:15">
      <c r="A504" t="s">
        <v>155</v>
      </c>
      <c r="B504">
        <v>3712</v>
      </c>
      <c r="C504">
        <v>28</v>
      </c>
      <c r="D504">
        <v>10</v>
      </c>
      <c r="E504">
        <v>140</v>
      </c>
      <c r="F504">
        <v>133</v>
      </c>
      <c r="G504">
        <v>140</v>
      </c>
      <c r="H504" t="s">
        <v>65</v>
      </c>
      <c r="I504">
        <v>114</v>
      </c>
      <c r="J504">
        <v>413</v>
      </c>
      <c r="K504">
        <v>6.79365096954389</v>
      </c>
      <c r="L504">
        <v>20.574953428223601</v>
      </c>
      <c r="M504">
        <v>0.17330987135220799</v>
      </c>
      <c r="N504">
        <v>1.0285861595252701</v>
      </c>
      <c r="O504">
        <v>5.9373030050386797</v>
      </c>
    </row>
    <row r="505" spans="1:15">
      <c r="A505" t="s">
        <v>154</v>
      </c>
      <c r="B505">
        <v>568</v>
      </c>
      <c r="C505">
        <v>24</v>
      </c>
      <c r="D505">
        <v>12</v>
      </c>
      <c r="E505">
        <v>132</v>
      </c>
      <c r="F505">
        <v>188</v>
      </c>
      <c r="G505">
        <v>90</v>
      </c>
      <c r="H505" t="s">
        <v>62</v>
      </c>
      <c r="I505">
        <v>83</v>
      </c>
      <c r="J505">
        <v>410</v>
      </c>
      <c r="K505">
        <v>6.7464711032376803</v>
      </c>
      <c r="L505">
        <v>13.008108384908899</v>
      </c>
      <c r="M505">
        <v>2.1409744604724201</v>
      </c>
      <c r="N505">
        <v>5.3368893776370996</v>
      </c>
      <c r="O505">
        <v>-0.67952501978181001</v>
      </c>
    </row>
    <row r="506" spans="1:15">
      <c r="A506" t="s">
        <v>166</v>
      </c>
      <c r="B506">
        <v>2180</v>
      </c>
      <c r="C506">
        <v>23</v>
      </c>
      <c r="D506">
        <v>8</v>
      </c>
      <c r="E506">
        <v>322</v>
      </c>
      <c r="F506">
        <v>210</v>
      </c>
      <c r="G506">
        <v>90</v>
      </c>
      <c r="H506" t="s">
        <v>49</v>
      </c>
      <c r="I506">
        <v>78</v>
      </c>
      <c r="J506">
        <v>622</v>
      </c>
      <c r="K506">
        <v>6.7378468697176599</v>
      </c>
      <c r="L506">
        <v>26.377147249611198</v>
      </c>
      <c r="M506">
        <v>11.451459344560501</v>
      </c>
      <c r="N506">
        <v>-3.2098794302873999</v>
      </c>
      <c r="O506">
        <v>-1.50373304455548</v>
      </c>
    </row>
    <row r="507" spans="1:15">
      <c r="A507" t="s">
        <v>151</v>
      </c>
      <c r="B507">
        <v>1410</v>
      </c>
      <c r="C507">
        <v>31</v>
      </c>
      <c r="D507">
        <v>8</v>
      </c>
      <c r="E507">
        <v>102</v>
      </c>
      <c r="F507">
        <v>180</v>
      </c>
      <c r="G507">
        <v>80</v>
      </c>
      <c r="H507" t="s">
        <v>50</v>
      </c>
      <c r="I507">
        <v>71</v>
      </c>
      <c r="J507">
        <v>362</v>
      </c>
      <c r="K507">
        <v>6.7362576055579702</v>
      </c>
      <c r="L507">
        <v>32.125844449408099</v>
      </c>
      <c r="M507">
        <v>1.73346632334757</v>
      </c>
      <c r="N507">
        <v>4.7541907017064204</v>
      </c>
      <c r="O507">
        <v>0.10922288839769501</v>
      </c>
    </row>
    <row r="508" spans="1:15">
      <c r="A508" t="s">
        <v>166</v>
      </c>
      <c r="B508">
        <v>4750</v>
      </c>
      <c r="C508">
        <v>26</v>
      </c>
      <c r="D508">
        <v>8</v>
      </c>
      <c r="E508">
        <v>268</v>
      </c>
      <c r="F508">
        <v>297</v>
      </c>
      <c r="G508">
        <v>160</v>
      </c>
      <c r="H508" t="s">
        <v>49</v>
      </c>
      <c r="I508">
        <v>119</v>
      </c>
      <c r="J508">
        <v>725</v>
      </c>
      <c r="K508">
        <v>6.5782258928829203</v>
      </c>
      <c r="L508">
        <v>14.2877105405843</v>
      </c>
      <c r="M508">
        <v>3.8183185455392499</v>
      </c>
      <c r="N508">
        <v>0.51610787275619896</v>
      </c>
      <c r="O508">
        <v>2.2437994745874699</v>
      </c>
    </row>
    <row r="509" spans="1:15">
      <c r="A509" t="s">
        <v>152</v>
      </c>
      <c r="B509">
        <v>2375</v>
      </c>
      <c r="C509">
        <v>34</v>
      </c>
      <c r="D509">
        <v>8</v>
      </c>
      <c r="E509">
        <v>92</v>
      </c>
      <c r="F509">
        <v>109</v>
      </c>
      <c r="G509">
        <v>110</v>
      </c>
      <c r="H509" t="s">
        <v>50</v>
      </c>
      <c r="I509">
        <v>80</v>
      </c>
      <c r="J509">
        <v>311</v>
      </c>
      <c r="K509">
        <v>6.53410567455792</v>
      </c>
      <c r="L509">
        <v>7.0097779493247803</v>
      </c>
      <c r="M509">
        <v>3.06268013591772</v>
      </c>
      <c r="N509">
        <v>2.2999461581539999</v>
      </c>
      <c r="O509">
        <v>1.9904926749506699</v>
      </c>
    </row>
    <row r="510" spans="1:15">
      <c r="A510" t="s">
        <v>167</v>
      </c>
      <c r="B510">
        <v>3142</v>
      </c>
      <c r="C510">
        <v>30</v>
      </c>
      <c r="D510">
        <v>8</v>
      </c>
      <c r="E510">
        <v>102</v>
      </c>
      <c r="F510">
        <v>157</v>
      </c>
      <c r="G510">
        <v>110</v>
      </c>
      <c r="H510" t="s">
        <v>49</v>
      </c>
      <c r="I510">
        <v>91</v>
      </c>
      <c r="J510">
        <v>369</v>
      </c>
      <c r="K510">
        <v>6.5248792551634098</v>
      </c>
      <c r="L510">
        <v>16.558573491954899</v>
      </c>
      <c r="M510">
        <v>0.54863163314004804</v>
      </c>
      <c r="N510">
        <v>4.6649123939271302</v>
      </c>
      <c r="O510">
        <v>1.4303472667888599</v>
      </c>
    </row>
    <row r="511" spans="1:15">
      <c r="A511" t="s">
        <v>152</v>
      </c>
      <c r="B511">
        <v>4841</v>
      </c>
      <c r="C511">
        <v>31</v>
      </c>
      <c r="D511">
        <v>8</v>
      </c>
      <c r="E511">
        <v>130</v>
      </c>
      <c r="F511">
        <v>99</v>
      </c>
      <c r="G511">
        <v>40</v>
      </c>
      <c r="H511" t="s">
        <v>50</v>
      </c>
      <c r="I511">
        <v>47</v>
      </c>
      <c r="J511">
        <v>269</v>
      </c>
      <c r="K511">
        <v>6.4859781314461804</v>
      </c>
      <c r="L511">
        <v>2.6433321513553998</v>
      </c>
      <c r="M511">
        <v>4.9981891543927004</v>
      </c>
      <c r="N511">
        <v>2.5354948664383801</v>
      </c>
      <c r="O511">
        <v>-1.47998110714853</v>
      </c>
    </row>
    <row r="512" spans="1:15">
      <c r="A512" t="s">
        <v>149</v>
      </c>
      <c r="B512">
        <v>3408</v>
      </c>
      <c r="C512">
        <v>16</v>
      </c>
      <c r="D512">
        <v>10</v>
      </c>
      <c r="E512">
        <v>102</v>
      </c>
      <c r="F512">
        <v>118</v>
      </c>
      <c r="G512">
        <v>60</v>
      </c>
      <c r="H512" t="s">
        <v>42</v>
      </c>
      <c r="I512">
        <v>51</v>
      </c>
      <c r="J512">
        <v>280</v>
      </c>
      <c r="K512">
        <v>6.4536514024288598</v>
      </c>
      <c r="L512">
        <v>6.8044728915130301</v>
      </c>
      <c r="M512">
        <v>4.4556850122636398</v>
      </c>
      <c r="N512">
        <v>5.6049703471262804</v>
      </c>
      <c r="O512">
        <v>-3.6638876989686402</v>
      </c>
    </row>
    <row r="513" spans="1:15">
      <c r="A513" t="s">
        <v>166</v>
      </c>
      <c r="B513">
        <v>3167</v>
      </c>
      <c r="C513">
        <v>31</v>
      </c>
      <c r="D513">
        <v>2</v>
      </c>
      <c r="E513">
        <v>224</v>
      </c>
      <c r="F513">
        <v>318</v>
      </c>
      <c r="G513">
        <v>150</v>
      </c>
      <c r="H513" t="s">
        <v>80</v>
      </c>
      <c r="I513">
        <v>81</v>
      </c>
      <c r="J513">
        <v>692</v>
      </c>
      <c r="K513">
        <v>6.4265137021116399</v>
      </c>
      <c r="L513">
        <v>43.829724644576302</v>
      </c>
      <c r="M513">
        <v>-0.196644810928574</v>
      </c>
      <c r="N513">
        <v>5.8636364725580297</v>
      </c>
      <c r="O513">
        <v>0.75952204048218297</v>
      </c>
    </row>
    <row r="514" spans="1:15">
      <c r="A514" t="s">
        <v>150</v>
      </c>
      <c r="B514">
        <v>3350</v>
      </c>
      <c r="C514">
        <v>45</v>
      </c>
      <c r="D514">
        <v>4</v>
      </c>
      <c r="E514">
        <v>146</v>
      </c>
      <c r="F514">
        <v>122</v>
      </c>
      <c r="G514">
        <v>60</v>
      </c>
      <c r="H514" t="s">
        <v>84</v>
      </c>
      <c r="I514">
        <v>66</v>
      </c>
      <c r="J514">
        <v>328</v>
      </c>
      <c r="K514">
        <v>6.4115614101212097</v>
      </c>
      <c r="L514">
        <v>32.4567925958318</v>
      </c>
      <c r="M514">
        <v>8.1432640141189303</v>
      </c>
      <c r="N514">
        <v>-5.9939384418180301E-2</v>
      </c>
      <c r="O514">
        <v>-1.9954269401848901</v>
      </c>
    </row>
    <row r="515" spans="1:15">
      <c r="A515" t="s">
        <v>150</v>
      </c>
      <c r="B515">
        <v>2283</v>
      </c>
      <c r="C515">
        <v>15</v>
      </c>
      <c r="D515">
        <v>12</v>
      </c>
      <c r="E515">
        <v>136</v>
      </c>
      <c r="F515">
        <v>157</v>
      </c>
      <c r="G515">
        <v>70</v>
      </c>
      <c r="H515" t="s">
        <v>62</v>
      </c>
      <c r="I515">
        <v>88</v>
      </c>
      <c r="J515">
        <v>363</v>
      </c>
      <c r="K515">
        <v>6.3846218485522499</v>
      </c>
      <c r="L515">
        <v>4.7046722795065703</v>
      </c>
      <c r="M515">
        <v>6.47386280093711</v>
      </c>
      <c r="N515">
        <v>2.64430079175431</v>
      </c>
      <c r="O515">
        <v>-2.6736562037453502</v>
      </c>
    </row>
    <row r="516" spans="1:15">
      <c r="A516" t="s">
        <v>149</v>
      </c>
      <c r="B516">
        <v>4</v>
      </c>
      <c r="C516">
        <v>33</v>
      </c>
      <c r="D516">
        <v>8</v>
      </c>
      <c r="E516">
        <v>62</v>
      </c>
      <c r="F516">
        <v>127</v>
      </c>
      <c r="G516">
        <v>70</v>
      </c>
      <c r="H516" t="s">
        <v>39</v>
      </c>
      <c r="I516">
        <v>98</v>
      </c>
      <c r="J516">
        <v>259</v>
      </c>
      <c r="K516">
        <v>6.3136054102471499</v>
      </c>
      <c r="L516">
        <v>7.0025776877125603</v>
      </c>
      <c r="M516">
        <v>0.86009495613766995</v>
      </c>
      <c r="N516">
        <v>5.1987249043658998</v>
      </c>
      <c r="O516">
        <v>0.89808061183749399</v>
      </c>
    </row>
    <row r="517" spans="1:15">
      <c r="A517" t="s">
        <v>161</v>
      </c>
      <c r="B517">
        <v>3640</v>
      </c>
      <c r="C517">
        <v>39</v>
      </c>
      <c r="D517">
        <v>4</v>
      </c>
      <c r="E517">
        <v>298</v>
      </c>
      <c r="F517">
        <v>244</v>
      </c>
      <c r="G517">
        <v>170</v>
      </c>
      <c r="H517" t="s">
        <v>75</v>
      </c>
      <c r="I517">
        <v>83</v>
      </c>
      <c r="J517">
        <v>712</v>
      </c>
      <c r="K517">
        <v>6.2858813515042797</v>
      </c>
      <c r="L517">
        <v>39.773245229188099</v>
      </c>
      <c r="M517">
        <v>7.0609087031218696</v>
      </c>
      <c r="N517">
        <v>-1.11615697115741</v>
      </c>
      <c r="O517">
        <v>-7.35055581370824E-2</v>
      </c>
    </row>
    <row r="518" spans="1:15">
      <c r="A518" t="s">
        <v>150</v>
      </c>
      <c r="B518">
        <v>4045</v>
      </c>
      <c r="C518">
        <v>22</v>
      </c>
      <c r="D518">
        <v>11</v>
      </c>
      <c r="E518">
        <v>64</v>
      </c>
      <c r="F518">
        <v>134</v>
      </c>
      <c r="G518">
        <v>100</v>
      </c>
      <c r="H518" t="s">
        <v>59</v>
      </c>
      <c r="I518">
        <v>74</v>
      </c>
      <c r="J518">
        <v>298</v>
      </c>
      <c r="K518">
        <v>6.2452089360550103</v>
      </c>
      <c r="L518">
        <v>19.8161315401458</v>
      </c>
      <c r="M518">
        <v>1.31563699044731</v>
      </c>
      <c r="N518">
        <v>4.4827380548064104</v>
      </c>
      <c r="O518">
        <v>0.81993304550472401</v>
      </c>
    </row>
    <row r="519" spans="1:15">
      <c r="A519" t="s">
        <v>153</v>
      </c>
      <c r="B519">
        <v>4087</v>
      </c>
      <c r="C519">
        <v>32</v>
      </c>
      <c r="D519">
        <v>8</v>
      </c>
      <c r="E519">
        <v>122</v>
      </c>
      <c r="F519">
        <v>126</v>
      </c>
      <c r="G519">
        <v>140</v>
      </c>
      <c r="H519" t="s">
        <v>35</v>
      </c>
      <c r="I519">
        <v>90</v>
      </c>
      <c r="J519">
        <v>406</v>
      </c>
      <c r="K519">
        <v>6.2431322961269</v>
      </c>
      <c r="L519">
        <v>10.189310844331899</v>
      </c>
      <c r="M519">
        <v>1.0387940953270101</v>
      </c>
      <c r="N519">
        <v>-9.5223722540616201E-2</v>
      </c>
      <c r="O519">
        <v>3.5151854029642302</v>
      </c>
    </row>
    <row r="520" spans="1:15">
      <c r="A520" t="s">
        <v>159</v>
      </c>
      <c r="B520">
        <v>3536</v>
      </c>
      <c r="C520">
        <v>30</v>
      </c>
      <c r="D520">
        <v>8</v>
      </c>
      <c r="E520">
        <v>274</v>
      </c>
      <c r="F520">
        <v>235</v>
      </c>
      <c r="G520">
        <v>110</v>
      </c>
      <c r="H520" t="s">
        <v>49</v>
      </c>
      <c r="I520">
        <v>108</v>
      </c>
      <c r="J520">
        <v>619</v>
      </c>
      <c r="K520">
        <v>6.2304474303073896</v>
      </c>
      <c r="L520">
        <v>12.055126590503599</v>
      </c>
      <c r="M520">
        <v>7.5254670021621397</v>
      </c>
      <c r="N520">
        <v>0.81525371378609501</v>
      </c>
      <c r="O520">
        <v>-2.1102732856408499</v>
      </c>
    </row>
    <row r="521" spans="1:15">
      <c r="A521" t="s">
        <v>149</v>
      </c>
      <c r="B521">
        <v>1148</v>
      </c>
      <c r="C521">
        <v>57</v>
      </c>
      <c r="D521">
        <v>4</v>
      </c>
      <c r="E521">
        <v>24</v>
      </c>
      <c r="F521">
        <v>116</v>
      </c>
      <c r="G521">
        <v>80</v>
      </c>
      <c r="H521" t="s">
        <v>66</v>
      </c>
      <c r="I521">
        <v>49</v>
      </c>
      <c r="J521">
        <v>220</v>
      </c>
      <c r="K521">
        <v>6.1384730704947401</v>
      </c>
      <c r="L521">
        <v>19.053344489298599</v>
      </c>
      <c r="M521">
        <v>-3.42871680206148</v>
      </c>
      <c r="N521">
        <v>4.4198589859836996</v>
      </c>
      <c r="O521">
        <v>4.7371993009320699</v>
      </c>
    </row>
    <row r="522" spans="1:15">
      <c r="A522" t="s">
        <v>151</v>
      </c>
      <c r="B522">
        <v>3006</v>
      </c>
      <c r="C522">
        <v>30</v>
      </c>
      <c r="D522">
        <v>8</v>
      </c>
      <c r="E522">
        <v>124</v>
      </c>
      <c r="F522">
        <v>104</v>
      </c>
      <c r="G522">
        <v>110</v>
      </c>
      <c r="H522" t="s">
        <v>50</v>
      </c>
      <c r="I522">
        <v>68</v>
      </c>
      <c r="J522">
        <v>338</v>
      </c>
      <c r="K522">
        <v>6.1363498479218404</v>
      </c>
      <c r="L522">
        <v>5.73086545570846</v>
      </c>
      <c r="M522">
        <v>3.5283763356846598</v>
      </c>
      <c r="N522">
        <v>-0.44763743716403098</v>
      </c>
      <c r="O522">
        <v>4.1739759214490304</v>
      </c>
    </row>
    <row r="523" spans="1:15">
      <c r="A523" t="s">
        <v>157</v>
      </c>
      <c r="B523">
        <v>1739</v>
      </c>
      <c r="C523">
        <v>37</v>
      </c>
      <c r="D523">
        <v>8</v>
      </c>
      <c r="E523">
        <v>156</v>
      </c>
      <c r="F523">
        <v>211</v>
      </c>
      <c r="G523">
        <v>120</v>
      </c>
      <c r="H523" t="s">
        <v>50</v>
      </c>
      <c r="I523">
        <v>86</v>
      </c>
      <c r="J523">
        <v>487</v>
      </c>
      <c r="K523">
        <v>6.03602451188641</v>
      </c>
      <c r="L523">
        <v>23.216861753996699</v>
      </c>
      <c r="M523">
        <v>0.28228012702064398</v>
      </c>
      <c r="N523">
        <v>0.49999348939196198</v>
      </c>
      <c r="O523">
        <v>5.2537508954738001</v>
      </c>
    </row>
    <row r="524" spans="1:15">
      <c r="A524" t="s">
        <v>151</v>
      </c>
      <c r="B524">
        <v>812</v>
      </c>
      <c r="C524">
        <v>32</v>
      </c>
      <c r="D524">
        <v>8</v>
      </c>
      <c r="E524">
        <v>92</v>
      </c>
      <c r="F524">
        <v>154</v>
      </c>
      <c r="G524">
        <v>150</v>
      </c>
      <c r="H524" t="s">
        <v>50</v>
      </c>
      <c r="I524">
        <v>89</v>
      </c>
      <c r="J524">
        <v>396</v>
      </c>
      <c r="K524">
        <v>5.9682031773597704</v>
      </c>
      <c r="L524">
        <v>26.813824084006601</v>
      </c>
      <c r="M524">
        <v>-0.70023746372895301</v>
      </c>
      <c r="N524">
        <v>-0.52639314883841004</v>
      </c>
      <c r="O524">
        <v>7.3215370832435402</v>
      </c>
    </row>
    <row r="525" spans="1:15">
      <c r="A525" t="s">
        <v>154</v>
      </c>
      <c r="B525">
        <v>4669</v>
      </c>
      <c r="C525">
        <v>34</v>
      </c>
      <c r="D525">
        <v>8</v>
      </c>
      <c r="E525">
        <v>124</v>
      </c>
      <c r="F525">
        <v>179</v>
      </c>
      <c r="G525">
        <v>50</v>
      </c>
      <c r="H525" t="s">
        <v>67</v>
      </c>
      <c r="I525">
        <v>79</v>
      </c>
      <c r="J525">
        <v>353</v>
      </c>
      <c r="K525">
        <v>5.9474241211937402</v>
      </c>
      <c r="L525">
        <v>14.6235564821108</v>
      </c>
      <c r="M525">
        <v>3.2840431752519001</v>
      </c>
      <c r="N525">
        <v>3.7260550227143998</v>
      </c>
      <c r="O525">
        <v>-0.958794509880881</v>
      </c>
    </row>
    <row r="526" spans="1:15">
      <c r="A526" t="s">
        <v>154</v>
      </c>
      <c r="B526">
        <v>4185</v>
      </c>
      <c r="C526">
        <v>41</v>
      </c>
      <c r="D526">
        <v>8</v>
      </c>
      <c r="E526">
        <v>84</v>
      </c>
      <c r="F526">
        <v>182</v>
      </c>
      <c r="G526">
        <v>90</v>
      </c>
      <c r="H526" t="s">
        <v>67</v>
      </c>
      <c r="I526">
        <v>97</v>
      </c>
      <c r="J526">
        <v>356</v>
      </c>
      <c r="K526">
        <v>5.93438275402473</v>
      </c>
      <c r="L526">
        <v>2.24956155362973</v>
      </c>
      <c r="M526">
        <v>-0.720295510105604</v>
      </c>
      <c r="N526">
        <v>3.9285065122493799</v>
      </c>
      <c r="O526">
        <v>2.7058486125288499</v>
      </c>
    </row>
    <row r="527" spans="1:15">
      <c r="A527" t="s">
        <v>166</v>
      </c>
      <c r="B527">
        <v>321</v>
      </c>
      <c r="C527">
        <v>29</v>
      </c>
      <c r="D527">
        <v>4</v>
      </c>
      <c r="E527">
        <v>278</v>
      </c>
      <c r="F527">
        <v>199</v>
      </c>
      <c r="G527">
        <v>140</v>
      </c>
      <c r="H527" t="s">
        <v>75</v>
      </c>
      <c r="I527">
        <v>123</v>
      </c>
      <c r="J527">
        <v>617</v>
      </c>
      <c r="K527">
        <v>5.9307004203075397</v>
      </c>
      <c r="L527">
        <v>28.059625666590801</v>
      </c>
      <c r="M527">
        <v>8.5288335433573206</v>
      </c>
      <c r="N527">
        <v>-2.5431430264410402</v>
      </c>
      <c r="O527">
        <v>-5.4990096608738603E-2</v>
      </c>
    </row>
    <row r="528" spans="1:15">
      <c r="A528" t="s">
        <v>151</v>
      </c>
      <c r="B528">
        <v>3334</v>
      </c>
      <c r="C528">
        <v>22</v>
      </c>
      <c r="D528">
        <v>10</v>
      </c>
      <c r="E528">
        <v>118</v>
      </c>
      <c r="F528">
        <v>196</v>
      </c>
      <c r="G528">
        <v>70</v>
      </c>
      <c r="H528" t="s">
        <v>34</v>
      </c>
      <c r="I528">
        <v>90</v>
      </c>
      <c r="J528">
        <v>384</v>
      </c>
      <c r="K528">
        <v>5.8494013490654302</v>
      </c>
      <c r="L528">
        <v>15.617141644016501</v>
      </c>
      <c r="M528">
        <v>0.25902234461448098</v>
      </c>
      <c r="N528">
        <v>8.1072832061890203</v>
      </c>
      <c r="O528">
        <v>-2.47796061672849</v>
      </c>
    </row>
    <row r="529" spans="1:15">
      <c r="A529" t="s">
        <v>153</v>
      </c>
      <c r="B529">
        <v>4516</v>
      </c>
      <c r="C529">
        <v>42</v>
      </c>
      <c r="D529">
        <v>6</v>
      </c>
      <c r="E529">
        <v>116</v>
      </c>
      <c r="F529">
        <v>108</v>
      </c>
      <c r="G529">
        <v>130</v>
      </c>
      <c r="H529" t="s">
        <v>51</v>
      </c>
      <c r="I529">
        <v>70</v>
      </c>
      <c r="J529">
        <v>354</v>
      </c>
      <c r="K529">
        <v>5.7200881405275004</v>
      </c>
      <c r="L529">
        <v>35.280805613552999</v>
      </c>
      <c r="M529">
        <v>6.3149072218288502</v>
      </c>
      <c r="N529">
        <v>1.55084120969023</v>
      </c>
      <c r="O529">
        <v>-1.9532071569898199</v>
      </c>
    </row>
    <row r="530" spans="1:15">
      <c r="A530" t="s">
        <v>150</v>
      </c>
      <c r="B530">
        <v>2747</v>
      </c>
      <c r="C530">
        <v>39</v>
      </c>
      <c r="D530">
        <v>7</v>
      </c>
      <c r="E530">
        <v>92</v>
      </c>
      <c r="F530">
        <v>196</v>
      </c>
      <c r="G530">
        <v>130</v>
      </c>
      <c r="H530" t="s">
        <v>163</v>
      </c>
      <c r="I530">
        <v>101</v>
      </c>
      <c r="J530">
        <v>420</v>
      </c>
      <c r="K530">
        <v>5.5993204427163699</v>
      </c>
      <c r="L530">
        <v>9.9565771361575592</v>
      </c>
      <c r="M530">
        <v>1.2032509403132901</v>
      </c>
      <c r="N530">
        <v>3.2086060776887901</v>
      </c>
      <c r="O530">
        <v>1.5562136806820801</v>
      </c>
    </row>
    <row r="531" spans="1:15">
      <c r="A531" t="s">
        <v>151</v>
      </c>
      <c r="B531">
        <v>3009</v>
      </c>
      <c r="C531">
        <v>12</v>
      </c>
      <c r="D531">
        <v>12</v>
      </c>
      <c r="E531">
        <v>166</v>
      </c>
      <c r="F531">
        <v>166</v>
      </c>
      <c r="G531">
        <v>60</v>
      </c>
      <c r="H531" t="s">
        <v>37</v>
      </c>
      <c r="I531">
        <v>80</v>
      </c>
      <c r="J531">
        <v>407</v>
      </c>
      <c r="K531">
        <v>5.59542955471772</v>
      </c>
      <c r="L531">
        <v>9.1460061374399597</v>
      </c>
      <c r="M531">
        <v>3.8511570664494301</v>
      </c>
      <c r="N531">
        <v>2.5264333337843299</v>
      </c>
      <c r="O531">
        <v>-2.2494452477634401</v>
      </c>
    </row>
    <row r="532" spans="1:15">
      <c r="A532" t="s">
        <v>150</v>
      </c>
      <c r="B532">
        <v>4610</v>
      </c>
      <c r="C532">
        <v>21</v>
      </c>
      <c r="D532">
        <v>12</v>
      </c>
      <c r="E532">
        <v>34</v>
      </c>
      <c r="F532">
        <v>128</v>
      </c>
      <c r="G532">
        <v>140</v>
      </c>
      <c r="H532" t="s">
        <v>62</v>
      </c>
      <c r="I532">
        <v>51</v>
      </c>
      <c r="J532">
        <v>302</v>
      </c>
      <c r="K532">
        <v>5.55813741355988</v>
      </c>
      <c r="L532">
        <v>-2.7106597180350298</v>
      </c>
      <c r="M532">
        <v>-2.7873899612093398</v>
      </c>
      <c r="N532">
        <v>1.2314800931557199</v>
      </c>
      <c r="O532">
        <v>6.4589280440646002</v>
      </c>
    </row>
    <row r="533" spans="1:15">
      <c r="A533" t="s">
        <v>155</v>
      </c>
      <c r="B533">
        <v>4692</v>
      </c>
      <c r="C533">
        <v>21</v>
      </c>
      <c r="D533">
        <v>12</v>
      </c>
      <c r="E533">
        <v>110</v>
      </c>
      <c r="F533">
        <v>224</v>
      </c>
      <c r="G533">
        <v>110</v>
      </c>
      <c r="H533" t="s">
        <v>62</v>
      </c>
      <c r="I533">
        <v>133</v>
      </c>
      <c r="J533">
        <v>444</v>
      </c>
      <c r="K533">
        <v>5.5496097774262099</v>
      </c>
      <c r="L533">
        <v>4.0480582105160501</v>
      </c>
      <c r="M533">
        <v>0.46295123628913998</v>
      </c>
      <c r="N533">
        <v>5.6468582412858597</v>
      </c>
      <c r="O533">
        <v>-0.98047260420632698</v>
      </c>
    </row>
    <row r="534" spans="1:15">
      <c r="A534" t="s">
        <v>149</v>
      </c>
      <c r="B534">
        <v>848</v>
      </c>
      <c r="C534">
        <v>51</v>
      </c>
      <c r="D534">
        <v>6</v>
      </c>
      <c r="E534">
        <v>48</v>
      </c>
      <c r="F534">
        <v>46</v>
      </c>
      <c r="G534">
        <v>70</v>
      </c>
      <c r="H534" t="s">
        <v>60</v>
      </c>
      <c r="I534">
        <v>33</v>
      </c>
      <c r="J534">
        <v>164</v>
      </c>
      <c r="K534">
        <v>5.5371562662499301</v>
      </c>
      <c r="L534">
        <v>13.8307816843633</v>
      </c>
      <c r="M534">
        <v>1.06806550095601</v>
      </c>
      <c r="N534">
        <v>2.5322081936329899</v>
      </c>
      <c r="O534">
        <v>1.62602299191939</v>
      </c>
    </row>
    <row r="535" spans="1:15">
      <c r="A535" t="s">
        <v>149</v>
      </c>
      <c r="B535">
        <v>3759</v>
      </c>
      <c r="C535">
        <v>52</v>
      </c>
      <c r="D535">
        <v>6</v>
      </c>
      <c r="E535">
        <v>38</v>
      </c>
      <c r="F535">
        <v>76</v>
      </c>
      <c r="G535">
        <v>60</v>
      </c>
      <c r="H535" t="s">
        <v>60</v>
      </c>
      <c r="I535">
        <v>79</v>
      </c>
      <c r="J535">
        <v>174</v>
      </c>
      <c r="K535">
        <v>5.5317977688500504</v>
      </c>
      <c r="L535">
        <v>7.2485661208827903</v>
      </c>
      <c r="M535">
        <v>-0.73157236279094695</v>
      </c>
      <c r="N535">
        <v>3.0686306439465199</v>
      </c>
      <c r="O535">
        <v>3.2034301886977801</v>
      </c>
    </row>
    <row r="536" spans="1:15">
      <c r="A536" t="s">
        <v>154</v>
      </c>
      <c r="B536">
        <v>253</v>
      </c>
      <c r="C536">
        <v>40</v>
      </c>
      <c r="D536">
        <v>8</v>
      </c>
      <c r="E536">
        <v>88</v>
      </c>
      <c r="F536">
        <v>139</v>
      </c>
      <c r="G536">
        <v>100</v>
      </c>
      <c r="H536" t="s">
        <v>67</v>
      </c>
      <c r="I536">
        <v>81</v>
      </c>
      <c r="J536">
        <v>327</v>
      </c>
      <c r="K536">
        <v>5.5233341278514301</v>
      </c>
      <c r="L536">
        <v>10.8064814566042</v>
      </c>
      <c r="M536">
        <v>1.36819269714332</v>
      </c>
      <c r="N536">
        <v>1.7407233959489701</v>
      </c>
      <c r="O536">
        <v>2.6573022465495901</v>
      </c>
    </row>
    <row r="537" spans="1:15">
      <c r="A537" t="s">
        <v>157</v>
      </c>
      <c r="B537">
        <v>2022</v>
      </c>
      <c r="C537">
        <v>28</v>
      </c>
      <c r="D537">
        <v>10</v>
      </c>
      <c r="E537">
        <v>164</v>
      </c>
      <c r="F537">
        <v>249</v>
      </c>
      <c r="G537">
        <v>90</v>
      </c>
      <c r="H537" t="s">
        <v>34</v>
      </c>
      <c r="I537">
        <v>90</v>
      </c>
      <c r="J537">
        <v>503</v>
      </c>
      <c r="K537">
        <v>5.4587076585122203</v>
      </c>
      <c r="L537">
        <v>14.557889205111399</v>
      </c>
      <c r="M537">
        <v>-0.105826787382949</v>
      </c>
      <c r="N537">
        <v>7.2605162595184201</v>
      </c>
      <c r="O537">
        <v>-1.69598181362328</v>
      </c>
    </row>
    <row r="538" spans="1:15">
      <c r="A538" t="s">
        <v>154</v>
      </c>
      <c r="B538">
        <v>3045</v>
      </c>
      <c r="C538">
        <v>51</v>
      </c>
      <c r="D538">
        <v>4</v>
      </c>
      <c r="E538">
        <v>72</v>
      </c>
      <c r="F538">
        <v>121</v>
      </c>
      <c r="G538">
        <v>110</v>
      </c>
      <c r="H538" t="s">
        <v>84</v>
      </c>
      <c r="I538">
        <v>56</v>
      </c>
      <c r="J538">
        <v>303</v>
      </c>
      <c r="K538">
        <v>5.4425479801280501</v>
      </c>
      <c r="L538">
        <v>25.029970339432499</v>
      </c>
      <c r="M538">
        <v>0.63151979000870095</v>
      </c>
      <c r="N538">
        <v>1.7196147005895699</v>
      </c>
      <c r="O538">
        <v>3.4509250850744801</v>
      </c>
    </row>
    <row r="539" spans="1:15">
      <c r="A539" t="s">
        <v>150</v>
      </c>
      <c r="B539">
        <v>4354</v>
      </c>
      <c r="C539">
        <v>38</v>
      </c>
      <c r="D539">
        <v>8</v>
      </c>
      <c r="E539">
        <v>56</v>
      </c>
      <c r="F539">
        <v>74</v>
      </c>
      <c r="G539">
        <v>120</v>
      </c>
      <c r="H539" t="s">
        <v>67</v>
      </c>
      <c r="I539">
        <v>65</v>
      </c>
      <c r="J539">
        <v>250</v>
      </c>
      <c r="K539">
        <v>5.41741671373883</v>
      </c>
      <c r="L539">
        <v>8.3716849708172898</v>
      </c>
      <c r="M539">
        <v>2.30253594076009</v>
      </c>
      <c r="N539">
        <v>-8.2552635153414794E-2</v>
      </c>
      <c r="O539">
        <v>4.9028781425684196</v>
      </c>
    </row>
    <row r="540" spans="1:15">
      <c r="A540" t="s">
        <v>161</v>
      </c>
      <c r="B540">
        <v>3458</v>
      </c>
      <c r="C540">
        <v>31</v>
      </c>
      <c r="D540">
        <v>10</v>
      </c>
      <c r="E540">
        <v>216</v>
      </c>
      <c r="F540">
        <v>233</v>
      </c>
      <c r="G540">
        <v>170</v>
      </c>
      <c r="H540" t="s">
        <v>52</v>
      </c>
      <c r="I540">
        <v>95</v>
      </c>
      <c r="J540">
        <v>619</v>
      </c>
      <c r="K540">
        <v>5.1823749525164802</v>
      </c>
      <c r="L540">
        <v>41.8016333246971</v>
      </c>
      <c r="M540">
        <v>0.35355034178010702</v>
      </c>
      <c r="N540">
        <v>4.4505552544384503</v>
      </c>
      <c r="O540">
        <v>7.5699476158669704E-2</v>
      </c>
    </row>
    <row r="541" spans="1:15">
      <c r="A541" t="s">
        <v>154</v>
      </c>
      <c r="B541">
        <v>4666</v>
      </c>
      <c r="C541">
        <v>37</v>
      </c>
      <c r="D541">
        <v>8</v>
      </c>
      <c r="E541">
        <v>104</v>
      </c>
      <c r="F541">
        <v>142</v>
      </c>
      <c r="G541">
        <v>100</v>
      </c>
      <c r="H541" t="s">
        <v>67</v>
      </c>
      <c r="I541">
        <v>79</v>
      </c>
      <c r="J541">
        <v>346</v>
      </c>
      <c r="K541">
        <v>5.1708170093849297</v>
      </c>
      <c r="L541">
        <v>11.517078357412499</v>
      </c>
      <c r="M541">
        <v>0.64144048924869501</v>
      </c>
      <c r="N541">
        <v>2.9391336147158502</v>
      </c>
      <c r="O541">
        <v>1.4587769800411201</v>
      </c>
    </row>
    <row r="542" spans="1:15">
      <c r="A542" t="s">
        <v>155</v>
      </c>
      <c r="B542">
        <v>4060</v>
      </c>
      <c r="C542">
        <v>42</v>
      </c>
      <c r="D542">
        <v>6</v>
      </c>
      <c r="E542">
        <v>164</v>
      </c>
      <c r="F542">
        <v>94</v>
      </c>
      <c r="G542">
        <v>80</v>
      </c>
      <c r="H542" t="s">
        <v>51</v>
      </c>
      <c r="I542">
        <v>83</v>
      </c>
      <c r="J542">
        <v>338</v>
      </c>
      <c r="K542">
        <v>5.1383720090628797</v>
      </c>
      <c r="L542">
        <v>14.3011662214767</v>
      </c>
      <c r="M542">
        <v>9.8723601344169793</v>
      </c>
      <c r="N542">
        <v>-2.5535629013044399</v>
      </c>
      <c r="O542">
        <v>-0.823120661710666</v>
      </c>
    </row>
    <row r="543" spans="1:15">
      <c r="A543" t="s">
        <v>154</v>
      </c>
      <c r="B543">
        <v>256</v>
      </c>
      <c r="C543">
        <v>35</v>
      </c>
      <c r="D543">
        <v>8</v>
      </c>
      <c r="E543">
        <v>122</v>
      </c>
      <c r="F543">
        <v>80</v>
      </c>
      <c r="G543">
        <v>120</v>
      </c>
      <c r="H543" t="s">
        <v>67</v>
      </c>
      <c r="I543">
        <v>56</v>
      </c>
      <c r="J543">
        <v>322</v>
      </c>
      <c r="K543">
        <v>4.94195829007211</v>
      </c>
      <c r="L543">
        <v>13.4520673776419</v>
      </c>
      <c r="M543">
        <v>2.60977658265596</v>
      </c>
      <c r="N543">
        <v>-0.69240547844855205</v>
      </c>
      <c r="O543">
        <v>3.6187731831137202</v>
      </c>
    </row>
    <row r="544" spans="1:15">
      <c r="A544" t="s">
        <v>150</v>
      </c>
      <c r="B544">
        <v>1774</v>
      </c>
      <c r="C544">
        <v>41</v>
      </c>
      <c r="D544">
        <v>6</v>
      </c>
      <c r="E544">
        <v>92</v>
      </c>
      <c r="F544">
        <v>145</v>
      </c>
      <c r="G544">
        <v>70</v>
      </c>
      <c r="H544" t="s">
        <v>61</v>
      </c>
      <c r="I544">
        <v>106</v>
      </c>
      <c r="J544">
        <v>307</v>
      </c>
      <c r="K544">
        <v>4.8642148040978999</v>
      </c>
      <c r="L544">
        <v>18.853364887122002</v>
      </c>
      <c r="M544">
        <v>1.9496134848404401</v>
      </c>
      <c r="N544">
        <v>1.95330496579377</v>
      </c>
      <c r="O544">
        <v>0.64490736686698902</v>
      </c>
    </row>
    <row r="545" spans="1:15">
      <c r="A545" t="s">
        <v>151</v>
      </c>
      <c r="B545">
        <v>4348</v>
      </c>
      <c r="C545">
        <v>39</v>
      </c>
      <c r="D545">
        <v>6</v>
      </c>
      <c r="E545">
        <v>106</v>
      </c>
      <c r="F545">
        <v>137</v>
      </c>
      <c r="G545">
        <v>70</v>
      </c>
      <c r="H545" t="s">
        <v>57</v>
      </c>
      <c r="I545">
        <v>80</v>
      </c>
      <c r="J545">
        <v>315</v>
      </c>
      <c r="K545">
        <v>4.8441314793483903</v>
      </c>
      <c r="L545">
        <v>21.2516540956263</v>
      </c>
      <c r="M545">
        <v>1.72809914507176</v>
      </c>
      <c r="N545">
        <v>3.7382447414498099</v>
      </c>
      <c r="O545">
        <v>0.14890134866212601</v>
      </c>
    </row>
    <row r="546" spans="1:15">
      <c r="A546" t="s">
        <v>152</v>
      </c>
      <c r="B546">
        <v>2647</v>
      </c>
      <c r="C546">
        <v>10</v>
      </c>
      <c r="D546">
        <v>14</v>
      </c>
      <c r="E546">
        <v>102</v>
      </c>
      <c r="F546">
        <v>130</v>
      </c>
      <c r="G546">
        <v>80</v>
      </c>
      <c r="H546" t="s">
        <v>24</v>
      </c>
      <c r="I546">
        <v>60</v>
      </c>
      <c r="J546">
        <v>312</v>
      </c>
      <c r="K546">
        <v>4.7496102683907404</v>
      </c>
      <c r="L546">
        <v>2.14128583751239</v>
      </c>
      <c r="M546">
        <v>2.6964461785377201</v>
      </c>
      <c r="N546">
        <v>4.0909025960918202</v>
      </c>
      <c r="O546">
        <v>-1.9837833124475599</v>
      </c>
    </row>
    <row r="547" spans="1:15">
      <c r="A547" t="s">
        <v>152</v>
      </c>
      <c r="B547">
        <v>3853</v>
      </c>
      <c r="C547">
        <v>50</v>
      </c>
      <c r="D547">
        <v>2</v>
      </c>
      <c r="E547">
        <v>80</v>
      </c>
      <c r="F547">
        <v>79</v>
      </c>
      <c r="G547">
        <v>80</v>
      </c>
      <c r="H547" t="s">
        <v>93</v>
      </c>
      <c r="I547">
        <v>45</v>
      </c>
      <c r="J547">
        <v>239</v>
      </c>
      <c r="K547">
        <v>4.7492280775997404</v>
      </c>
      <c r="L547">
        <v>19.266080249315898</v>
      </c>
      <c r="M547">
        <v>1.7455714381298499</v>
      </c>
      <c r="N547">
        <v>1.2485875411440699</v>
      </c>
      <c r="O547">
        <v>1.4614552772166201</v>
      </c>
    </row>
    <row r="548" spans="1:15">
      <c r="A548" t="s">
        <v>155</v>
      </c>
      <c r="B548">
        <v>753</v>
      </c>
      <c r="C548">
        <v>35</v>
      </c>
      <c r="D548">
        <v>8</v>
      </c>
      <c r="E548">
        <v>134</v>
      </c>
      <c r="F548">
        <v>136</v>
      </c>
      <c r="G548">
        <v>120</v>
      </c>
      <c r="H548" t="s">
        <v>67</v>
      </c>
      <c r="I548">
        <v>64</v>
      </c>
      <c r="J548">
        <v>390</v>
      </c>
      <c r="K548">
        <v>4.7160491637750601</v>
      </c>
      <c r="L548">
        <v>17.730454931729</v>
      </c>
      <c r="M548">
        <v>4.3230039133660796</v>
      </c>
      <c r="N548">
        <v>0.50024856981722698</v>
      </c>
      <c r="O548">
        <v>0.64575864455362197</v>
      </c>
    </row>
    <row r="549" spans="1:15">
      <c r="A549" t="s">
        <v>153</v>
      </c>
      <c r="B549">
        <v>4209</v>
      </c>
      <c r="C549">
        <v>50</v>
      </c>
      <c r="D549">
        <v>4</v>
      </c>
      <c r="E549">
        <v>76</v>
      </c>
      <c r="F549">
        <v>81</v>
      </c>
      <c r="G549">
        <v>180</v>
      </c>
      <c r="H549" t="s">
        <v>74</v>
      </c>
      <c r="I549">
        <v>62</v>
      </c>
      <c r="J549">
        <v>337</v>
      </c>
      <c r="K549">
        <v>4.6835943045610504</v>
      </c>
      <c r="L549">
        <v>14.243715023201799</v>
      </c>
      <c r="M549">
        <v>1.2826758809483201</v>
      </c>
      <c r="N549">
        <v>-0.33237445234674401</v>
      </c>
      <c r="O549">
        <v>3.6958432333083699</v>
      </c>
    </row>
    <row r="550" spans="1:15">
      <c r="A550" t="s">
        <v>154</v>
      </c>
      <c r="B550">
        <v>4498</v>
      </c>
      <c r="C550">
        <v>38</v>
      </c>
      <c r="D550">
        <v>8</v>
      </c>
      <c r="E550">
        <v>96</v>
      </c>
      <c r="F550">
        <v>112</v>
      </c>
      <c r="G550">
        <v>120</v>
      </c>
      <c r="H550" t="s">
        <v>67</v>
      </c>
      <c r="I550">
        <v>71</v>
      </c>
      <c r="J550">
        <v>351</v>
      </c>
      <c r="K550">
        <v>4.6491075772252604</v>
      </c>
      <c r="L550">
        <v>22.936216270384602</v>
      </c>
      <c r="M550">
        <v>-0.459670489129268</v>
      </c>
      <c r="N550">
        <v>0.39502077539803598</v>
      </c>
      <c r="O550">
        <v>2.7791641744343001</v>
      </c>
    </row>
    <row r="551" spans="1:15">
      <c r="A551" t="s">
        <v>157</v>
      </c>
      <c r="B551">
        <v>1675</v>
      </c>
      <c r="C551">
        <v>35</v>
      </c>
      <c r="D551">
        <v>8</v>
      </c>
      <c r="E551">
        <v>164</v>
      </c>
      <c r="F551">
        <v>133</v>
      </c>
      <c r="G551">
        <v>190</v>
      </c>
      <c r="H551" t="s">
        <v>50</v>
      </c>
      <c r="I551">
        <v>120</v>
      </c>
      <c r="J551">
        <v>487</v>
      </c>
      <c r="K551">
        <v>4.5607431896159696</v>
      </c>
      <c r="L551">
        <v>15.0519119896059</v>
      </c>
      <c r="M551">
        <v>5.0411335332764704</v>
      </c>
      <c r="N551">
        <v>-2.3952297752154701</v>
      </c>
      <c r="O551">
        <v>1.9148394315549899</v>
      </c>
    </row>
    <row r="552" spans="1:15">
      <c r="A552" t="s">
        <v>149</v>
      </c>
      <c r="B552">
        <v>2637</v>
      </c>
      <c r="C552">
        <v>50</v>
      </c>
      <c r="D552">
        <v>6</v>
      </c>
      <c r="E552">
        <v>50</v>
      </c>
      <c r="F552">
        <v>175</v>
      </c>
      <c r="G552">
        <v>70</v>
      </c>
      <c r="H552" t="s">
        <v>60</v>
      </c>
      <c r="I552">
        <v>61</v>
      </c>
      <c r="J552">
        <v>295</v>
      </c>
      <c r="K552">
        <v>4.4942552499610704</v>
      </c>
      <c r="L552">
        <v>12.2637096623943</v>
      </c>
      <c r="M552">
        <v>-6.2947211314097</v>
      </c>
      <c r="N552">
        <v>5.86373776765162</v>
      </c>
      <c r="O552">
        <v>5.1356572514147096</v>
      </c>
    </row>
    <row r="553" spans="1:15">
      <c r="A553" t="s">
        <v>160</v>
      </c>
      <c r="B553">
        <v>4234</v>
      </c>
      <c r="C553">
        <v>53</v>
      </c>
      <c r="D553">
        <v>2</v>
      </c>
      <c r="E553">
        <v>90</v>
      </c>
      <c r="F553">
        <v>152</v>
      </c>
      <c r="G553">
        <v>170</v>
      </c>
      <c r="H553" t="s">
        <v>93</v>
      </c>
      <c r="I553">
        <v>67</v>
      </c>
      <c r="J553">
        <v>412</v>
      </c>
      <c r="K553">
        <v>4.4614653103700599</v>
      </c>
      <c r="L553">
        <v>19.8453721624252</v>
      </c>
      <c r="M553">
        <v>-2.5063101254448301</v>
      </c>
      <c r="N553">
        <v>0.52253580424407298</v>
      </c>
      <c r="O553">
        <v>4.6040190407119503</v>
      </c>
    </row>
    <row r="554" spans="1:15">
      <c r="A554" t="s">
        <v>149</v>
      </c>
      <c r="B554">
        <v>4141</v>
      </c>
      <c r="C554">
        <v>61</v>
      </c>
      <c r="D554">
        <v>2</v>
      </c>
      <c r="E554">
        <v>70</v>
      </c>
      <c r="F554">
        <v>100</v>
      </c>
      <c r="G554">
        <v>30</v>
      </c>
      <c r="H554" t="s">
        <v>48</v>
      </c>
      <c r="I554">
        <v>51</v>
      </c>
      <c r="J554">
        <v>200</v>
      </c>
      <c r="K554">
        <v>4.4552761972747899</v>
      </c>
      <c r="L554">
        <v>25.057323176438</v>
      </c>
      <c r="M554">
        <v>1.1064705026280801</v>
      </c>
      <c r="N554">
        <v>3.5086287046945399</v>
      </c>
      <c r="O554">
        <v>-0.396229281400797</v>
      </c>
    </row>
    <row r="555" spans="1:15">
      <c r="A555" t="s">
        <v>166</v>
      </c>
      <c r="B555">
        <v>423</v>
      </c>
      <c r="C555">
        <v>21</v>
      </c>
      <c r="D555">
        <v>10</v>
      </c>
      <c r="E555">
        <v>270</v>
      </c>
      <c r="F555">
        <v>275</v>
      </c>
      <c r="G555">
        <v>110</v>
      </c>
      <c r="H555" t="s">
        <v>52</v>
      </c>
      <c r="I555">
        <v>107</v>
      </c>
      <c r="J555">
        <v>655</v>
      </c>
      <c r="K555">
        <v>4.4376099021922304</v>
      </c>
      <c r="L555">
        <v>25.358026650407801</v>
      </c>
      <c r="M555">
        <v>4.5371096738940402</v>
      </c>
      <c r="N555">
        <v>0.63629904765231005</v>
      </c>
      <c r="O555">
        <v>-0.73579881935411795</v>
      </c>
    </row>
    <row r="556" spans="1:15">
      <c r="A556" t="s">
        <v>156</v>
      </c>
      <c r="B556">
        <v>2523</v>
      </c>
      <c r="C556">
        <v>36</v>
      </c>
      <c r="D556">
        <v>8</v>
      </c>
      <c r="E556">
        <v>112</v>
      </c>
      <c r="F556">
        <v>268</v>
      </c>
      <c r="G556">
        <v>70</v>
      </c>
      <c r="H556" t="s">
        <v>35</v>
      </c>
      <c r="I556">
        <v>82</v>
      </c>
      <c r="J556">
        <v>456</v>
      </c>
      <c r="K556">
        <v>4.3824257619194302</v>
      </c>
      <c r="L556">
        <v>24.488137225960301</v>
      </c>
      <c r="M556">
        <v>-1.43036736809496</v>
      </c>
      <c r="N556">
        <v>6.6511537558609399</v>
      </c>
      <c r="O556">
        <v>-1.0327204909466501</v>
      </c>
    </row>
    <row r="557" spans="1:15">
      <c r="A557" t="s">
        <v>167</v>
      </c>
      <c r="B557">
        <v>2577</v>
      </c>
      <c r="C557">
        <v>15</v>
      </c>
      <c r="D557">
        <v>14</v>
      </c>
      <c r="E557">
        <v>116</v>
      </c>
      <c r="F557">
        <v>243</v>
      </c>
      <c r="G557">
        <v>90</v>
      </c>
      <c r="H557" t="s">
        <v>73</v>
      </c>
      <c r="I557">
        <v>76</v>
      </c>
      <c r="J557">
        <v>455</v>
      </c>
      <c r="K557">
        <v>4.37293879173414</v>
      </c>
      <c r="L557">
        <v>-0.36290409746640301</v>
      </c>
      <c r="M557">
        <v>-0.48183464266575099</v>
      </c>
      <c r="N557">
        <v>4.1525684947436403</v>
      </c>
      <c r="O557">
        <v>2.7745263540765699E-2</v>
      </c>
    </row>
    <row r="558" spans="1:15">
      <c r="A558" t="s">
        <v>160</v>
      </c>
      <c r="B558">
        <v>451</v>
      </c>
      <c r="C558">
        <v>50</v>
      </c>
      <c r="D558">
        <v>4</v>
      </c>
      <c r="E558">
        <v>106</v>
      </c>
      <c r="F558">
        <v>84</v>
      </c>
      <c r="G558">
        <v>200</v>
      </c>
      <c r="H558" t="s">
        <v>74</v>
      </c>
      <c r="I558">
        <v>73</v>
      </c>
      <c r="J558">
        <v>390</v>
      </c>
      <c r="K558">
        <v>4.2678882872979598</v>
      </c>
      <c r="L558">
        <v>32.110438313364902</v>
      </c>
      <c r="M558">
        <v>-0.29700779445245701</v>
      </c>
      <c r="N558">
        <v>-4.7074811868329904</v>
      </c>
      <c r="O558">
        <v>7.9744228878401504</v>
      </c>
    </row>
    <row r="559" spans="1:15">
      <c r="A559" t="s">
        <v>153</v>
      </c>
      <c r="B559">
        <v>1818</v>
      </c>
      <c r="C559">
        <v>33</v>
      </c>
      <c r="D559">
        <v>8</v>
      </c>
      <c r="E559">
        <v>106</v>
      </c>
      <c r="F559">
        <v>152</v>
      </c>
      <c r="G559">
        <v>100</v>
      </c>
      <c r="H559" t="s">
        <v>50</v>
      </c>
      <c r="I559">
        <v>75</v>
      </c>
      <c r="J559">
        <v>358</v>
      </c>
      <c r="K559">
        <v>4.2349831936291196</v>
      </c>
      <c r="L559">
        <v>23.768123413209999</v>
      </c>
      <c r="M559">
        <v>2.0030961755775198</v>
      </c>
      <c r="N559">
        <v>0.72514033801544198</v>
      </c>
      <c r="O559">
        <v>1.41977123441084</v>
      </c>
    </row>
    <row r="560" spans="1:15">
      <c r="A560" t="s">
        <v>151</v>
      </c>
      <c r="B560">
        <v>3239</v>
      </c>
      <c r="C560">
        <v>34</v>
      </c>
      <c r="D560">
        <v>7</v>
      </c>
      <c r="E560">
        <v>184</v>
      </c>
      <c r="F560">
        <v>106</v>
      </c>
      <c r="G560">
        <v>110</v>
      </c>
      <c r="H560" t="s">
        <v>105</v>
      </c>
      <c r="I560">
        <v>136</v>
      </c>
      <c r="J560">
        <v>400</v>
      </c>
      <c r="K560">
        <v>4.06743943336161</v>
      </c>
      <c r="L560">
        <v>13.897513826672601</v>
      </c>
      <c r="M560">
        <v>4.6536153102853799</v>
      </c>
      <c r="N560">
        <v>-3.5745076734807499</v>
      </c>
      <c r="O560">
        <v>2.48239056920707</v>
      </c>
    </row>
    <row r="561" spans="1:15">
      <c r="A561" t="s">
        <v>157</v>
      </c>
      <c r="B561">
        <v>4081</v>
      </c>
      <c r="C561">
        <v>40</v>
      </c>
      <c r="D561">
        <v>8</v>
      </c>
      <c r="E561">
        <v>124</v>
      </c>
      <c r="F561">
        <v>164</v>
      </c>
      <c r="G561">
        <v>150</v>
      </c>
      <c r="H561" t="s">
        <v>50</v>
      </c>
      <c r="I561">
        <v>83</v>
      </c>
      <c r="J561">
        <v>438</v>
      </c>
      <c r="K561">
        <v>4.0534940507908299</v>
      </c>
      <c r="L561">
        <v>15.380965599315299</v>
      </c>
      <c r="M561">
        <v>1.80433429425508</v>
      </c>
      <c r="N561">
        <v>2.6377586395542298</v>
      </c>
      <c r="O561">
        <v>-0.388598883018484</v>
      </c>
    </row>
    <row r="562" spans="1:15">
      <c r="A562" t="s">
        <v>155</v>
      </c>
      <c r="B562">
        <v>2930</v>
      </c>
      <c r="C562">
        <v>22</v>
      </c>
      <c r="D562">
        <v>12</v>
      </c>
      <c r="E562">
        <v>104</v>
      </c>
      <c r="F562">
        <v>208</v>
      </c>
      <c r="G562">
        <v>100</v>
      </c>
      <c r="H562" t="s">
        <v>62</v>
      </c>
      <c r="I562">
        <v>78</v>
      </c>
      <c r="J562">
        <v>412</v>
      </c>
      <c r="K562">
        <v>4.0329474533597596</v>
      </c>
      <c r="L562">
        <v>13.203177840188101</v>
      </c>
      <c r="M562">
        <v>1.11043551276341</v>
      </c>
      <c r="N562">
        <v>4.2225351608707999</v>
      </c>
      <c r="O562">
        <v>-0.73866678043051304</v>
      </c>
    </row>
    <row r="563" spans="1:15">
      <c r="A563" t="s">
        <v>150</v>
      </c>
      <c r="B563">
        <v>4317</v>
      </c>
      <c r="C563">
        <v>46</v>
      </c>
      <c r="D563">
        <v>4</v>
      </c>
      <c r="E563">
        <v>64</v>
      </c>
      <c r="F563">
        <v>207</v>
      </c>
      <c r="G563">
        <v>80</v>
      </c>
      <c r="H563" t="s">
        <v>84</v>
      </c>
      <c r="I563">
        <v>132</v>
      </c>
      <c r="J563">
        <v>351</v>
      </c>
      <c r="K563">
        <v>3.8333905373813999</v>
      </c>
      <c r="L563">
        <v>12.9386084633731</v>
      </c>
      <c r="M563">
        <v>-2.2838170399184801</v>
      </c>
      <c r="N563">
        <v>7.7167786011080199</v>
      </c>
      <c r="O563">
        <v>-2.2234148095670898</v>
      </c>
    </row>
    <row r="564" spans="1:15">
      <c r="A564" t="s">
        <v>160</v>
      </c>
      <c r="B564">
        <v>2665</v>
      </c>
      <c r="C564">
        <v>25</v>
      </c>
      <c r="D564">
        <v>10</v>
      </c>
      <c r="E564">
        <v>132</v>
      </c>
      <c r="F564">
        <v>225</v>
      </c>
      <c r="G564">
        <v>90</v>
      </c>
      <c r="H564" t="s">
        <v>34</v>
      </c>
      <c r="I564">
        <v>66</v>
      </c>
      <c r="J564">
        <v>467</v>
      </c>
      <c r="K564">
        <v>3.7825126573852299</v>
      </c>
      <c r="L564">
        <v>19.757037526225201</v>
      </c>
      <c r="M564">
        <v>-0.37654397993852701</v>
      </c>
      <c r="N564">
        <v>4.3462974738293703</v>
      </c>
      <c r="O564">
        <v>-2.3398361866291402</v>
      </c>
    </row>
    <row r="565" spans="1:15">
      <c r="A565" t="s">
        <v>152</v>
      </c>
      <c r="B565">
        <v>996</v>
      </c>
      <c r="C565">
        <v>19</v>
      </c>
      <c r="D565">
        <v>12</v>
      </c>
      <c r="E565">
        <v>56</v>
      </c>
      <c r="F565">
        <v>139</v>
      </c>
      <c r="G565">
        <v>120</v>
      </c>
      <c r="H565" t="s">
        <v>37</v>
      </c>
      <c r="I565">
        <v>52</v>
      </c>
      <c r="J565">
        <v>315</v>
      </c>
      <c r="K565">
        <v>3.74558474022446</v>
      </c>
      <c r="L565">
        <v>5.5107881780007997</v>
      </c>
      <c r="M565">
        <v>-2.3078455019248301</v>
      </c>
      <c r="N565">
        <v>5.1751475772589099</v>
      </c>
      <c r="O565">
        <v>2.10944092000106</v>
      </c>
    </row>
    <row r="566" spans="1:15">
      <c r="A566" t="s">
        <v>162</v>
      </c>
      <c r="B566">
        <v>2200</v>
      </c>
      <c r="C566">
        <v>19</v>
      </c>
      <c r="D566">
        <v>10</v>
      </c>
      <c r="E566">
        <v>270</v>
      </c>
      <c r="F566">
        <v>265</v>
      </c>
      <c r="G566">
        <v>70</v>
      </c>
      <c r="H566" t="s">
        <v>65</v>
      </c>
      <c r="I566">
        <v>131</v>
      </c>
      <c r="J566">
        <v>686</v>
      </c>
      <c r="K566">
        <v>3.6054595516982699</v>
      </c>
      <c r="L566">
        <v>33.4474744147725</v>
      </c>
      <c r="M566">
        <v>4.0678640041269896</v>
      </c>
      <c r="N566">
        <v>-4.6326744037688297</v>
      </c>
      <c r="O566">
        <v>-3.3814104614326599</v>
      </c>
    </row>
    <row r="567" spans="1:15">
      <c r="A567" t="s">
        <v>155</v>
      </c>
      <c r="B567">
        <v>3860</v>
      </c>
      <c r="C567">
        <v>14</v>
      </c>
      <c r="D567">
        <v>14</v>
      </c>
      <c r="E567">
        <v>100</v>
      </c>
      <c r="F567">
        <v>197</v>
      </c>
      <c r="G567">
        <v>140</v>
      </c>
      <c r="H567" t="s">
        <v>73</v>
      </c>
      <c r="I567">
        <v>86</v>
      </c>
      <c r="J567">
        <v>437</v>
      </c>
      <c r="K567">
        <v>3.5286909961864201</v>
      </c>
      <c r="L567">
        <v>4.2518457025426404</v>
      </c>
      <c r="M567">
        <v>0.344971649088751</v>
      </c>
      <c r="N567">
        <v>2.6721606411285501</v>
      </c>
      <c r="O567">
        <v>0.254080779499605</v>
      </c>
    </row>
    <row r="568" spans="1:15">
      <c r="A568" t="s">
        <v>149</v>
      </c>
      <c r="B568">
        <v>3880</v>
      </c>
      <c r="C568">
        <v>62</v>
      </c>
      <c r="D568">
        <v>2</v>
      </c>
      <c r="E568">
        <v>66</v>
      </c>
      <c r="F568">
        <v>109</v>
      </c>
      <c r="G568">
        <v>70</v>
      </c>
      <c r="H568" t="s">
        <v>48</v>
      </c>
      <c r="I568">
        <v>96</v>
      </c>
      <c r="J568">
        <v>245</v>
      </c>
      <c r="K568">
        <v>3.5179106064813701</v>
      </c>
      <c r="L568">
        <v>8.83783035822775</v>
      </c>
      <c r="M568">
        <v>2.0406745072521399</v>
      </c>
      <c r="N568">
        <v>3.2956517582067399</v>
      </c>
      <c r="O568">
        <v>-1.4969519687095201</v>
      </c>
    </row>
    <row r="569" spans="1:15">
      <c r="A569" t="s">
        <v>153</v>
      </c>
      <c r="B569">
        <v>1304</v>
      </c>
      <c r="C569">
        <v>54</v>
      </c>
      <c r="D569">
        <v>2</v>
      </c>
      <c r="E569">
        <v>56</v>
      </c>
      <c r="F569">
        <v>147</v>
      </c>
      <c r="G569">
        <v>110</v>
      </c>
      <c r="H569" t="s">
        <v>93</v>
      </c>
      <c r="I569">
        <v>53</v>
      </c>
      <c r="J569">
        <v>313</v>
      </c>
      <c r="K569">
        <v>3.4231341654196799</v>
      </c>
      <c r="L569">
        <v>25.402371379646901</v>
      </c>
      <c r="M569">
        <v>-0.95641267477804903</v>
      </c>
      <c r="N569">
        <v>5.3418449443763398</v>
      </c>
      <c r="O569">
        <v>-1.01257687221798</v>
      </c>
    </row>
    <row r="570" spans="1:15">
      <c r="A570" t="s">
        <v>159</v>
      </c>
      <c r="B570">
        <v>3302</v>
      </c>
      <c r="C570">
        <v>39</v>
      </c>
      <c r="D570">
        <v>6</v>
      </c>
      <c r="E570">
        <v>180</v>
      </c>
      <c r="F570">
        <v>292</v>
      </c>
      <c r="G570">
        <v>120</v>
      </c>
      <c r="H570" t="s">
        <v>70</v>
      </c>
      <c r="I570">
        <v>88</v>
      </c>
      <c r="J570">
        <v>592</v>
      </c>
      <c r="K570">
        <v>3.37622974721089</v>
      </c>
      <c r="L570">
        <v>24.949495352255202</v>
      </c>
      <c r="M570">
        <v>0.89870993035688895</v>
      </c>
      <c r="N570">
        <v>2.8550893023532899</v>
      </c>
      <c r="O570">
        <v>-0.37756948549928199</v>
      </c>
    </row>
    <row r="571" spans="1:15">
      <c r="A571" t="s">
        <v>162</v>
      </c>
      <c r="B571">
        <v>4777</v>
      </c>
      <c r="C571">
        <v>29</v>
      </c>
      <c r="D571">
        <v>8</v>
      </c>
      <c r="E571">
        <v>210</v>
      </c>
      <c r="F571">
        <v>467</v>
      </c>
      <c r="G571">
        <v>80</v>
      </c>
      <c r="H571" t="s">
        <v>49</v>
      </c>
      <c r="I571">
        <v>181</v>
      </c>
      <c r="J571">
        <v>757</v>
      </c>
      <c r="K571">
        <v>3.2340060468492502</v>
      </c>
      <c r="L571">
        <v>21.146385012368199</v>
      </c>
      <c r="M571">
        <v>-0.87994727636159198</v>
      </c>
      <c r="N571">
        <v>6.5325821598001896</v>
      </c>
      <c r="O571">
        <v>-2.0508061922345502</v>
      </c>
    </row>
    <row r="572" spans="1:15">
      <c r="A572" t="s">
        <v>155</v>
      </c>
      <c r="B572">
        <v>2923</v>
      </c>
      <c r="C572">
        <v>44</v>
      </c>
      <c r="D572">
        <v>6</v>
      </c>
      <c r="E572">
        <v>96</v>
      </c>
      <c r="F572">
        <v>169</v>
      </c>
      <c r="G572">
        <v>100</v>
      </c>
      <c r="H572" t="s">
        <v>61</v>
      </c>
      <c r="I572">
        <v>133</v>
      </c>
      <c r="J572">
        <v>365</v>
      </c>
      <c r="K572">
        <v>3.1321064278760402</v>
      </c>
      <c r="L572">
        <v>24.6953773982219</v>
      </c>
      <c r="M572">
        <v>0.45385629293125601</v>
      </c>
      <c r="N572">
        <v>-2.03816267420452</v>
      </c>
      <c r="O572">
        <v>4.71240196846834</v>
      </c>
    </row>
    <row r="573" spans="1:15">
      <c r="A573" t="s">
        <v>156</v>
      </c>
      <c r="B573">
        <v>3479</v>
      </c>
      <c r="C573">
        <v>18</v>
      </c>
      <c r="D573">
        <v>12</v>
      </c>
      <c r="E573">
        <v>126</v>
      </c>
      <c r="F573">
        <v>220</v>
      </c>
      <c r="G573">
        <v>100</v>
      </c>
      <c r="H573" t="s">
        <v>37</v>
      </c>
      <c r="I573">
        <v>76</v>
      </c>
      <c r="J573">
        <v>446</v>
      </c>
      <c r="K573">
        <v>3.0909825864785301</v>
      </c>
      <c r="L573">
        <v>19.989496701111801</v>
      </c>
      <c r="M573">
        <v>0.14255756264525399</v>
      </c>
      <c r="N573">
        <v>3.4407861546719301</v>
      </c>
      <c r="O573">
        <v>-1.8659991243032801</v>
      </c>
    </row>
    <row r="574" spans="1:15">
      <c r="A574" t="s">
        <v>157</v>
      </c>
      <c r="B574">
        <v>4786</v>
      </c>
      <c r="C574">
        <v>56</v>
      </c>
      <c r="D574">
        <v>4</v>
      </c>
      <c r="E574">
        <v>126</v>
      </c>
      <c r="F574">
        <v>188</v>
      </c>
      <c r="G574">
        <v>110</v>
      </c>
      <c r="H574" t="s">
        <v>74</v>
      </c>
      <c r="I574">
        <v>71</v>
      </c>
      <c r="J574">
        <v>424</v>
      </c>
      <c r="K574">
        <v>3.06330364394405</v>
      </c>
      <c r="L574">
        <v>33.192137005174501</v>
      </c>
      <c r="M574">
        <v>-0.70986524105003601</v>
      </c>
      <c r="N574">
        <v>3.3962433800173302</v>
      </c>
      <c r="O574">
        <v>0.37692550497674498</v>
      </c>
    </row>
    <row r="575" spans="1:15">
      <c r="A575" t="s">
        <v>150</v>
      </c>
      <c r="B575">
        <v>1860</v>
      </c>
      <c r="C575">
        <v>25</v>
      </c>
      <c r="D575">
        <v>10</v>
      </c>
      <c r="E575">
        <v>108</v>
      </c>
      <c r="F575">
        <v>120</v>
      </c>
      <c r="G575">
        <v>180</v>
      </c>
      <c r="H575" t="s">
        <v>65</v>
      </c>
      <c r="I575">
        <v>66</v>
      </c>
      <c r="J575">
        <v>408</v>
      </c>
      <c r="K575">
        <v>3.0346517566654199</v>
      </c>
      <c r="L575">
        <v>17.007216431558401</v>
      </c>
      <c r="M575">
        <v>-1.09953988518448</v>
      </c>
      <c r="N575">
        <v>-4.0690526611437203</v>
      </c>
      <c r="O575">
        <v>7.8079317781995501</v>
      </c>
    </row>
    <row r="576" spans="1:15">
      <c r="A576" t="s">
        <v>155</v>
      </c>
      <c r="B576">
        <v>4652</v>
      </c>
      <c r="C576">
        <v>49</v>
      </c>
      <c r="D576">
        <v>4</v>
      </c>
      <c r="E576">
        <v>50</v>
      </c>
      <c r="F576">
        <v>128</v>
      </c>
      <c r="G576">
        <v>80</v>
      </c>
      <c r="H576" t="s">
        <v>71</v>
      </c>
      <c r="I576">
        <v>44</v>
      </c>
      <c r="J576">
        <v>302</v>
      </c>
      <c r="K576">
        <v>2.8936321918871202</v>
      </c>
      <c r="L576">
        <v>22.5349897929867</v>
      </c>
      <c r="M576">
        <v>-3.6740503901845498</v>
      </c>
      <c r="N576">
        <v>2.68399481001964</v>
      </c>
      <c r="O576">
        <v>-0.74751607348807203</v>
      </c>
    </row>
    <row r="577" spans="1:15">
      <c r="A577" t="s">
        <v>150</v>
      </c>
      <c r="B577">
        <v>3005</v>
      </c>
      <c r="C577">
        <v>28</v>
      </c>
      <c r="D577">
        <v>10</v>
      </c>
      <c r="E577">
        <v>92</v>
      </c>
      <c r="F577">
        <v>184</v>
      </c>
      <c r="G577">
        <v>80</v>
      </c>
      <c r="H577" t="s">
        <v>34</v>
      </c>
      <c r="I577">
        <v>85</v>
      </c>
      <c r="J577">
        <v>441</v>
      </c>
      <c r="K577">
        <v>2.7980743962000099</v>
      </c>
      <c r="L577">
        <v>17.114512595220301</v>
      </c>
      <c r="M577">
        <v>-3.4038093934051101</v>
      </c>
      <c r="N577">
        <v>-1.8094679359979</v>
      </c>
      <c r="O577">
        <v>-1.2288983724240801</v>
      </c>
    </row>
    <row r="578" spans="1:15">
      <c r="A578" t="s">
        <v>152</v>
      </c>
      <c r="B578">
        <v>2128</v>
      </c>
      <c r="C578">
        <v>35</v>
      </c>
      <c r="D578">
        <v>8</v>
      </c>
      <c r="E578">
        <v>92</v>
      </c>
      <c r="F578">
        <v>92</v>
      </c>
      <c r="G578">
        <v>70</v>
      </c>
      <c r="H578" t="s">
        <v>50</v>
      </c>
      <c r="I578">
        <v>53</v>
      </c>
      <c r="J578">
        <v>254</v>
      </c>
      <c r="K578">
        <v>2.6799005014131598</v>
      </c>
      <c r="L578">
        <v>14.726742474623199</v>
      </c>
      <c r="M578">
        <v>1.98931315497029</v>
      </c>
      <c r="N578">
        <v>1.35116857126714</v>
      </c>
      <c r="O578">
        <v>-0.62765940468861103</v>
      </c>
    </row>
    <row r="579" spans="1:15">
      <c r="A579" t="s">
        <v>154</v>
      </c>
      <c r="B579">
        <v>4698</v>
      </c>
      <c r="C579">
        <v>49</v>
      </c>
      <c r="D579">
        <v>6</v>
      </c>
      <c r="E579">
        <v>58</v>
      </c>
      <c r="F579">
        <v>112</v>
      </c>
      <c r="G579">
        <v>80</v>
      </c>
      <c r="H579" t="s">
        <v>51</v>
      </c>
      <c r="I579">
        <v>64</v>
      </c>
      <c r="J579">
        <v>296</v>
      </c>
      <c r="K579">
        <v>2.6659548942836402</v>
      </c>
      <c r="L579">
        <v>11.997569464515101</v>
      </c>
      <c r="M579">
        <v>-1.9566116244471701</v>
      </c>
      <c r="N579">
        <v>-0.92444807229921799</v>
      </c>
      <c r="O579">
        <v>0.92156863471163897</v>
      </c>
    </row>
    <row r="580" spans="1:15">
      <c r="A580" t="s">
        <v>152</v>
      </c>
      <c r="B580">
        <v>4111</v>
      </c>
      <c r="C580">
        <v>41</v>
      </c>
      <c r="D580">
        <v>6</v>
      </c>
      <c r="E580">
        <v>92</v>
      </c>
      <c r="F580">
        <v>83</v>
      </c>
      <c r="G580">
        <v>100</v>
      </c>
      <c r="H580" t="s">
        <v>51</v>
      </c>
      <c r="I580">
        <v>58</v>
      </c>
      <c r="J580">
        <v>275</v>
      </c>
      <c r="K580">
        <v>2.6325614653420502</v>
      </c>
      <c r="L580">
        <v>21.816868475284299</v>
      </c>
      <c r="M580">
        <v>1.09524658472878</v>
      </c>
      <c r="N580">
        <v>-9.5646906693823405E-2</v>
      </c>
      <c r="O580">
        <v>2.8393269177376701</v>
      </c>
    </row>
    <row r="581" spans="1:15">
      <c r="A581" t="s">
        <v>154</v>
      </c>
      <c r="B581">
        <v>3008</v>
      </c>
      <c r="C581">
        <v>19</v>
      </c>
      <c r="D581">
        <v>14</v>
      </c>
      <c r="E581">
        <v>118</v>
      </c>
      <c r="F581">
        <v>165</v>
      </c>
      <c r="G581">
        <v>60</v>
      </c>
      <c r="H581" t="s">
        <v>73</v>
      </c>
      <c r="I581">
        <v>53</v>
      </c>
      <c r="J581">
        <v>343</v>
      </c>
      <c r="K581">
        <v>2.5697911987514601</v>
      </c>
      <c r="L581">
        <v>-4.9296890692100304</v>
      </c>
      <c r="M581">
        <v>-0.59143941708498704</v>
      </c>
      <c r="N581">
        <v>4.1132945546259299</v>
      </c>
      <c r="O581">
        <v>-1.51153700725007</v>
      </c>
    </row>
    <row r="582" spans="1:15">
      <c r="A582" t="s">
        <v>150</v>
      </c>
      <c r="B582">
        <v>4259</v>
      </c>
      <c r="C582">
        <v>17</v>
      </c>
      <c r="D582">
        <v>12</v>
      </c>
      <c r="E582">
        <v>116</v>
      </c>
      <c r="F582">
        <v>182</v>
      </c>
      <c r="G582">
        <v>70</v>
      </c>
      <c r="H582" t="s">
        <v>62</v>
      </c>
      <c r="I582">
        <v>85</v>
      </c>
      <c r="J582">
        <v>368</v>
      </c>
      <c r="K582">
        <v>2.5078701854219099</v>
      </c>
      <c r="L582">
        <v>-8.4215738933444403E-2</v>
      </c>
      <c r="M582">
        <v>2.8257818047736998</v>
      </c>
      <c r="N582">
        <v>2.1817412119122102</v>
      </c>
      <c r="O582">
        <v>-2.1016333147586601</v>
      </c>
    </row>
    <row r="583" spans="1:15">
      <c r="A583" t="s">
        <v>155</v>
      </c>
      <c r="B583">
        <v>4726</v>
      </c>
      <c r="C583">
        <v>48</v>
      </c>
      <c r="D583">
        <v>4</v>
      </c>
      <c r="E583">
        <v>82</v>
      </c>
      <c r="F583">
        <v>167</v>
      </c>
      <c r="G583">
        <v>50</v>
      </c>
      <c r="H583" t="s">
        <v>74</v>
      </c>
      <c r="I583">
        <v>109</v>
      </c>
      <c r="J583">
        <v>299</v>
      </c>
      <c r="K583">
        <v>2.4946854715989799</v>
      </c>
      <c r="L583">
        <v>4.63446693619853</v>
      </c>
      <c r="M583">
        <v>0.69246125107788903</v>
      </c>
      <c r="N583">
        <v>4.3945635808809804</v>
      </c>
      <c r="O583">
        <v>-2.9418429000293602</v>
      </c>
    </row>
    <row r="584" spans="1:15">
      <c r="A584" t="s">
        <v>149</v>
      </c>
      <c r="B584">
        <v>4345</v>
      </c>
      <c r="C584">
        <v>31</v>
      </c>
      <c r="D584">
        <v>8</v>
      </c>
      <c r="E584">
        <v>80</v>
      </c>
      <c r="F584">
        <v>66</v>
      </c>
      <c r="G584">
        <v>60</v>
      </c>
      <c r="H584" t="s">
        <v>171</v>
      </c>
      <c r="I584">
        <v>73</v>
      </c>
      <c r="J584">
        <v>259</v>
      </c>
      <c r="K584">
        <v>2.4159771280669999</v>
      </c>
      <c r="L584">
        <v>3.4312264345217098</v>
      </c>
      <c r="M584">
        <v>0.556016543723442</v>
      </c>
      <c r="N584">
        <v>-4.3889611555835</v>
      </c>
      <c r="O584">
        <v>-2.2410571872121801</v>
      </c>
    </row>
    <row r="585" spans="1:15">
      <c r="A585" t="s">
        <v>150</v>
      </c>
      <c r="B585">
        <v>4076</v>
      </c>
      <c r="C585">
        <v>42</v>
      </c>
      <c r="D585">
        <v>6</v>
      </c>
      <c r="E585">
        <v>66</v>
      </c>
      <c r="F585">
        <v>127</v>
      </c>
      <c r="G585">
        <v>60</v>
      </c>
      <c r="H585" t="s">
        <v>61</v>
      </c>
      <c r="I585">
        <v>64</v>
      </c>
      <c r="J585">
        <v>253</v>
      </c>
      <c r="K585">
        <v>2.40386286361931</v>
      </c>
      <c r="L585">
        <v>12.3516931691333</v>
      </c>
      <c r="M585">
        <v>0.39246966100929398</v>
      </c>
      <c r="N585">
        <v>3.1149080684238402</v>
      </c>
      <c r="O585">
        <v>-0.71550829339555599</v>
      </c>
    </row>
    <row r="586" spans="1:15">
      <c r="A586" t="s">
        <v>161</v>
      </c>
      <c r="B586">
        <v>2405</v>
      </c>
      <c r="C586">
        <v>40</v>
      </c>
      <c r="D586">
        <v>4</v>
      </c>
      <c r="E586">
        <v>202</v>
      </c>
      <c r="F586">
        <v>229</v>
      </c>
      <c r="G586">
        <v>190</v>
      </c>
      <c r="H586" t="s">
        <v>75</v>
      </c>
      <c r="I586">
        <v>96</v>
      </c>
      <c r="J586">
        <v>621</v>
      </c>
      <c r="K586">
        <v>2.3936699378889799</v>
      </c>
      <c r="L586">
        <v>29.6635811426986</v>
      </c>
      <c r="M586">
        <v>-0.27860932531175803</v>
      </c>
      <c r="N586">
        <v>-0.97642178462281903</v>
      </c>
      <c r="O586">
        <v>4.1616408659942499</v>
      </c>
    </row>
    <row r="587" spans="1:15">
      <c r="A587" t="s">
        <v>149</v>
      </c>
      <c r="B587">
        <v>980</v>
      </c>
      <c r="C587">
        <v>18</v>
      </c>
      <c r="D587">
        <v>10</v>
      </c>
      <c r="E587">
        <v>82</v>
      </c>
      <c r="F587">
        <v>106</v>
      </c>
      <c r="G587">
        <v>70</v>
      </c>
      <c r="H587" t="s">
        <v>42</v>
      </c>
      <c r="I587">
        <v>67</v>
      </c>
      <c r="J587">
        <v>258</v>
      </c>
      <c r="K587">
        <v>2.3878394781706498</v>
      </c>
      <c r="L587">
        <v>14.837818995385501</v>
      </c>
      <c r="M587">
        <v>2.09728932654847</v>
      </c>
      <c r="N587">
        <v>3.5403617676341601</v>
      </c>
      <c r="O587">
        <v>-3.6906306598557701</v>
      </c>
    </row>
    <row r="588" spans="1:15">
      <c r="A588" t="s">
        <v>149</v>
      </c>
      <c r="B588">
        <v>2404</v>
      </c>
      <c r="C588">
        <v>55</v>
      </c>
      <c r="D588">
        <v>4</v>
      </c>
      <c r="E588">
        <v>76</v>
      </c>
      <c r="F588">
        <v>73</v>
      </c>
      <c r="G588">
        <v>70</v>
      </c>
      <c r="H588" t="s">
        <v>66</v>
      </c>
      <c r="I588">
        <v>60</v>
      </c>
      <c r="J588">
        <v>219</v>
      </c>
      <c r="K588">
        <v>2.3761901644646302</v>
      </c>
      <c r="L588">
        <v>8.6933448514821805</v>
      </c>
      <c r="M588">
        <v>2.3886383957199802</v>
      </c>
      <c r="N588">
        <v>-0.85340590417200701</v>
      </c>
      <c r="O588">
        <v>7.8066704464234998E-2</v>
      </c>
    </row>
    <row r="589" spans="1:15">
      <c r="A589" t="s">
        <v>151</v>
      </c>
      <c r="B589">
        <v>4178</v>
      </c>
      <c r="C589">
        <v>38</v>
      </c>
      <c r="D589">
        <v>6</v>
      </c>
      <c r="E589">
        <v>108</v>
      </c>
      <c r="F589">
        <v>136</v>
      </c>
      <c r="G589">
        <v>50</v>
      </c>
      <c r="H589" t="s">
        <v>51</v>
      </c>
      <c r="I589">
        <v>65</v>
      </c>
      <c r="J589">
        <v>294</v>
      </c>
      <c r="K589">
        <v>2.3682733865273899</v>
      </c>
      <c r="L589">
        <v>12.9695762576275</v>
      </c>
      <c r="M589">
        <v>3.6042199011747602</v>
      </c>
      <c r="N589">
        <v>-0.113082348745175</v>
      </c>
      <c r="O589">
        <v>-2.3055405471833499</v>
      </c>
    </row>
    <row r="590" spans="1:15">
      <c r="A590" t="s">
        <v>149</v>
      </c>
      <c r="B590">
        <v>1197</v>
      </c>
      <c r="C590">
        <v>48</v>
      </c>
      <c r="D590">
        <v>6</v>
      </c>
      <c r="E590">
        <v>58</v>
      </c>
      <c r="F590">
        <v>132</v>
      </c>
      <c r="G590">
        <v>50</v>
      </c>
      <c r="H590" t="s">
        <v>60</v>
      </c>
      <c r="I590">
        <v>51</v>
      </c>
      <c r="J590">
        <v>240</v>
      </c>
      <c r="K590">
        <v>2.2705853333328099</v>
      </c>
      <c r="L590">
        <v>12.4902345164487</v>
      </c>
      <c r="M590">
        <v>0.51015761711382801</v>
      </c>
      <c r="N590">
        <v>3.4239914593853502</v>
      </c>
      <c r="O590">
        <v>-0.41639391402264397</v>
      </c>
    </row>
    <row r="591" spans="1:15">
      <c r="A591" t="s">
        <v>153</v>
      </c>
      <c r="B591">
        <v>4770</v>
      </c>
      <c r="C591">
        <v>38</v>
      </c>
      <c r="D591">
        <v>7</v>
      </c>
      <c r="E591">
        <v>102</v>
      </c>
      <c r="F591">
        <v>168</v>
      </c>
      <c r="G591">
        <v>120</v>
      </c>
      <c r="H591" t="s">
        <v>105</v>
      </c>
      <c r="I591">
        <v>70</v>
      </c>
      <c r="J591">
        <v>390</v>
      </c>
      <c r="K591">
        <v>2.2674986868936799</v>
      </c>
      <c r="L591">
        <v>14.928712131280699</v>
      </c>
      <c r="M591">
        <v>-0.63909923632169097</v>
      </c>
      <c r="N591">
        <v>3.8721216437555999</v>
      </c>
      <c r="O591">
        <v>-0.98344150245760198</v>
      </c>
    </row>
    <row r="592" spans="1:15">
      <c r="A592" t="s">
        <v>155</v>
      </c>
      <c r="B592">
        <v>2944</v>
      </c>
      <c r="C592">
        <v>38</v>
      </c>
      <c r="D592">
        <v>8</v>
      </c>
      <c r="E592">
        <v>100</v>
      </c>
      <c r="F592">
        <v>110</v>
      </c>
      <c r="G592">
        <v>110</v>
      </c>
      <c r="H592" t="s">
        <v>67</v>
      </c>
      <c r="I592">
        <v>63</v>
      </c>
      <c r="J592">
        <v>320</v>
      </c>
      <c r="K592">
        <v>2.1206075762682599</v>
      </c>
      <c r="L592">
        <v>12.6230633270676</v>
      </c>
      <c r="M592">
        <v>2.7471312528096798</v>
      </c>
      <c r="N592">
        <v>-2.5176164361278199</v>
      </c>
      <c r="O592">
        <v>2.0429362232672101</v>
      </c>
    </row>
    <row r="593" spans="1:15">
      <c r="A593" t="s">
        <v>160</v>
      </c>
      <c r="B593">
        <v>3000</v>
      </c>
      <c r="C593">
        <v>45</v>
      </c>
      <c r="D593">
        <v>6</v>
      </c>
      <c r="E593">
        <v>100</v>
      </c>
      <c r="F593">
        <v>135</v>
      </c>
      <c r="G593">
        <v>140</v>
      </c>
      <c r="H593" t="s">
        <v>51</v>
      </c>
      <c r="I593">
        <v>77</v>
      </c>
      <c r="J593">
        <v>375</v>
      </c>
      <c r="K593">
        <v>2.0242845019199001</v>
      </c>
      <c r="L593">
        <v>25.589307859467901</v>
      </c>
      <c r="M593">
        <v>-2.31836752952991</v>
      </c>
      <c r="N593">
        <v>2.9509726462261798</v>
      </c>
      <c r="O593">
        <v>1.0426327851164301</v>
      </c>
    </row>
    <row r="594" spans="1:15">
      <c r="A594" t="s">
        <v>153</v>
      </c>
      <c r="B594">
        <v>4316</v>
      </c>
      <c r="C594">
        <v>44</v>
      </c>
      <c r="D594">
        <v>6</v>
      </c>
      <c r="E594">
        <v>106</v>
      </c>
      <c r="F594">
        <v>179</v>
      </c>
      <c r="G594">
        <v>130</v>
      </c>
      <c r="H594" t="s">
        <v>51</v>
      </c>
      <c r="I594">
        <v>70</v>
      </c>
      <c r="J594">
        <v>415</v>
      </c>
      <c r="K594">
        <v>1.99673687873242</v>
      </c>
      <c r="L594">
        <v>22.479521386296501</v>
      </c>
      <c r="M594">
        <v>0.32707496884394599</v>
      </c>
      <c r="N594">
        <v>1.4106406398586799</v>
      </c>
      <c r="O594">
        <v>0.72086786678217496</v>
      </c>
    </row>
    <row r="595" spans="1:15">
      <c r="A595" t="s">
        <v>155</v>
      </c>
      <c r="B595">
        <v>3286</v>
      </c>
      <c r="C595">
        <v>37</v>
      </c>
      <c r="D595">
        <v>8</v>
      </c>
      <c r="E595">
        <v>114</v>
      </c>
      <c r="F595">
        <v>132</v>
      </c>
      <c r="G595">
        <v>90</v>
      </c>
      <c r="H595" t="s">
        <v>50</v>
      </c>
      <c r="I595">
        <v>80</v>
      </c>
      <c r="J595">
        <v>336</v>
      </c>
      <c r="K595">
        <v>1.8637804723079501</v>
      </c>
      <c r="L595">
        <v>9.3785750425116596</v>
      </c>
      <c r="M595">
        <v>3.94010314966294</v>
      </c>
      <c r="N595">
        <v>-1.1113607054883099</v>
      </c>
      <c r="O595">
        <v>-1.29707469247282</v>
      </c>
    </row>
    <row r="596" spans="1:15">
      <c r="A596" t="s">
        <v>156</v>
      </c>
      <c r="B596">
        <v>529</v>
      </c>
      <c r="C596">
        <v>45</v>
      </c>
      <c r="D596">
        <v>4</v>
      </c>
      <c r="E596">
        <v>158</v>
      </c>
      <c r="F596">
        <v>181</v>
      </c>
      <c r="G596">
        <v>40</v>
      </c>
      <c r="H596" t="s">
        <v>74</v>
      </c>
      <c r="I596">
        <v>105</v>
      </c>
      <c r="J596">
        <v>379</v>
      </c>
      <c r="K596">
        <v>1.8527186175374899</v>
      </c>
      <c r="L596">
        <v>14.7922723209835</v>
      </c>
      <c r="M596">
        <v>6.4647207076332798</v>
      </c>
      <c r="N596">
        <v>0.65807030837901304</v>
      </c>
      <c r="O596">
        <v>-3.9184505843356199</v>
      </c>
    </row>
    <row r="597" spans="1:15">
      <c r="A597" t="s">
        <v>149</v>
      </c>
      <c r="B597">
        <v>606</v>
      </c>
      <c r="C597">
        <v>63</v>
      </c>
      <c r="D597">
        <v>2</v>
      </c>
      <c r="E597">
        <v>40</v>
      </c>
      <c r="F597">
        <v>62</v>
      </c>
      <c r="G597">
        <v>70</v>
      </c>
      <c r="H597" t="s">
        <v>79</v>
      </c>
      <c r="I597">
        <v>64</v>
      </c>
      <c r="J597">
        <v>187</v>
      </c>
      <c r="K597">
        <v>1.8457989251600599</v>
      </c>
      <c r="L597">
        <v>21.364977296345501</v>
      </c>
      <c r="M597">
        <v>-3.5934569549331701</v>
      </c>
      <c r="N597">
        <v>-0.660560070800565</v>
      </c>
      <c r="O597">
        <v>3.2486808954372202</v>
      </c>
    </row>
    <row r="598" spans="1:15">
      <c r="A598" t="s">
        <v>154</v>
      </c>
      <c r="B598">
        <v>604</v>
      </c>
      <c r="C598">
        <v>17</v>
      </c>
      <c r="D598">
        <v>14</v>
      </c>
      <c r="E598">
        <v>148</v>
      </c>
      <c r="F598">
        <v>143</v>
      </c>
      <c r="G598">
        <v>140</v>
      </c>
      <c r="H598" t="s">
        <v>73</v>
      </c>
      <c r="I598">
        <v>85</v>
      </c>
      <c r="J598">
        <v>431</v>
      </c>
      <c r="K598">
        <v>1.8101656687832099</v>
      </c>
      <c r="L598">
        <v>4.7165861232403996</v>
      </c>
      <c r="M598">
        <v>1.5054608545392301</v>
      </c>
      <c r="N598">
        <v>-4.0847224914703997</v>
      </c>
      <c r="O598">
        <v>4.2734060255488</v>
      </c>
    </row>
    <row r="599" spans="1:15">
      <c r="A599" t="s">
        <v>159</v>
      </c>
      <c r="B599">
        <v>3415</v>
      </c>
      <c r="C599">
        <v>27</v>
      </c>
      <c r="D599">
        <v>10</v>
      </c>
      <c r="E599">
        <v>172</v>
      </c>
      <c r="F599">
        <v>241</v>
      </c>
      <c r="G599">
        <v>170</v>
      </c>
      <c r="H599" t="s">
        <v>52</v>
      </c>
      <c r="I599">
        <v>103</v>
      </c>
      <c r="J599">
        <v>583</v>
      </c>
      <c r="K599">
        <v>1.7948244915953599</v>
      </c>
      <c r="L599">
        <v>21.2549051605315</v>
      </c>
      <c r="M599">
        <v>-2.2248052470386801</v>
      </c>
      <c r="N599">
        <v>0.73322759388899805</v>
      </c>
      <c r="O599">
        <v>3.2864021447450402</v>
      </c>
    </row>
    <row r="600" spans="1:15">
      <c r="A600" t="s">
        <v>154</v>
      </c>
      <c r="B600">
        <v>3013</v>
      </c>
      <c r="C600">
        <v>50</v>
      </c>
      <c r="D600">
        <v>4</v>
      </c>
      <c r="E600">
        <v>96</v>
      </c>
      <c r="F600">
        <v>100</v>
      </c>
      <c r="G600">
        <v>80</v>
      </c>
      <c r="H600" t="s">
        <v>84</v>
      </c>
      <c r="I600">
        <v>77</v>
      </c>
      <c r="J600">
        <v>276</v>
      </c>
      <c r="K600">
        <v>1.76913977784892</v>
      </c>
      <c r="L600">
        <v>24.9018552618003</v>
      </c>
      <c r="M600">
        <v>2.6680518863215199</v>
      </c>
      <c r="N600">
        <v>0.71429410668328297</v>
      </c>
      <c r="O600">
        <v>-0.91529405210119397</v>
      </c>
    </row>
    <row r="601" spans="1:15">
      <c r="A601" t="s">
        <v>152</v>
      </c>
      <c r="B601">
        <v>4202</v>
      </c>
      <c r="C601">
        <v>49</v>
      </c>
      <c r="D601">
        <v>4</v>
      </c>
      <c r="E601">
        <v>56</v>
      </c>
      <c r="F601">
        <v>86</v>
      </c>
      <c r="G601">
        <v>20</v>
      </c>
      <c r="H601" t="s">
        <v>74</v>
      </c>
      <c r="I601">
        <v>35</v>
      </c>
      <c r="J601">
        <v>162</v>
      </c>
      <c r="K601">
        <v>1.7445378816739401</v>
      </c>
      <c r="L601">
        <v>15.1642621917916</v>
      </c>
      <c r="M601">
        <v>1.6817893936022701</v>
      </c>
      <c r="N601">
        <v>4.2989865971868699</v>
      </c>
      <c r="O601">
        <v>-3.65251235911265</v>
      </c>
    </row>
    <row r="602" spans="1:15">
      <c r="A602" t="s">
        <v>150</v>
      </c>
      <c r="B602">
        <v>1255</v>
      </c>
      <c r="C602">
        <v>44</v>
      </c>
      <c r="D602">
        <v>5</v>
      </c>
      <c r="E602">
        <v>66</v>
      </c>
      <c r="F602">
        <v>87</v>
      </c>
      <c r="G602">
        <v>70</v>
      </c>
      <c r="H602" t="s">
        <v>164</v>
      </c>
      <c r="I602">
        <v>65</v>
      </c>
      <c r="J602">
        <v>223</v>
      </c>
      <c r="K602">
        <v>1.65541265087445</v>
      </c>
      <c r="L602">
        <v>13.2124060945645</v>
      </c>
      <c r="M602">
        <v>2.2921880564166699</v>
      </c>
      <c r="N602">
        <v>1.96081807800334</v>
      </c>
      <c r="O602">
        <v>-2.3880004179204399</v>
      </c>
    </row>
    <row r="603" spans="1:15">
      <c r="A603" t="s">
        <v>154</v>
      </c>
      <c r="B603">
        <v>1351</v>
      </c>
      <c r="C603">
        <v>42</v>
      </c>
      <c r="D603">
        <v>8</v>
      </c>
      <c r="E603">
        <v>78</v>
      </c>
      <c r="F603">
        <v>146</v>
      </c>
      <c r="G603">
        <v>90</v>
      </c>
      <c r="H603" t="s">
        <v>67</v>
      </c>
      <c r="I603">
        <v>91</v>
      </c>
      <c r="J603">
        <v>314</v>
      </c>
      <c r="K603">
        <v>1.64294791710514</v>
      </c>
      <c r="L603">
        <v>11.2979322502398</v>
      </c>
      <c r="M603">
        <v>-1.0307990100759199</v>
      </c>
      <c r="N603">
        <v>2.1110768917725</v>
      </c>
      <c r="O603">
        <v>0.884089896804653</v>
      </c>
    </row>
    <row r="604" spans="1:15">
      <c r="A604" t="s">
        <v>151</v>
      </c>
      <c r="B604">
        <v>4310</v>
      </c>
      <c r="C604">
        <v>33</v>
      </c>
      <c r="D604">
        <v>8</v>
      </c>
      <c r="E604">
        <v>88</v>
      </c>
      <c r="F604">
        <v>127</v>
      </c>
      <c r="G604">
        <v>100</v>
      </c>
      <c r="H604" t="s">
        <v>50</v>
      </c>
      <c r="I604">
        <v>66</v>
      </c>
      <c r="J604">
        <v>315</v>
      </c>
      <c r="K604">
        <v>1.5149486850186999</v>
      </c>
      <c r="L604">
        <v>8.3431676887138693</v>
      </c>
      <c r="M604">
        <v>-1.32492963568501</v>
      </c>
      <c r="N604">
        <v>-0.33287380503979203</v>
      </c>
      <c r="O604">
        <v>4.0587820223528501</v>
      </c>
    </row>
    <row r="605" spans="1:15">
      <c r="A605" t="s">
        <v>153</v>
      </c>
      <c r="B605">
        <v>4589</v>
      </c>
      <c r="C605">
        <v>48</v>
      </c>
      <c r="D605">
        <v>4</v>
      </c>
      <c r="E605">
        <v>114</v>
      </c>
      <c r="F605">
        <v>161</v>
      </c>
      <c r="G605">
        <v>130</v>
      </c>
      <c r="H605" t="s">
        <v>74</v>
      </c>
      <c r="I605">
        <v>76</v>
      </c>
      <c r="J605">
        <v>405</v>
      </c>
      <c r="K605">
        <v>1.46472933458563</v>
      </c>
      <c r="L605">
        <v>39.948467565963803</v>
      </c>
      <c r="M605">
        <v>0.27893182628292201</v>
      </c>
      <c r="N605">
        <v>-2.5823581920726402</v>
      </c>
      <c r="O605">
        <v>4.1649993530208702</v>
      </c>
    </row>
    <row r="606" spans="1:15">
      <c r="A606" t="s">
        <v>149</v>
      </c>
      <c r="B606">
        <v>1692</v>
      </c>
      <c r="C606">
        <v>46</v>
      </c>
      <c r="D606">
        <v>6</v>
      </c>
      <c r="E606">
        <v>66</v>
      </c>
      <c r="F606">
        <v>76</v>
      </c>
      <c r="G606">
        <v>40</v>
      </c>
      <c r="H606" t="s">
        <v>60</v>
      </c>
      <c r="I606">
        <v>51</v>
      </c>
      <c r="J606">
        <v>182</v>
      </c>
      <c r="K606">
        <v>1.45055590535682</v>
      </c>
      <c r="L606">
        <v>1.9218594411404399</v>
      </c>
      <c r="M606">
        <v>1.88571623229785</v>
      </c>
      <c r="N606">
        <v>-0.46143632242222499</v>
      </c>
      <c r="O606">
        <v>-0.60568055266738896</v>
      </c>
    </row>
    <row r="607" spans="1:15">
      <c r="A607" t="s">
        <v>151</v>
      </c>
      <c r="B607">
        <v>4251</v>
      </c>
      <c r="C607">
        <v>42</v>
      </c>
      <c r="D607">
        <v>5</v>
      </c>
      <c r="E607">
        <v>102</v>
      </c>
      <c r="F607">
        <v>122</v>
      </c>
      <c r="G607">
        <v>70</v>
      </c>
      <c r="H607" t="s">
        <v>107</v>
      </c>
      <c r="I607">
        <v>50</v>
      </c>
      <c r="J607">
        <v>294</v>
      </c>
      <c r="K607">
        <v>1.4504228651625499</v>
      </c>
      <c r="L607">
        <v>18.138587891622301</v>
      </c>
      <c r="M607">
        <v>0.43109322524326299</v>
      </c>
      <c r="N607">
        <v>-0.41065508499917502</v>
      </c>
      <c r="O607">
        <v>0.70566913910201101</v>
      </c>
    </row>
    <row r="608" spans="1:15">
      <c r="A608" t="s">
        <v>149</v>
      </c>
      <c r="B608">
        <v>4276</v>
      </c>
      <c r="C608">
        <v>54</v>
      </c>
      <c r="D608">
        <v>5</v>
      </c>
      <c r="E608">
        <v>78</v>
      </c>
      <c r="F608">
        <v>105</v>
      </c>
      <c r="G608">
        <v>60</v>
      </c>
      <c r="H608" t="s">
        <v>172</v>
      </c>
      <c r="I608">
        <v>71</v>
      </c>
      <c r="J608">
        <v>243</v>
      </c>
      <c r="K608">
        <v>1.36989430865384</v>
      </c>
      <c r="L608">
        <v>16.064216815513099</v>
      </c>
      <c r="M608">
        <v>-0.61876489433385096</v>
      </c>
      <c r="N608">
        <v>2.0196290790406599</v>
      </c>
      <c r="O608">
        <v>-5.8489002112758703E-2</v>
      </c>
    </row>
    <row r="609" spans="1:15">
      <c r="A609" t="s">
        <v>152</v>
      </c>
      <c r="B609">
        <v>4496</v>
      </c>
      <c r="C609">
        <v>37</v>
      </c>
      <c r="D609">
        <v>8</v>
      </c>
      <c r="E609">
        <v>80</v>
      </c>
      <c r="F609">
        <v>139</v>
      </c>
      <c r="G609">
        <v>90</v>
      </c>
      <c r="H609" t="s">
        <v>50</v>
      </c>
      <c r="I609">
        <v>63</v>
      </c>
      <c r="J609">
        <v>309</v>
      </c>
      <c r="K609">
        <v>1.3498994045161901</v>
      </c>
      <c r="L609">
        <v>9.3944284326184295</v>
      </c>
      <c r="M609">
        <v>1.68032504310016</v>
      </c>
      <c r="N609">
        <v>2.54109226435564</v>
      </c>
      <c r="O609">
        <v>-2.35934844387367</v>
      </c>
    </row>
    <row r="610" spans="1:15">
      <c r="A610" t="s">
        <v>152</v>
      </c>
      <c r="B610">
        <v>1633</v>
      </c>
      <c r="C610">
        <v>48</v>
      </c>
      <c r="D610">
        <v>4</v>
      </c>
      <c r="E610">
        <v>62</v>
      </c>
      <c r="F610">
        <v>105</v>
      </c>
      <c r="G610">
        <v>50</v>
      </c>
      <c r="H610" t="s">
        <v>74</v>
      </c>
      <c r="I610">
        <v>51</v>
      </c>
      <c r="J610">
        <v>217</v>
      </c>
      <c r="K610">
        <v>1.27375067094856</v>
      </c>
      <c r="L610">
        <v>15.6781456976409</v>
      </c>
      <c r="M610">
        <v>-0.67680706257033196</v>
      </c>
      <c r="N610">
        <v>3.58252660405797</v>
      </c>
      <c r="O610">
        <v>-1.6313220971383999</v>
      </c>
    </row>
    <row r="611" spans="1:15">
      <c r="A611" t="s">
        <v>156</v>
      </c>
      <c r="B611">
        <v>1754</v>
      </c>
      <c r="C611">
        <v>48</v>
      </c>
      <c r="D611">
        <v>4</v>
      </c>
      <c r="E611">
        <v>50</v>
      </c>
      <c r="F611">
        <v>177</v>
      </c>
      <c r="G611">
        <v>90</v>
      </c>
      <c r="H611" t="s">
        <v>74</v>
      </c>
      <c r="I611">
        <v>95</v>
      </c>
      <c r="J611">
        <v>345</v>
      </c>
      <c r="K611">
        <v>1.18479955965481</v>
      </c>
      <c r="L611">
        <v>29.293102728056901</v>
      </c>
      <c r="M611">
        <v>-4.9569069281895404</v>
      </c>
      <c r="N611">
        <v>2.0862609094750599</v>
      </c>
      <c r="O611">
        <v>2.2601243870279202</v>
      </c>
    </row>
    <row r="612" spans="1:15">
      <c r="A612" t="s">
        <v>161</v>
      </c>
      <c r="B612">
        <v>3639</v>
      </c>
      <c r="C612">
        <v>33</v>
      </c>
      <c r="D612">
        <v>8</v>
      </c>
      <c r="E612">
        <v>226</v>
      </c>
      <c r="F612">
        <v>243</v>
      </c>
      <c r="G612">
        <v>170</v>
      </c>
      <c r="H612" t="s">
        <v>49</v>
      </c>
      <c r="I612">
        <v>121</v>
      </c>
      <c r="J612">
        <v>639</v>
      </c>
      <c r="K612">
        <v>1.17648121078061</v>
      </c>
      <c r="L612">
        <v>15.846025776709</v>
      </c>
      <c r="M612">
        <v>0.14575999354882899</v>
      </c>
      <c r="N612">
        <v>-0.29650252339566102</v>
      </c>
      <c r="O612">
        <v>1.6651954527141699</v>
      </c>
    </row>
    <row r="613" spans="1:15">
      <c r="A613" t="s">
        <v>155</v>
      </c>
      <c r="B613">
        <v>1258</v>
      </c>
      <c r="C613">
        <v>43</v>
      </c>
      <c r="D613">
        <v>6</v>
      </c>
      <c r="E613">
        <v>108</v>
      </c>
      <c r="F613">
        <v>70</v>
      </c>
      <c r="G613">
        <v>130</v>
      </c>
      <c r="H613" t="s">
        <v>61</v>
      </c>
      <c r="I613">
        <v>45</v>
      </c>
      <c r="J613">
        <v>308</v>
      </c>
      <c r="K613">
        <v>1.15288661933341</v>
      </c>
      <c r="L613">
        <v>15.1259328192574</v>
      </c>
      <c r="M613">
        <v>2.08269775591249</v>
      </c>
      <c r="N613">
        <v>-3.5000190598935101</v>
      </c>
      <c r="O613">
        <v>2.9205060759686998</v>
      </c>
    </row>
    <row r="614" spans="1:15">
      <c r="A614" t="s">
        <v>151</v>
      </c>
      <c r="B614">
        <v>4344</v>
      </c>
      <c r="C614">
        <v>44</v>
      </c>
      <c r="D614">
        <v>4</v>
      </c>
      <c r="E614">
        <v>80</v>
      </c>
      <c r="F614">
        <v>177</v>
      </c>
      <c r="G614">
        <v>60</v>
      </c>
      <c r="H614" t="s">
        <v>71</v>
      </c>
      <c r="I614">
        <v>114</v>
      </c>
      <c r="J614">
        <v>326</v>
      </c>
      <c r="K614">
        <v>0.99694193400803399</v>
      </c>
      <c r="L614">
        <v>8.8251867072227608</v>
      </c>
      <c r="M614">
        <v>-2.69067821206847</v>
      </c>
      <c r="N614">
        <v>2.9328172689284702</v>
      </c>
      <c r="O614">
        <v>4.5386357034474599E-2</v>
      </c>
    </row>
    <row r="615" spans="1:15">
      <c r="A615" t="s">
        <v>156</v>
      </c>
      <c r="B615">
        <v>4151</v>
      </c>
      <c r="C615">
        <v>44</v>
      </c>
      <c r="D615">
        <v>6</v>
      </c>
      <c r="E615">
        <v>88</v>
      </c>
      <c r="F615">
        <v>140</v>
      </c>
      <c r="G615">
        <v>120</v>
      </c>
      <c r="H615" t="s">
        <v>51</v>
      </c>
      <c r="I615">
        <v>89</v>
      </c>
      <c r="J615">
        <v>348</v>
      </c>
      <c r="K615">
        <v>0.77518886869192105</v>
      </c>
      <c r="L615">
        <v>17.018890374316999</v>
      </c>
      <c r="M615">
        <v>-1.48985693273333</v>
      </c>
      <c r="N615">
        <v>-2.39002139160135</v>
      </c>
      <c r="O615">
        <v>3.90284461012677</v>
      </c>
    </row>
    <row r="616" spans="1:15">
      <c r="A616" t="s">
        <v>153</v>
      </c>
      <c r="B616">
        <v>3337</v>
      </c>
      <c r="C616">
        <v>51</v>
      </c>
      <c r="D616">
        <v>4</v>
      </c>
      <c r="E616">
        <v>74</v>
      </c>
      <c r="F616">
        <v>128</v>
      </c>
      <c r="G616">
        <v>150</v>
      </c>
      <c r="H616" t="s">
        <v>165</v>
      </c>
      <c r="I616">
        <v>55</v>
      </c>
      <c r="J616">
        <v>352</v>
      </c>
      <c r="K616">
        <v>0.66560361835920701</v>
      </c>
      <c r="L616">
        <v>39.670309574266199</v>
      </c>
      <c r="M616">
        <v>-1.26043773788061</v>
      </c>
      <c r="N616">
        <v>1.2038660956393701</v>
      </c>
      <c r="O616">
        <v>0.74990016835607298</v>
      </c>
    </row>
    <row r="617" spans="1:15">
      <c r="A617" t="s">
        <v>153</v>
      </c>
      <c r="B617">
        <v>4832</v>
      </c>
      <c r="C617">
        <v>29</v>
      </c>
      <c r="D617">
        <v>9</v>
      </c>
      <c r="E617">
        <v>82</v>
      </c>
      <c r="F617">
        <v>126</v>
      </c>
      <c r="G617">
        <v>80</v>
      </c>
      <c r="H617" t="s">
        <v>88</v>
      </c>
      <c r="I617">
        <v>70</v>
      </c>
      <c r="J617">
        <v>300</v>
      </c>
      <c r="K617">
        <v>0.55913195846919195</v>
      </c>
      <c r="L617">
        <v>4.6374331723774302</v>
      </c>
      <c r="M617">
        <v>0.36078950527306097</v>
      </c>
      <c r="N617">
        <v>-0.51173614740439699</v>
      </c>
      <c r="O617">
        <v>-0.56654197814057505</v>
      </c>
    </row>
    <row r="618" spans="1:15">
      <c r="A618" t="s">
        <v>150</v>
      </c>
      <c r="B618">
        <v>3282</v>
      </c>
      <c r="C618">
        <v>37</v>
      </c>
      <c r="D618">
        <v>8</v>
      </c>
      <c r="E618">
        <v>58</v>
      </c>
      <c r="F618">
        <v>156</v>
      </c>
      <c r="G618">
        <v>70</v>
      </c>
      <c r="H618" t="s">
        <v>67</v>
      </c>
      <c r="I618">
        <v>119</v>
      </c>
      <c r="J618">
        <v>284</v>
      </c>
      <c r="K618">
        <v>0.51302930937666402</v>
      </c>
      <c r="L618">
        <v>21.325448180043299</v>
      </c>
      <c r="M618">
        <v>-2.1996898536889198</v>
      </c>
      <c r="N618">
        <v>2.1030291177314</v>
      </c>
      <c r="O618">
        <v>6.83906374287966E-2</v>
      </c>
    </row>
    <row r="619" spans="1:15">
      <c r="A619" t="s">
        <v>151</v>
      </c>
      <c r="B619">
        <v>3225</v>
      </c>
      <c r="C619">
        <v>40</v>
      </c>
      <c r="D619">
        <v>6</v>
      </c>
      <c r="E619">
        <v>74</v>
      </c>
      <c r="F619">
        <v>120</v>
      </c>
      <c r="G619">
        <v>50</v>
      </c>
      <c r="H619" t="s">
        <v>51</v>
      </c>
      <c r="I619">
        <v>45</v>
      </c>
      <c r="J619">
        <v>246</v>
      </c>
      <c r="K619">
        <v>0.43360560922000602</v>
      </c>
      <c r="L619">
        <v>11.293026203701301</v>
      </c>
      <c r="M619">
        <v>-3.12427875941676</v>
      </c>
      <c r="N619">
        <v>4.3816662199002696</v>
      </c>
      <c r="O619">
        <v>0.68896088421407098</v>
      </c>
    </row>
    <row r="620" spans="1:15">
      <c r="A620" t="s">
        <v>167</v>
      </c>
      <c r="B620">
        <v>2600</v>
      </c>
      <c r="C620">
        <v>29</v>
      </c>
      <c r="D620">
        <v>8</v>
      </c>
      <c r="E620">
        <v>110</v>
      </c>
      <c r="F620">
        <v>202</v>
      </c>
      <c r="G620">
        <v>80</v>
      </c>
      <c r="H620" t="s">
        <v>49</v>
      </c>
      <c r="I620">
        <v>67</v>
      </c>
      <c r="J620">
        <v>392</v>
      </c>
      <c r="K620">
        <v>0.41335136278551798</v>
      </c>
      <c r="L620">
        <v>19.908206073892199</v>
      </c>
      <c r="M620">
        <v>-0.78967664118595005</v>
      </c>
      <c r="N620">
        <v>2.1527115781500199</v>
      </c>
      <c r="O620">
        <v>-0.94332382606669096</v>
      </c>
    </row>
    <row r="621" spans="1:15">
      <c r="A621" t="s">
        <v>149</v>
      </c>
      <c r="B621">
        <v>3953</v>
      </c>
      <c r="C621">
        <v>44</v>
      </c>
      <c r="D621">
        <v>6</v>
      </c>
      <c r="E621">
        <v>82</v>
      </c>
      <c r="F621">
        <v>46</v>
      </c>
      <c r="G621">
        <v>90</v>
      </c>
      <c r="H621" t="s">
        <v>60</v>
      </c>
      <c r="I621">
        <v>62</v>
      </c>
      <c r="J621">
        <v>218</v>
      </c>
      <c r="K621">
        <v>0.140977115200599</v>
      </c>
      <c r="L621">
        <v>15.9879509719777</v>
      </c>
      <c r="M621">
        <v>2.64013585287293</v>
      </c>
      <c r="N621">
        <v>-3.2049881033457002</v>
      </c>
      <c r="O621">
        <v>0.92482985963967401</v>
      </c>
    </row>
    <row r="622" spans="1:15">
      <c r="A622" t="s">
        <v>154</v>
      </c>
      <c r="B622">
        <v>2551</v>
      </c>
      <c r="C622">
        <v>47</v>
      </c>
      <c r="D622">
        <v>6</v>
      </c>
      <c r="E622">
        <v>76</v>
      </c>
      <c r="F622">
        <v>72</v>
      </c>
      <c r="G622">
        <v>110</v>
      </c>
      <c r="H622" t="s">
        <v>61</v>
      </c>
      <c r="I622">
        <v>60</v>
      </c>
      <c r="J622">
        <v>283</v>
      </c>
      <c r="K622">
        <v>0.126050294969239</v>
      </c>
      <c r="L622">
        <v>26.8055022635623</v>
      </c>
      <c r="M622">
        <v>-0.93910812957501699</v>
      </c>
      <c r="N622">
        <v>-4.86752610047649</v>
      </c>
      <c r="O622">
        <v>4.3988855761158803</v>
      </c>
    </row>
    <row r="623" spans="1:15">
      <c r="A623" t="s">
        <v>159</v>
      </c>
      <c r="B623">
        <v>4507</v>
      </c>
      <c r="C623">
        <v>38</v>
      </c>
      <c r="D623">
        <v>6</v>
      </c>
      <c r="E623">
        <v>210</v>
      </c>
      <c r="F623">
        <v>271</v>
      </c>
      <c r="G623">
        <v>130</v>
      </c>
      <c r="H623" t="s">
        <v>70</v>
      </c>
      <c r="I623">
        <v>94</v>
      </c>
      <c r="J623">
        <v>611</v>
      </c>
      <c r="K623">
        <v>8.8834026562082502E-2</v>
      </c>
      <c r="L623">
        <v>37.850944953532398</v>
      </c>
      <c r="M623">
        <v>1.2534363712240399</v>
      </c>
      <c r="N623">
        <v>0.13159743678650401</v>
      </c>
      <c r="O623">
        <v>-1.29619978144846</v>
      </c>
    </row>
    <row r="624" spans="1:15">
      <c r="A624" t="s">
        <v>150</v>
      </c>
      <c r="B624">
        <v>3522</v>
      </c>
      <c r="C624">
        <v>35</v>
      </c>
      <c r="D624">
        <v>8</v>
      </c>
      <c r="E624">
        <v>72</v>
      </c>
      <c r="F624">
        <v>110</v>
      </c>
      <c r="G624">
        <v>130</v>
      </c>
      <c r="H624" t="s">
        <v>67</v>
      </c>
      <c r="I624">
        <v>80</v>
      </c>
      <c r="J624">
        <v>312</v>
      </c>
      <c r="K624">
        <v>1.0759949052705E-2</v>
      </c>
      <c r="L624">
        <v>9.8793859690455399</v>
      </c>
      <c r="M624">
        <v>-1.31057113713405</v>
      </c>
      <c r="N624">
        <v>-3.5064083389456</v>
      </c>
      <c r="O624">
        <v>5.1585660794866097</v>
      </c>
    </row>
    <row r="625" spans="1:15">
      <c r="A625" t="s">
        <v>167</v>
      </c>
      <c r="B625">
        <v>4361</v>
      </c>
      <c r="C625">
        <v>23</v>
      </c>
      <c r="D625">
        <v>10</v>
      </c>
      <c r="E625">
        <v>130</v>
      </c>
      <c r="F625">
        <v>189</v>
      </c>
      <c r="G625">
        <v>110</v>
      </c>
      <c r="H625" t="s">
        <v>52</v>
      </c>
      <c r="I625">
        <v>81</v>
      </c>
      <c r="J625">
        <v>429</v>
      </c>
      <c r="K625">
        <v>-1.59975104652775E-2</v>
      </c>
      <c r="L625">
        <v>17.500011956212202</v>
      </c>
      <c r="M625">
        <v>1.00565065519324</v>
      </c>
      <c r="N625">
        <v>-0.42218951390406501</v>
      </c>
      <c r="O625">
        <v>-0.60513486199894195</v>
      </c>
    </row>
    <row r="626" spans="1:15">
      <c r="A626" t="s">
        <v>162</v>
      </c>
      <c r="B626">
        <v>4372</v>
      </c>
      <c r="C626">
        <v>31</v>
      </c>
      <c r="D626">
        <v>6</v>
      </c>
      <c r="E626">
        <v>246</v>
      </c>
      <c r="F626">
        <v>359</v>
      </c>
      <c r="G626">
        <v>110</v>
      </c>
      <c r="H626" t="s">
        <v>70</v>
      </c>
      <c r="I626">
        <v>148</v>
      </c>
      <c r="J626">
        <v>715</v>
      </c>
      <c r="K626">
        <v>-7.1679081022035102E-2</v>
      </c>
      <c r="L626">
        <v>29.111160675450801</v>
      </c>
      <c r="M626">
        <v>2.4812475086499899</v>
      </c>
      <c r="N626">
        <v>-0.70889502059558296</v>
      </c>
      <c r="O626">
        <v>-1.60651307360351</v>
      </c>
    </row>
    <row r="627" spans="1:15">
      <c r="A627" t="s">
        <v>152</v>
      </c>
      <c r="B627">
        <v>991</v>
      </c>
      <c r="C627">
        <v>38</v>
      </c>
      <c r="D627">
        <v>8</v>
      </c>
      <c r="E627">
        <v>58</v>
      </c>
      <c r="F627">
        <v>76</v>
      </c>
      <c r="G627">
        <v>100</v>
      </c>
      <c r="H627" t="s">
        <v>50</v>
      </c>
      <c r="I627">
        <v>38</v>
      </c>
      <c r="J627">
        <v>234</v>
      </c>
      <c r="K627">
        <v>-8.2087514802326303E-2</v>
      </c>
      <c r="L627">
        <v>11.0866534863328</v>
      </c>
      <c r="M627">
        <v>-1.16778302285348</v>
      </c>
      <c r="N627">
        <v>-1.66362271128273</v>
      </c>
      <c r="O627">
        <v>2.4105977563049099</v>
      </c>
    </row>
    <row r="628" spans="1:15">
      <c r="A628" t="s">
        <v>161</v>
      </c>
      <c r="B628">
        <v>3537</v>
      </c>
      <c r="C628">
        <v>17</v>
      </c>
      <c r="D628">
        <v>14</v>
      </c>
      <c r="E628">
        <v>230</v>
      </c>
      <c r="F628">
        <v>283</v>
      </c>
      <c r="G628">
        <v>210</v>
      </c>
      <c r="H628" t="s">
        <v>36</v>
      </c>
      <c r="I628">
        <v>103</v>
      </c>
      <c r="J628">
        <v>723</v>
      </c>
      <c r="K628">
        <v>-0.100809414321958</v>
      </c>
      <c r="L628">
        <v>24.7563863871184</v>
      </c>
      <c r="M628">
        <v>-1.3570725124695699</v>
      </c>
      <c r="N628">
        <v>-1.2073348222078499</v>
      </c>
      <c r="O628">
        <v>1.8764762921171401</v>
      </c>
    </row>
    <row r="629" spans="1:15">
      <c r="A629" t="s">
        <v>167</v>
      </c>
      <c r="B629">
        <v>41</v>
      </c>
      <c r="C629">
        <v>32</v>
      </c>
      <c r="D629">
        <v>6</v>
      </c>
      <c r="E629">
        <v>120</v>
      </c>
      <c r="F629">
        <v>153</v>
      </c>
      <c r="G629">
        <v>80</v>
      </c>
      <c r="H629" t="s">
        <v>70</v>
      </c>
      <c r="I629">
        <v>71</v>
      </c>
      <c r="J629">
        <v>353</v>
      </c>
      <c r="K629">
        <v>-0.174917055621957</v>
      </c>
      <c r="L629">
        <v>20.288571761941899</v>
      </c>
      <c r="M629">
        <v>0.61623252861885902</v>
      </c>
      <c r="N629">
        <v>-0.45941103298917002</v>
      </c>
      <c r="O629">
        <v>-0.26859334722501399</v>
      </c>
    </row>
    <row r="630" spans="1:15">
      <c r="A630" t="s">
        <v>152</v>
      </c>
      <c r="B630">
        <v>2134</v>
      </c>
      <c r="C630">
        <v>45</v>
      </c>
      <c r="D630">
        <v>5</v>
      </c>
      <c r="E630">
        <v>66</v>
      </c>
      <c r="F630">
        <v>83</v>
      </c>
      <c r="G630">
        <v>90</v>
      </c>
      <c r="H630" t="s">
        <v>107</v>
      </c>
      <c r="I630">
        <v>53</v>
      </c>
      <c r="J630">
        <v>239</v>
      </c>
      <c r="K630">
        <v>-0.19662465297807499</v>
      </c>
      <c r="L630">
        <v>12.6826671948496</v>
      </c>
      <c r="M630">
        <v>0.22432367524735999</v>
      </c>
      <c r="N630">
        <v>-0.54893998554682999</v>
      </c>
      <c r="O630">
        <v>0.310342401222645</v>
      </c>
    </row>
    <row r="631" spans="1:15">
      <c r="A631" t="s">
        <v>154</v>
      </c>
      <c r="B631">
        <v>2473</v>
      </c>
      <c r="C631">
        <v>39</v>
      </c>
      <c r="D631">
        <v>8</v>
      </c>
      <c r="E631">
        <v>90</v>
      </c>
      <c r="F631">
        <v>109</v>
      </c>
      <c r="G631">
        <v>110</v>
      </c>
      <c r="H631" t="s">
        <v>67</v>
      </c>
      <c r="I631">
        <v>84</v>
      </c>
      <c r="J631">
        <v>309</v>
      </c>
      <c r="K631">
        <v>-0.27895907813228599</v>
      </c>
      <c r="L631">
        <v>22.0618790626744</v>
      </c>
      <c r="M631">
        <v>-0.80764202070904301</v>
      </c>
      <c r="N631">
        <v>-2.32761772076271</v>
      </c>
      <c r="O631">
        <v>3.0515075871013302</v>
      </c>
    </row>
    <row r="632" spans="1:15">
      <c r="A632" t="s">
        <v>160</v>
      </c>
      <c r="B632">
        <v>1643</v>
      </c>
      <c r="C632">
        <v>36</v>
      </c>
      <c r="D632">
        <v>8</v>
      </c>
      <c r="E632">
        <v>166</v>
      </c>
      <c r="F632">
        <v>127</v>
      </c>
      <c r="G632">
        <v>110</v>
      </c>
      <c r="H632" t="s">
        <v>50</v>
      </c>
      <c r="I632">
        <v>92</v>
      </c>
      <c r="J632">
        <v>403</v>
      </c>
      <c r="K632">
        <v>-0.37048039864840898</v>
      </c>
      <c r="L632">
        <v>16.9916056087322</v>
      </c>
      <c r="M632">
        <v>5.1765324283939398</v>
      </c>
      <c r="N632">
        <v>-3.5968945510116401</v>
      </c>
      <c r="O632">
        <v>-0.31776367189550497</v>
      </c>
    </row>
    <row r="633" spans="1:15">
      <c r="A633" t="s">
        <v>160</v>
      </c>
      <c r="B633">
        <v>1529</v>
      </c>
      <c r="C633">
        <v>52</v>
      </c>
      <c r="D633">
        <v>2</v>
      </c>
      <c r="E633">
        <v>102</v>
      </c>
      <c r="F633">
        <v>177</v>
      </c>
      <c r="G633">
        <v>140</v>
      </c>
      <c r="H633" t="s">
        <v>93</v>
      </c>
      <c r="I633">
        <v>116</v>
      </c>
      <c r="J633">
        <v>419</v>
      </c>
      <c r="K633">
        <v>-0.48627140121218798</v>
      </c>
      <c r="L633">
        <v>21.019181709463801</v>
      </c>
      <c r="M633">
        <v>-2.9751869536383699</v>
      </c>
      <c r="N633">
        <v>2.0341556649260002</v>
      </c>
      <c r="O633">
        <v>2.0033095206881599</v>
      </c>
    </row>
    <row r="634" spans="1:15">
      <c r="A634" t="s">
        <v>156</v>
      </c>
      <c r="B634">
        <v>1721</v>
      </c>
      <c r="C634">
        <v>47</v>
      </c>
      <c r="D634">
        <v>4</v>
      </c>
      <c r="E634">
        <v>68</v>
      </c>
      <c r="F634">
        <v>96</v>
      </c>
      <c r="G634">
        <v>100</v>
      </c>
      <c r="H634" t="s">
        <v>74</v>
      </c>
      <c r="I634">
        <v>59</v>
      </c>
      <c r="J634">
        <v>264</v>
      </c>
      <c r="K634">
        <v>-0.535249573430301</v>
      </c>
      <c r="L634">
        <v>31.937521162391601</v>
      </c>
      <c r="M634">
        <v>-1.0010369356286</v>
      </c>
      <c r="N634">
        <v>-3.1152922609892801</v>
      </c>
      <c r="O634">
        <v>3.2535121858190599</v>
      </c>
    </row>
    <row r="635" spans="1:15">
      <c r="A635" t="s">
        <v>156</v>
      </c>
      <c r="B635">
        <v>4796</v>
      </c>
      <c r="C635">
        <v>46</v>
      </c>
      <c r="D635">
        <v>4</v>
      </c>
      <c r="E635">
        <v>94</v>
      </c>
      <c r="F635">
        <v>116</v>
      </c>
      <c r="G635">
        <v>80</v>
      </c>
      <c r="H635" t="s">
        <v>74</v>
      </c>
      <c r="I635">
        <v>96</v>
      </c>
      <c r="J635">
        <v>290</v>
      </c>
      <c r="K635">
        <v>-0.54507728862625304</v>
      </c>
      <c r="L635">
        <v>21.4628338172712</v>
      </c>
      <c r="M635">
        <v>0.14899393585757401</v>
      </c>
      <c r="N635">
        <v>-2.5307585915341999</v>
      </c>
      <c r="O635">
        <v>0.66936410751584896</v>
      </c>
    </row>
    <row r="636" spans="1:15">
      <c r="A636" t="s">
        <v>152</v>
      </c>
      <c r="B636">
        <v>1013</v>
      </c>
      <c r="C636">
        <v>25</v>
      </c>
      <c r="D636">
        <v>10</v>
      </c>
      <c r="E636">
        <v>76</v>
      </c>
      <c r="F636">
        <v>62</v>
      </c>
      <c r="G636">
        <v>110</v>
      </c>
      <c r="H636" t="s">
        <v>34</v>
      </c>
      <c r="I636">
        <v>50</v>
      </c>
      <c r="J636">
        <v>248</v>
      </c>
      <c r="K636">
        <v>-0.55158698724260902</v>
      </c>
      <c r="L636">
        <v>3.4059275487116301</v>
      </c>
      <c r="M636">
        <v>1.35523686146815</v>
      </c>
      <c r="N636">
        <v>-3.8467269023991402</v>
      </c>
      <c r="O636">
        <v>2.5320973750201898</v>
      </c>
    </row>
    <row r="637" spans="1:15">
      <c r="A637" t="s">
        <v>157</v>
      </c>
      <c r="B637">
        <v>81</v>
      </c>
      <c r="C637">
        <v>49</v>
      </c>
      <c r="D637">
        <v>6</v>
      </c>
      <c r="E637">
        <v>158</v>
      </c>
      <c r="F637">
        <v>154</v>
      </c>
      <c r="G637">
        <v>100</v>
      </c>
      <c r="H637" t="s">
        <v>51</v>
      </c>
      <c r="I637">
        <v>103</v>
      </c>
      <c r="J637">
        <v>412</v>
      </c>
      <c r="K637">
        <v>-0.62210895017239798</v>
      </c>
      <c r="L637">
        <v>26.183225468866699</v>
      </c>
      <c r="M637">
        <v>2.5383701392520499</v>
      </c>
      <c r="N637">
        <v>-0.31681323215331098</v>
      </c>
      <c r="O637">
        <v>-2.84366585727114</v>
      </c>
    </row>
    <row r="638" spans="1:15">
      <c r="A638" t="s">
        <v>152</v>
      </c>
      <c r="B638">
        <v>4018</v>
      </c>
      <c r="C638">
        <v>40</v>
      </c>
      <c r="D638">
        <v>7</v>
      </c>
      <c r="E638">
        <v>76</v>
      </c>
      <c r="F638">
        <v>110</v>
      </c>
      <c r="G638">
        <v>80</v>
      </c>
      <c r="H638" t="s">
        <v>105</v>
      </c>
      <c r="I638">
        <v>61</v>
      </c>
      <c r="J638">
        <v>266</v>
      </c>
      <c r="K638">
        <v>-0.66379852382538596</v>
      </c>
      <c r="L638">
        <v>3.7533469294236501</v>
      </c>
      <c r="M638">
        <v>0.17929273795133099</v>
      </c>
      <c r="N638">
        <v>-0.74742805833860304</v>
      </c>
      <c r="O638">
        <v>-4.47132379172221E-2</v>
      </c>
    </row>
    <row r="639" spans="1:15">
      <c r="A639" t="s">
        <v>156</v>
      </c>
      <c r="B639">
        <v>4474</v>
      </c>
      <c r="C639">
        <v>42</v>
      </c>
      <c r="D639">
        <v>6</v>
      </c>
      <c r="E639">
        <v>130</v>
      </c>
      <c r="F639">
        <v>206</v>
      </c>
      <c r="G639">
        <v>60</v>
      </c>
      <c r="H639" t="s">
        <v>51</v>
      </c>
      <c r="I639">
        <v>92</v>
      </c>
      <c r="J639">
        <v>396</v>
      </c>
      <c r="K639">
        <v>-0.67431057748633605</v>
      </c>
      <c r="L639">
        <v>32.255319526209199</v>
      </c>
      <c r="M639">
        <v>0.47851858926513302</v>
      </c>
      <c r="N639">
        <v>1.81217865973842</v>
      </c>
      <c r="O639">
        <v>-0.60299334427401996</v>
      </c>
    </row>
    <row r="640" spans="1:15">
      <c r="A640" t="s">
        <v>154</v>
      </c>
      <c r="B640">
        <v>3257</v>
      </c>
      <c r="C640">
        <v>44</v>
      </c>
      <c r="D640">
        <v>8</v>
      </c>
      <c r="E640">
        <v>62</v>
      </c>
      <c r="F640">
        <v>155</v>
      </c>
      <c r="G640">
        <v>60</v>
      </c>
      <c r="H640" t="s">
        <v>67</v>
      </c>
      <c r="I640">
        <v>69</v>
      </c>
      <c r="J640">
        <v>277</v>
      </c>
      <c r="K640">
        <v>-0.70642575527275098</v>
      </c>
      <c r="L640">
        <v>11.7875568195082</v>
      </c>
      <c r="M640">
        <v>-0.70532472397086399</v>
      </c>
      <c r="N640">
        <v>3.1497350390676799</v>
      </c>
      <c r="O640">
        <v>-2.5801100004370698</v>
      </c>
    </row>
    <row r="641" spans="1:15">
      <c r="A641" t="s">
        <v>152</v>
      </c>
      <c r="B641">
        <v>698</v>
      </c>
      <c r="C641">
        <v>32</v>
      </c>
      <c r="D641">
        <v>8</v>
      </c>
      <c r="E641">
        <v>116</v>
      </c>
      <c r="F641">
        <v>62</v>
      </c>
      <c r="G641">
        <v>70</v>
      </c>
      <c r="H641" t="s">
        <v>50</v>
      </c>
      <c r="I641">
        <v>57</v>
      </c>
      <c r="J641">
        <v>248</v>
      </c>
      <c r="K641">
        <v>-0.71434991835501005</v>
      </c>
      <c r="L641">
        <v>4.8749410439226404</v>
      </c>
      <c r="M641">
        <v>5.1643589193648598</v>
      </c>
      <c r="N641">
        <v>-5.1533309753887204</v>
      </c>
      <c r="O641">
        <v>-0.99705615393176605</v>
      </c>
    </row>
    <row r="642" spans="1:15">
      <c r="A642" t="s">
        <v>149</v>
      </c>
      <c r="B642">
        <v>3027</v>
      </c>
      <c r="C642">
        <v>15</v>
      </c>
      <c r="D642">
        <v>12</v>
      </c>
      <c r="E642">
        <v>62</v>
      </c>
      <c r="F642">
        <v>90</v>
      </c>
      <c r="G642">
        <v>80</v>
      </c>
      <c r="H642" t="s">
        <v>21</v>
      </c>
      <c r="I642">
        <v>59</v>
      </c>
      <c r="J642">
        <v>232</v>
      </c>
      <c r="K642">
        <v>-0.76095328805557205</v>
      </c>
      <c r="L642">
        <v>8.1265039982009402</v>
      </c>
      <c r="M642">
        <v>-0.90623780587645897</v>
      </c>
      <c r="N642">
        <v>-0.78890522796408102</v>
      </c>
      <c r="O642">
        <v>1.18434479578135</v>
      </c>
    </row>
    <row r="643" spans="1:15">
      <c r="A643" t="s">
        <v>167</v>
      </c>
      <c r="B643">
        <v>2070</v>
      </c>
      <c r="C643">
        <v>33</v>
      </c>
      <c r="D643">
        <v>6</v>
      </c>
      <c r="E643">
        <v>104</v>
      </c>
      <c r="F643">
        <v>181</v>
      </c>
      <c r="G643">
        <v>140</v>
      </c>
      <c r="H643" t="s">
        <v>70</v>
      </c>
      <c r="I643">
        <v>84</v>
      </c>
      <c r="J643">
        <v>425</v>
      </c>
      <c r="K643">
        <v>-0.79355701072238105</v>
      </c>
      <c r="L643">
        <v>7.6138986189897597</v>
      </c>
      <c r="M643">
        <v>-1.9130932949653101</v>
      </c>
      <c r="N643">
        <v>-2.6845049230251798</v>
      </c>
      <c r="O643">
        <v>3.8065620282555801</v>
      </c>
    </row>
    <row r="644" spans="1:15">
      <c r="A644" t="s">
        <v>167</v>
      </c>
      <c r="B644">
        <v>4035</v>
      </c>
      <c r="C644">
        <v>28</v>
      </c>
      <c r="D644">
        <v>8</v>
      </c>
      <c r="E644">
        <v>128</v>
      </c>
      <c r="F644">
        <v>219</v>
      </c>
      <c r="G644">
        <v>80</v>
      </c>
      <c r="H644" t="s">
        <v>49</v>
      </c>
      <c r="I644">
        <v>73</v>
      </c>
      <c r="J644">
        <v>427</v>
      </c>
      <c r="K644">
        <v>-0.81989507560034702</v>
      </c>
      <c r="L644">
        <v>27.942015147868901</v>
      </c>
      <c r="M644">
        <v>0.36722766444570998</v>
      </c>
      <c r="N644">
        <v>1.1488943098375499</v>
      </c>
      <c r="O644">
        <v>-2.3503282840750002</v>
      </c>
    </row>
    <row r="645" spans="1:15">
      <c r="A645" t="s">
        <v>152</v>
      </c>
      <c r="B645">
        <v>3321</v>
      </c>
      <c r="C645">
        <v>47</v>
      </c>
      <c r="D645">
        <v>4</v>
      </c>
      <c r="E645">
        <v>64</v>
      </c>
      <c r="F645">
        <v>98</v>
      </c>
      <c r="G645">
        <v>110</v>
      </c>
      <c r="H645" t="s">
        <v>74</v>
      </c>
      <c r="I645">
        <v>53</v>
      </c>
      <c r="J645">
        <v>272</v>
      </c>
      <c r="K645">
        <v>-0.83944374076184403</v>
      </c>
      <c r="L645">
        <v>23.6164213313101</v>
      </c>
      <c r="M645">
        <v>-1.09327386569808</v>
      </c>
      <c r="N645">
        <v>-0.70497114144638595</v>
      </c>
      <c r="O645">
        <v>1.5588872480109299</v>
      </c>
    </row>
    <row r="646" spans="1:15">
      <c r="A646" t="s">
        <v>150</v>
      </c>
      <c r="B646">
        <v>2805</v>
      </c>
      <c r="C646">
        <v>20</v>
      </c>
      <c r="D646">
        <v>12</v>
      </c>
      <c r="E646">
        <v>70</v>
      </c>
      <c r="F646">
        <v>123</v>
      </c>
      <c r="G646">
        <v>110</v>
      </c>
      <c r="H646" t="s">
        <v>62</v>
      </c>
      <c r="I646">
        <v>64</v>
      </c>
      <c r="J646">
        <v>303</v>
      </c>
      <c r="K646">
        <v>-1.00463575487358</v>
      </c>
      <c r="L646">
        <v>18.07581712368</v>
      </c>
      <c r="M646">
        <v>-1.5174385688215299</v>
      </c>
      <c r="N646">
        <v>-1.6677431838844801</v>
      </c>
      <c r="O646">
        <v>1.92865311394841</v>
      </c>
    </row>
    <row r="647" spans="1:15">
      <c r="A647" t="s">
        <v>153</v>
      </c>
      <c r="B647">
        <v>4136</v>
      </c>
      <c r="C647">
        <v>52</v>
      </c>
      <c r="D647">
        <v>4</v>
      </c>
      <c r="E647">
        <v>64</v>
      </c>
      <c r="F647">
        <v>87</v>
      </c>
      <c r="G647">
        <v>140</v>
      </c>
      <c r="H647" t="s">
        <v>74</v>
      </c>
      <c r="I647">
        <v>58</v>
      </c>
      <c r="J647">
        <v>291</v>
      </c>
      <c r="K647">
        <v>-1.0329030191110999</v>
      </c>
      <c r="L647">
        <v>23.4292629965788</v>
      </c>
      <c r="M647">
        <v>0.33543478447615199</v>
      </c>
      <c r="N647">
        <v>0.37268894927108098</v>
      </c>
      <c r="O647">
        <v>-1.34937239667133</v>
      </c>
    </row>
    <row r="648" spans="1:15">
      <c r="A648" t="s">
        <v>154</v>
      </c>
      <c r="B648">
        <v>2085</v>
      </c>
      <c r="C648">
        <v>46</v>
      </c>
      <c r="D648">
        <v>6</v>
      </c>
      <c r="E648">
        <v>134</v>
      </c>
      <c r="F648">
        <v>94</v>
      </c>
      <c r="G648">
        <v>60</v>
      </c>
      <c r="H648" t="s">
        <v>61</v>
      </c>
      <c r="I648">
        <v>61</v>
      </c>
      <c r="J648">
        <v>288</v>
      </c>
      <c r="K648">
        <v>-1.0623181647792399</v>
      </c>
      <c r="L648">
        <v>13.947142102608799</v>
      </c>
      <c r="M648">
        <v>3.56045535182826</v>
      </c>
      <c r="N648">
        <v>-2.3684284410321599</v>
      </c>
      <c r="O648">
        <v>-1.38123055369529</v>
      </c>
    </row>
    <row r="649" spans="1:15">
      <c r="A649" t="s">
        <v>151</v>
      </c>
      <c r="B649">
        <v>988</v>
      </c>
      <c r="C649">
        <v>43</v>
      </c>
      <c r="D649">
        <v>4</v>
      </c>
      <c r="E649">
        <v>86</v>
      </c>
      <c r="F649">
        <v>90</v>
      </c>
      <c r="G649">
        <v>90</v>
      </c>
      <c r="H649" t="s">
        <v>74</v>
      </c>
      <c r="I649">
        <v>77</v>
      </c>
      <c r="J649">
        <v>266</v>
      </c>
      <c r="K649">
        <v>-1.2431442468716301</v>
      </c>
      <c r="L649">
        <v>15.979141109682899</v>
      </c>
      <c r="M649">
        <v>-0.19929361130494699</v>
      </c>
      <c r="N649">
        <v>-2.4244372031871202</v>
      </c>
      <c r="O649">
        <v>0.68916421216319301</v>
      </c>
    </row>
    <row r="650" spans="1:15">
      <c r="A650" t="s">
        <v>152</v>
      </c>
      <c r="B650">
        <v>2662</v>
      </c>
      <c r="C650">
        <v>46</v>
      </c>
      <c r="D650">
        <v>5</v>
      </c>
      <c r="E650">
        <v>34</v>
      </c>
      <c r="F650">
        <v>116</v>
      </c>
      <c r="G650">
        <v>130</v>
      </c>
      <c r="H650" t="s">
        <v>90</v>
      </c>
      <c r="I650">
        <v>95</v>
      </c>
      <c r="J650">
        <v>293</v>
      </c>
      <c r="K650">
        <v>-1.3112695818419999</v>
      </c>
      <c r="L650">
        <v>19.4230209199598</v>
      </c>
      <c r="M650">
        <v>-6.9480654474554697</v>
      </c>
      <c r="N650">
        <v>0.53881778224510002</v>
      </c>
      <c r="O650">
        <v>4.1188099910723297</v>
      </c>
    </row>
    <row r="651" spans="1:15">
      <c r="A651" t="s">
        <v>155</v>
      </c>
      <c r="B651">
        <v>3587</v>
      </c>
      <c r="C651">
        <v>27</v>
      </c>
      <c r="D651">
        <v>10</v>
      </c>
      <c r="E651">
        <v>142</v>
      </c>
      <c r="F651">
        <v>123</v>
      </c>
      <c r="G651">
        <v>120</v>
      </c>
      <c r="H651" t="s">
        <v>34</v>
      </c>
      <c r="I651">
        <v>69</v>
      </c>
      <c r="J651">
        <v>385</v>
      </c>
      <c r="K651">
        <v>-1.35602248648595</v>
      </c>
      <c r="L651">
        <v>11.3707931933313</v>
      </c>
      <c r="M651">
        <v>4.6736142073511502</v>
      </c>
      <c r="N651">
        <v>-4.2504671900148701</v>
      </c>
      <c r="O651">
        <v>-0.68626449666537304</v>
      </c>
    </row>
    <row r="652" spans="1:15">
      <c r="A652" t="s">
        <v>154</v>
      </c>
      <c r="B652">
        <v>8</v>
      </c>
      <c r="C652">
        <v>30</v>
      </c>
      <c r="D652">
        <v>10</v>
      </c>
      <c r="E652">
        <v>108</v>
      </c>
      <c r="F652">
        <v>154</v>
      </c>
      <c r="G652">
        <v>60</v>
      </c>
      <c r="H652" t="s">
        <v>65</v>
      </c>
      <c r="I652">
        <v>70</v>
      </c>
      <c r="J652">
        <v>322</v>
      </c>
      <c r="K652">
        <v>-1.4948572695490401</v>
      </c>
      <c r="L652">
        <v>5.2436884411456504</v>
      </c>
      <c r="M652">
        <v>-0.13598782864195799</v>
      </c>
      <c r="N652">
        <v>2.4853710683696102</v>
      </c>
      <c r="O652">
        <v>-2.3161398017955501</v>
      </c>
    </row>
    <row r="653" spans="1:15">
      <c r="A653" t="s">
        <v>149</v>
      </c>
      <c r="B653">
        <v>4574</v>
      </c>
      <c r="C653">
        <v>45</v>
      </c>
      <c r="D653">
        <v>6</v>
      </c>
      <c r="E653">
        <v>70</v>
      </c>
      <c r="F653">
        <v>117</v>
      </c>
      <c r="G653">
        <v>40</v>
      </c>
      <c r="H653" t="s">
        <v>116</v>
      </c>
      <c r="I653">
        <v>94</v>
      </c>
      <c r="J653">
        <v>227</v>
      </c>
      <c r="K653">
        <v>-1.5369921596173901</v>
      </c>
      <c r="L653">
        <v>17.377426113720201</v>
      </c>
      <c r="M653">
        <v>1.2137147061237099</v>
      </c>
      <c r="N653">
        <v>1.0116865784723299</v>
      </c>
      <c r="O653">
        <v>-3.1295077983236599</v>
      </c>
    </row>
    <row r="654" spans="1:15">
      <c r="A654" t="s">
        <v>157</v>
      </c>
      <c r="B654">
        <v>3963</v>
      </c>
      <c r="C654">
        <v>31</v>
      </c>
      <c r="D654">
        <v>10</v>
      </c>
      <c r="E654">
        <v>130</v>
      </c>
      <c r="F654">
        <v>184</v>
      </c>
      <c r="G654">
        <v>120</v>
      </c>
      <c r="H654" t="s">
        <v>34</v>
      </c>
      <c r="I654">
        <v>81</v>
      </c>
      <c r="J654">
        <v>434</v>
      </c>
      <c r="K654">
        <v>-1.5522978998391499</v>
      </c>
      <c r="L654">
        <v>0.135351987557633</v>
      </c>
      <c r="M654">
        <v>-0.920421291589409</v>
      </c>
      <c r="N654">
        <v>-3.3970073671481198</v>
      </c>
      <c r="O654">
        <v>2.7651307588983798</v>
      </c>
    </row>
    <row r="655" spans="1:15">
      <c r="A655" t="s">
        <v>150</v>
      </c>
      <c r="B655">
        <v>3037</v>
      </c>
      <c r="C655">
        <v>43</v>
      </c>
      <c r="D655">
        <v>6</v>
      </c>
      <c r="E655">
        <v>64</v>
      </c>
      <c r="F655">
        <v>142</v>
      </c>
      <c r="G655">
        <v>70</v>
      </c>
      <c r="H655" t="s">
        <v>61</v>
      </c>
      <c r="I655">
        <v>57</v>
      </c>
      <c r="J655">
        <v>276</v>
      </c>
      <c r="K655">
        <v>-1.55928361133409</v>
      </c>
      <c r="L655">
        <v>25.105105002063301</v>
      </c>
      <c r="M655">
        <v>-1.3416660162274801</v>
      </c>
      <c r="N655">
        <v>2.3653758914208698</v>
      </c>
      <c r="O655">
        <v>-1.5502572402253401</v>
      </c>
    </row>
    <row r="656" spans="1:15">
      <c r="A656" t="s">
        <v>155</v>
      </c>
      <c r="B656">
        <v>3876</v>
      </c>
      <c r="C656">
        <v>45</v>
      </c>
      <c r="D656">
        <v>6</v>
      </c>
      <c r="E656">
        <v>66</v>
      </c>
      <c r="F656">
        <v>193</v>
      </c>
      <c r="G656">
        <v>60</v>
      </c>
      <c r="H656" t="s">
        <v>51</v>
      </c>
      <c r="I656">
        <v>99</v>
      </c>
      <c r="J656">
        <v>319</v>
      </c>
      <c r="K656">
        <v>-1.5864200270192299</v>
      </c>
      <c r="L656">
        <v>24.373531553123001</v>
      </c>
      <c r="M656">
        <v>-3.7537020876926301</v>
      </c>
      <c r="N656">
        <v>1.68296842856748</v>
      </c>
      <c r="O656">
        <v>-1.7663716415960699E-2</v>
      </c>
    </row>
    <row r="657" spans="1:15">
      <c r="A657" t="s">
        <v>154</v>
      </c>
      <c r="B657">
        <v>1072</v>
      </c>
      <c r="C657">
        <v>31</v>
      </c>
      <c r="D657">
        <v>10</v>
      </c>
      <c r="E657">
        <v>84</v>
      </c>
      <c r="F657">
        <v>154</v>
      </c>
      <c r="G657">
        <v>60</v>
      </c>
      <c r="H657" t="s">
        <v>65</v>
      </c>
      <c r="I657">
        <v>64</v>
      </c>
      <c r="J657">
        <v>298</v>
      </c>
      <c r="K657">
        <v>-1.6985244063128599</v>
      </c>
      <c r="L657">
        <v>15.4616647010594</v>
      </c>
      <c r="M657">
        <v>-2.0877261964156801</v>
      </c>
      <c r="N657">
        <v>1.76424602728476</v>
      </c>
      <c r="O657">
        <v>-0.82596704793530695</v>
      </c>
    </row>
    <row r="658" spans="1:15">
      <c r="A658" t="s">
        <v>153</v>
      </c>
      <c r="B658">
        <v>4805</v>
      </c>
      <c r="C658">
        <v>13</v>
      </c>
      <c r="D658">
        <v>14</v>
      </c>
      <c r="E658">
        <v>102</v>
      </c>
      <c r="F658">
        <v>157</v>
      </c>
      <c r="G658">
        <v>170</v>
      </c>
      <c r="H658" t="s">
        <v>24</v>
      </c>
      <c r="I658">
        <v>71</v>
      </c>
      <c r="J658">
        <v>429</v>
      </c>
      <c r="K658">
        <v>-1.7722435326499899</v>
      </c>
      <c r="L658">
        <v>5.8057661390053399</v>
      </c>
      <c r="M658">
        <v>1.4943257967360599</v>
      </c>
      <c r="N658">
        <v>-4.5093447158297302</v>
      </c>
      <c r="O658">
        <v>1.5152238977836801</v>
      </c>
    </row>
    <row r="659" spans="1:15">
      <c r="A659" t="s">
        <v>153</v>
      </c>
      <c r="B659">
        <v>3783</v>
      </c>
      <c r="C659">
        <v>46</v>
      </c>
      <c r="D659">
        <v>5</v>
      </c>
      <c r="E659">
        <v>92</v>
      </c>
      <c r="F659">
        <v>146</v>
      </c>
      <c r="G659">
        <v>140</v>
      </c>
      <c r="H659" t="s">
        <v>107</v>
      </c>
      <c r="I659">
        <v>74</v>
      </c>
      <c r="J659">
        <v>378</v>
      </c>
      <c r="K659">
        <v>-1.8059176870015401</v>
      </c>
      <c r="L659">
        <v>26.562279626158499</v>
      </c>
      <c r="M659">
        <v>4.6028315103851199E-2</v>
      </c>
      <c r="N659">
        <v>-0.91453316076699398</v>
      </c>
      <c r="O659">
        <v>-0.63850110114821501</v>
      </c>
    </row>
    <row r="660" spans="1:15">
      <c r="A660" t="s">
        <v>150</v>
      </c>
      <c r="B660">
        <v>3043</v>
      </c>
      <c r="C660">
        <v>30</v>
      </c>
      <c r="D660">
        <v>10</v>
      </c>
      <c r="E660">
        <v>64</v>
      </c>
      <c r="F660">
        <v>98</v>
      </c>
      <c r="G660">
        <v>90</v>
      </c>
      <c r="H660" t="s">
        <v>65</v>
      </c>
      <c r="I660">
        <v>46</v>
      </c>
      <c r="J660">
        <v>252</v>
      </c>
      <c r="K660">
        <v>-1.88666953017862</v>
      </c>
      <c r="L660">
        <v>28.2638975740939</v>
      </c>
      <c r="M660">
        <v>1.7552766313864501</v>
      </c>
      <c r="N660">
        <v>-1.69272145326326</v>
      </c>
      <c r="O660">
        <v>0.31537694750395201</v>
      </c>
    </row>
    <row r="661" spans="1:15">
      <c r="A661" t="s">
        <v>167</v>
      </c>
      <c r="B661">
        <v>1989</v>
      </c>
      <c r="C661">
        <v>26</v>
      </c>
      <c r="D661">
        <v>8</v>
      </c>
      <c r="E661">
        <v>156</v>
      </c>
      <c r="F661">
        <v>149</v>
      </c>
      <c r="G661">
        <v>110</v>
      </c>
      <c r="H661" t="s">
        <v>49</v>
      </c>
      <c r="I661">
        <v>72</v>
      </c>
      <c r="J661">
        <v>415</v>
      </c>
      <c r="K661">
        <v>-1.9043732915460201</v>
      </c>
      <c r="L661">
        <v>20.572623496913199</v>
      </c>
      <c r="M661">
        <v>2.2406917590206898</v>
      </c>
      <c r="N661">
        <v>-4.1987057844016702</v>
      </c>
      <c r="O661">
        <v>0.132070379264837</v>
      </c>
    </row>
    <row r="662" spans="1:15">
      <c r="A662" t="s">
        <v>150</v>
      </c>
      <c r="B662">
        <v>3413</v>
      </c>
      <c r="C662">
        <v>32</v>
      </c>
      <c r="D662">
        <v>8</v>
      </c>
      <c r="E662">
        <v>96</v>
      </c>
      <c r="F662">
        <v>110</v>
      </c>
      <c r="G662">
        <v>100</v>
      </c>
      <c r="H662" t="s">
        <v>67</v>
      </c>
      <c r="I662">
        <v>65</v>
      </c>
      <c r="J662">
        <v>306</v>
      </c>
      <c r="K662">
        <v>-1.9242072047545999</v>
      </c>
      <c r="L662">
        <v>25.4769495093784</v>
      </c>
      <c r="M662">
        <v>1.653989498863</v>
      </c>
      <c r="N662">
        <v>-3.3416480796338002</v>
      </c>
      <c r="O662">
        <v>0.86457563936570303</v>
      </c>
    </row>
    <row r="663" spans="1:15">
      <c r="A663" t="s">
        <v>155</v>
      </c>
      <c r="B663">
        <v>4173</v>
      </c>
      <c r="C663">
        <v>39</v>
      </c>
      <c r="D663">
        <v>8</v>
      </c>
      <c r="E663">
        <v>90</v>
      </c>
      <c r="F663">
        <v>156</v>
      </c>
      <c r="G663">
        <v>90</v>
      </c>
      <c r="H663" t="s">
        <v>67</v>
      </c>
      <c r="I663">
        <v>72</v>
      </c>
      <c r="J663">
        <v>336</v>
      </c>
      <c r="K663">
        <v>-2.0799069268135102</v>
      </c>
      <c r="L663">
        <v>6.8754160213188698</v>
      </c>
      <c r="M663">
        <v>-0.47362787401572398</v>
      </c>
      <c r="N663">
        <v>-2.2972896655752302</v>
      </c>
      <c r="O663">
        <v>0.23079512199216901</v>
      </c>
    </row>
    <row r="664" spans="1:15">
      <c r="A664" t="s">
        <v>157</v>
      </c>
      <c r="B664">
        <v>3197</v>
      </c>
      <c r="C664">
        <v>48</v>
      </c>
      <c r="D664">
        <v>6</v>
      </c>
      <c r="E664">
        <v>160</v>
      </c>
      <c r="F664">
        <v>152</v>
      </c>
      <c r="G664">
        <v>100</v>
      </c>
      <c r="H664" t="s">
        <v>51</v>
      </c>
      <c r="I664">
        <v>70</v>
      </c>
      <c r="J664">
        <v>412</v>
      </c>
      <c r="K664">
        <v>-2.10190230204558</v>
      </c>
      <c r="L664">
        <v>15.963283244341</v>
      </c>
      <c r="M664">
        <v>2.3889336979010398</v>
      </c>
      <c r="N664">
        <v>-3.1974030459358098</v>
      </c>
      <c r="O664">
        <v>-1.2934329540108001</v>
      </c>
    </row>
    <row r="665" spans="1:15">
      <c r="A665" t="s">
        <v>153</v>
      </c>
      <c r="B665">
        <v>2183</v>
      </c>
      <c r="C665">
        <v>36</v>
      </c>
      <c r="D665">
        <v>8</v>
      </c>
      <c r="E665">
        <v>96</v>
      </c>
      <c r="F665">
        <v>221</v>
      </c>
      <c r="G665">
        <v>170</v>
      </c>
      <c r="H665" t="s">
        <v>50</v>
      </c>
      <c r="I665">
        <v>135</v>
      </c>
      <c r="J665">
        <v>487</v>
      </c>
      <c r="K665">
        <v>-2.5462830158918099</v>
      </c>
      <c r="L665">
        <v>30.018135204735</v>
      </c>
      <c r="M665">
        <v>-0.25737344287548197</v>
      </c>
      <c r="N665">
        <v>-1.1306689197002799</v>
      </c>
      <c r="O665">
        <v>-0.79426763295563196</v>
      </c>
    </row>
    <row r="666" spans="1:15">
      <c r="A666" t="s">
        <v>152</v>
      </c>
      <c r="B666">
        <v>3577</v>
      </c>
      <c r="C666">
        <v>33</v>
      </c>
      <c r="D666">
        <v>8</v>
      </c>
      <c r="E666">
        <v>94</v>
      </c>
      <c r="F666">
        <v>89</v>
      </c>
      <c r="G666">
        <v>60</v>
      </c>
      <c r="H666" t="s">
        <v>50</v>
      </c>
      <c r="I666">
        <v>42</v>
      </c>
      <c r="J666">
        <v>243</v>
      </c>
      <c r="K666">
        <v>-2.62009241001843</v>
      </c>
      <c r="L666">
        <v>17.2578917577254</v>
      </c>
      <c r="M666">
        <v>2.5907768204722701</v>
      </c>
      <c r="N666">
        <v>-0.90607526417548001</v>
      </c>
      <c r="O666">
        <v>-3.7168111572388298</v>
      </c>
    </row>
    <row r="667" spans="1:15">
      <c r="A667" t="s">
        <v>153</v>
      </c>
      <c r="B667">
        <v>3782</v>
      </c>
      <c r="C667">
        <v>45</v>
      </c>
      <c r="D667">
        <v>6</v>
      </c>
      <c r="E667">
        <v>104</v>
      </c>
      <c r="F667">
        <v>127</v>
      </c>
      <c r="G667">
        <v>150</v>
      </c>
      <c r="H667" t="s">
        <v>51</v>
      </c>
      <c r="I667">
        <v>84</v>
      </c>
      <c r="J667">
        <v>381</v>
      </c>
      <c r="K667">
        <v>-2.8614807235311002</v>
      </c>
      <c r="L667">
        <v>29.2873331167883</v>
      </c>
      <c r="M667">
        <v>3.35173779859006E-3</v>
      </c>
      <c r="N667">
        <v>-4.5780397704028504</v>
      </c>
      <c r="O667">
        <v>2.1375120358515902</v>
      </c>
    </row>
    <row r="668" spans="1:15">
      <c r="A668" t="s">
        <v>160</v>
      </c>
      <c r="B668">
        <v>3186</v>
      </c>
      <c r="C668">
        <v>19</v>
      </c>
      <c r="D668">
        <v>12</v>
      </c>
      <c r="E668">
        <v>136</v>
      </c>
      <c r="F668">
        <v>155</v>
      </c>
      <c r="G668">
        <v>130</v>
      </c>
      <c r="H668" t="s">
        <v>37</v>
      </c>
      <c r="I668">
        <v>85</v>
      </c>
      <c r="J668">
        <v>421</v>
      </c>
      <c r="K668">
        <v>-3.0545807250816299</v>
      </c>
      <c r="L668">
        <v>10.370660031110701</v>
      </c>
      <c r="M668">
        <v>1.9660137184689399</v>
      </c>
      <c r="N668">
        <v>-1.62762181438124</v>
      </c>
      <c r="O668">
        <v>-0.26915741347260902</v>
      </c>
    </row>
    <row r="669" spans="1:15">
      <c r="A669" t="s">
        <v>155</v>
      </c>
      <c r="B669">
        <v>2926</v>
      </c>
      <c r="C669">
        <v>50</v>
      </c>
      <c r="D669">
        <v>2</v>
      </c>
      <c r="E669">
        <v>92</v>
      </c>
      <c r="F669">
        <v>74</v>
      </c>
      <c r="G669">
        <v>100</v>
      </c>
      <c r="H669" t="s">
        <v>93</v>
      </c>
      <c r="I669">
        <v>67</v>
      </c>
      <c r="J669">
        <v>266</v>
      </c>
      <c r="K669">
        <v>-3.0943694751518498</v>
      </c>
      <c r="L669">
        <v>40.764057688467403</v>
      </c>
      <c r="M669">
        <v>2.0618975872213401</v>
      </c>
      <c r="N669">
        <v>-5.1058075411057899</v>
      </c>
      <c r="O669">
        <v>-0.43798338245603902</v>
      </c>
    </row>
    <row r="670" spans="1:15">
      <c r="A670" t="s">
        <v>149</v>
      </c>
      <c r="B670">
        <v>1160</v>
      </c>
      <c r="C670">
        <v>65</v>
      </c>
      <c r="D670">
        <v>1</v>
      </c>
      <c r="E670">
        <v>40</v>
      </c>
      <c r="F670">
        <v>25</v>
      </c>
      <c r="G670">
        <v>50</v>
      </c>
      <c r="H670" t="s">
        <v>173</v>
      </c>
      <c r="I670">
        <v>34</v>
      </c>
      <c r="J670">
        <v>115</v>
      </c>
      <c r="K670">
        <v>-3.2990462520847101</v>
      </c>
      <c r="L670">
        <v>13.110500391847999</v>
      </c>
      <c r="M670">
        <v>1.21654359473402</v>
      </c>
      <c r="N670">
        <v>-2.41840515252906</v>
      </c>
      <c r="O670">
        <v>-0.88935308179684502</v>
      </c>
    </row>
    <row r="671" spans="1:15">
      <c r="A671" t="s">
        <v>154</v>
      </c>
      <c r="B671">
        <v>4643</v>
      </c>
      <c r="C671">
        <v>48</v>
      </c>
      <c r="D671">
        <v>6</v>
      </c>
      <c r="E671">
        <v>76</v>
      </c>
      <c r="F671">
        <v>97</v>
      </c>
      <c r="G671">
        <v>60</v>
      </c>
      <c r="H671" t="s">
        <v>61</v>
      </c>
      <c r="I671">
        <v>38</v>
      </c>
      <c r="J671">
        <v>233</v>
      </c>
      <c r="K671">
        <v>-3.3079062342077199</v>
      </c>
      <c r="L671">
        <v>0.38798102485473202</v>
      </c>
      <c r="M671">
        <v>-1.9763383041626601</v>
      </c>
      <c r="N671">
        <v>0.62609196296032699</v>
      </c>
      <c r="O671">
        <v>-1.4154988239592701</v>
      </c>
    </row>
    <row r="672" spans="1:15">
      <c r="A672" t="s">
        <v>167</v>
      </c>
      <c r="B672">
        <v>4650</v>
      </c>
      <c r="C672">
        <v>35</v>
      </c>
      <c r="D672">
        <v>2</v>
      </c>
      <c r="E672">
        <v>110</v>
      </c>
      <c r="F672">
        <v>128</v>
      </c>
      <c r="G672">
        <v>90</v>
      </c>
      <c r="H672" t="s">
        <v>80</v>
      </c>
      <c r="I672">
        <v>64</v>
      </c>
      <c r="J672">
        <v>328</v>
      </c>
      <c r="K672">
        <v>-3.4699733786242399</v>
      </c>
      <c r="L672">
        <v>18.7872209627849</v>
      </c>
      <c r="M672">
        <v>-3.3875044940988197E-2</v>
      </c>
      <c r="N672">
        <v>-2.5778620090586699</v>
      </c>
      <c r="O672">
        <v>-0.78565069312387004</v>
      </c>
    </row>
    <row r="673" spans="1:15">
      <c r="A673" t="s">
        <v>162</v>
      </c>
      <c r="B673">
        <v>2386</v>
      </c>
      <c r="C673">
        <v>30</v>
      </c>
      <c r="D673">
        <v>7</v>
      </c>
      <c r="E673">
        <v>208</v>
      </c>
      <c r="F673">
        <v>395</v>
      </c>
      <c r="G673">
        <v>80</v>
      </c>
      <c r="H673" t="s">
        <v>124</v>
      </c>
      <c r="I673">
        <v>117</v>
      </c>
      <c r="J673">
        <v>683</v>
      </c>
      <c r="K673">
        <v>-3.6448768134867899</v>
      </c>
      <c r="L673">
        <v>46.103365089663797</v>
      </c>
      <c r="M673">
        <v>-1.0055402183475699</v>
      </c>
      <c r="N673">
        <v>0.72091651394257605</v>
      </c>
      <c r="O673">
        <v>-2.9865924943198299</v>
      </c>
    </row>
    <row r="674" spans="1:15">
      <c r="A674" t="s">
        <v>156</v>
      </c>
      <c r="B674">
        <v>3927</v>
      </c>
      <c r="C674">
        <v>27</v>
      </c>
      <c r="D674">
        <v>10</v>
      </c>
      <c r="E674">
        <v>96</v>
      </c>
      <c r="F674">
        <v>196</v>
      </c>
      <c r="G674">
        <v>130</v>
      </c>
      <c r="H674" t="s">
        <v>34</v>
      </c>
      <c r="I674">
        <v>89</v>
      </c>
      <c r="J674">
        <v>422</v>
      </c>
      <c r="K674">
        <v>-3.7416984270748901</v>
      </c>
      <c r="L674">
        <v>18.912315713582199</v>
      </c>
      <c r="M674">
        <v>-4.4681343941753102</v>
      </c>
      <c r="N674">
        <v>-1.13311904612086</v>
      </c>
      <c r="O674">
        <v>2.1337823478773101</v>
      </c>
    </row>
    <row r="675" spans="1:15">
      <c r="A675" t="s">
        <v>156</v>
      </c>
      <c r="B675">
        <v>2262</v>
      </c>
      <c r="C675">
        <v>43</v>
      </c>
      <c r="D675">
        <v>6</v>
      </c>
      <c r="E675">
        <v>98</v>
      </c>
      <c r="F675">
        <v>142</v>
      </c>
      <c r="G675">
        <v>70</v>
      </c>
      <c r="H675" t="s">
        <v>57</v>
      </c>
      <c r="I675">
        <v>76</v>
      </c>
      <c r="J675">
        <v>395</v>
      </c>
      <c r="K675">
        <v>-3.8086504015668301</v>
      </c>
      <c r="L675">
        <v>18.9346083696371</v>
      </c>
      <c r="M675">
        <v>-3.4953975504529899</v>
      </c>
      <c r="N675">
        <v>-7.4320204448872698</v>
      </c>
      <c r="O675">
        <v>-1.54225083576689</v>
      </c>
    </row>
    <row r="676" spans="1:15">
      <c r="A676" t="s">
        <v>160</v>
      </c>
      <c r="B676">
        <v>4275</v>
      </c>
      <c r="C676">
        <v>51</v>
      </c>
      <c r="D676">
        <v>2</v>
      </c>
      <c r="E676">
        <v>140</v>
      </c>
      <c r="F676">
        <v>71</v>
      </c>
      <c r="G676">
        <v>140</v>
      </c>
      <c r="H676" t="s">
        <v>82</v>
      </c>
      <c r="I676">
        <v>52</v>
      </c>
      <c r="J676">
        <v>357</v>
      </c>
      <c r="K676">
        <v>-3.8814478797229199</v>
      </c>
      <c r="L676">
        <v>17.893178126785202</v>
      </c>
      <c r="M676">
        <v>3.13416622207217</v>
      </c>
      <c r="N676">
        <v>-8.9765791342374808</v>
      </c>
      <c r="O676">
        <v>1.17978722267569</v>
      </c>
    </row>
    <row r="677" spans="1:15">
      <c r="A677" t="s">
        <v>153</v>
      </c>
      <c r="B677">
        <v>3469</v>
      </c>
      <c r="C677">
        <v>49</v>
      </c>
      <c r="D677">
        <v>4</v>
      </c>
      <c r="E677">
        <v>88</v>
      </c>
      <c r="F677">
        <v>155</v>
      </c>
      <c r="G677">
        <v>90</v>
      </c>
      <c r="H677" t="s">
        <v>74</v>
      </c>
      <c r="I677">
        <v>61</v>
      </c>
      <c r="J677">
        <v>333</v>
      </c>
      <c r="K677">
        <v>-4.0291879307711396</v>
      </c>
      <c r="L677">
        <v>32.200298759775499</v>
      </c>
      <c r="M677">
        <v>-1.55998045426327</v>
      </c>
      <c r="N677">
        <v>-1.8056362613172501</v>
      </c>
      <c r="O677">
        <v>-0.46069874707689201</v>
      </c>
    </row>
    <row r="678" spans="1:15">
      <c r="A678" t="s">
        <v>162</v>
      </c>
      <c r="B678">
        <v>865</v>
      </c>
      <c r="C678">
        <v>32</v>
      </c>
      <c r="D678">
        <v>2</v>
      </c>
      <c r="E678">
        <v>168</v>
      </c>
      <c r="F678">
        <v>374</v>
      </c>
      <c r="G678">
        <v>110</v>
      </c>
      <c r="H678" t="s">
        <v>80</v>
      </c>
      <c r="I678">
        <v>100</v>
      </c>
      <c r="J678">
        <v>652</v>
      </c>
      <c r="K678">
        <v>-4.1914550551810503</v>
      </c>
      <c r="L678">
        <v>56.433686517323999</v>
      </c>
      <c r="M678">
        <v>-3.38396206102599</v>
      </c>
      <c r="N678">
        <v>1.0788822883339</v>
      </c>
      <c r="O678">
        <v>-2.2899399314476998</v>
      </c>
    </row>
    <row r="679" spans="1:15">
      <c r="A679" t="s">
        <v>157</v>
      </c>
      <c r="B679">
        <v>2830</v>
      </c>
      <c r="C679">
        <v>50</v>
      </c>
      <c r="D679">
        <v>6</v>
      </c>
      <c r="E679">
        <v>140</v>
      </c>
      <c r="F679">
        <v>189</v>
      </c>
      <c r="G679">
        <v>100</v>
      </c>
      <c r="H679" t="s">
        <v>51</v>
      </c>
      <c r="I679">
        <v>85</v>
      </c>
      <c r="J679">
        <v>429</v>
      </c>
      <c r="K679">
        <v>-4.2464063107027696</v>
      </c>
      <c r="L679">
        <v>20.935556157542099</v>
      </c>
      <c r="M679">
        <v>-0.54112811504485503</v>
      </c>
      <c r="N679">
        <v>-1.2536728817243801</v>
      </c>
      <c r="O679">
        <v>-2.4516053139335399</v>
      </c>
    </row>
    <row r="680" spans="1:15">
      <c r="A680" t="s">
        <v>149</v>
      </c>
      <c r="B680">
        <v>4029</v>
      </c>
      <c r="C680">
        <v>59</v>
      </c>
      <c r="D680">
        <v>4</v>
      </c>
      <c r="E680">
        <v>18</v>
      </c>
      <c r="F680">
        <v>89</v>
      </c>
      <c r="G680">
        <v>90</v>
      </c>
      <c r="H680" t="s">
        <v>66</v>
      </c>
      <c r="I680">
        <v>79</v>
      </c>
      <c r="J680">
        <v>197</v>
      </c>
      <c r="K680">
        <v>-4.4546277268098304</v>
      </c>
      <c r="L680">
        <v>12.1110059038741</v>
      </c>
      <c r="M680">
        <v>-4.1901110855635997</v>
      </c>
      <c r="N680">
        <v>-1.37708360037913</v>
      </c>
      <c r="O680">
        <v>1.0954086373684899</v>
      </c>
    </row>
    <row r="681" spans="1:15">
      <c r="A681" t="s">
        <v>149</v>
      </c>
      <c r="B681">
        <v>1452</v>
      </c>
      <c r="C681">
        <v>34</v>
      </c>
      <c r="D681">
        <v>8</v>
      </c>
      <c r="E681">
        <v>58</v>
      </c>
      <c r="F681">
        <v>81</v>
      </c>
      <c r="G681">
        <v>80</v>
      </c>
      <c r="H681" t="s">
        <v>39</v>
      </c>
      <c r="I681">
        <v>77</v>
      </c>
      <c r="J681">
        <v>219</v>
      </c>
      <c r="K681">
        <v>-4.52769756326198</v>
      </c>
      <c r="L681">
        <v>18.334175010525701</v>
      </c>
      <c r="M681">
        <v>-0.21480972498099701</v>
      </c>
      <c r="N681">
        <v>-4.2805102888232698</v>
      </c>
      <c r="O681">
        <v>-0.88708590159290202</v>
      </c>
    </row>
    <row r="682" spans="1:15">
      <c r="A682" t="s">
        <v>149</v>
      </c>
      <c r="B682">
        <v>995</v>
      </c>
      <c r="C682">
        <v>24</v>
      </c>
      <c r="D682">
        <v>9</v>
      </c>
      <c r="E682">
        <v>86</v>
      </c>
      <c r="F682">
        <v>82</v>
      </c>
      <c r="G682">
        <v>90</v>
      </c>
      <c r="H682" t="s">
        <v>174</v>
      </c>
      <c r="I682">
        <v>62</v>
      </c>
      <c r="J682">
        <v>258</v>
      </c>
      <c r="K682">
        <v>-4.63739582728694</v>
      </c>
      <c r="L682">
        <v>1.3785599701065601</v>
      </c>
      <c r="M682">
        <v>-0.26153687811626097</v>
      </c>
      <c r="N682">
        <v>-5.4973520773469202</v>
      </c>
      <c r="O682">
        <v>0.72632854736275698</v>
      </c>
    </row>
    <row r="683" spans="1:15">
      <c r="A683" t="s">
        <v>149</v>
      </c>
      <c r="B683">
        <v>691</v>
      </c>
      <c r="C683">
        <v>58</v>
      </c>
      <c r="D683">
        <v>4</v>
      </c>
      <c r="E683">
        <v>20</v>
      </c>
      <c r="F683">
        <v>76</v>
      </c>
      <c r="G683">
        <v>60</v>
      </c>
      <c r="H683" t="s">
        <v>66</v>
      </c>
      <c r="I683">
        <v>48</v>
      </c>
      <c r="J683">
        <v>156</v>
      </c>
      <c r="K683">
        <v>-4.6937964330929596</v>
      </c>
      <c r="L683">
        <v>-5.3980654343770397E-2</v>
      </c>
      <c r="M683">
        <v>-4.8645051778991899</v>
      </c>
      <c r="N683">
        <v>0.383316406408716</v>
      </c>
      <c r="O683">
        <v>-0.57790947256010905</v>
      </c>
    </row>
    <row r="684" spans="1:15">
      <c r="A684" t="s">
        <v>156</v>
      </c>
      <c r="B684">
        <v>2079</v>
      </c>
      <c r="C684">
        <v>25</v>
      </c>
      <c r="D684">
        <v>10</v>
      </c>
      <c r="E684">
        <v>112</v>
      </c>
      <c r="F684">
        <v>141</v>
      </c>
      <c r="G684">
        <v>50</v>
      </c>
      <c r="H684" t="s">
        <v>34</v>
      </c>
      <c r="I684">
        <v>74</v>
      </c>
      <c r="J684">
        <v>303</v>
      </c>
      <c r="K684">
        <v>-4.8663347774361103</v>
      </c>
      <c r="L684">
        <v>17.3869994997942</v>
      </c>
      <c r="M684">
        <v>4.2271410276305398E-2</v>
      </c>
      <c r="N684">
        <v>-1.4160132947036199</v>
      </c>
      <c r="O684">
        <v>-0.70508171081543203</v>
      </c>
    </row>
    <row r="685" spans="1:15">
      <c r="A685" t="s">
        <v>157</v>
      </c>
      <c r="B685">
        <v>3940</v>
      </c>
      <c r="C685">
        <v>57</v>
      </c>
      <c r="D685">
        <v>4</v>
      </c>
      <c r="E685">
        <v>48</v>
      </c>
      <c r="F685">
        <v>94</v>
      </c>
      <c r="G685">
        <v>200</v>
      </c>
      <c r="H685" t="s">
        <v>74</v>
      </c>
      <c r="I685">
        <v>80</v>
      </c>
      <c r="J685">
        <v>342</v>
      </c>
      <c r="K685">
        <v>-5.0170036417889801</v>
      </c>
      <c r="L685">
        <v>19.3090939232886</v>
      </c>
      <c r="M685">
        <v>-7.5174967347189101</v>
      </c>
      <c r="N685">
        <v>-3.32827310534624</v>
      </c>
      <c r="O685">
        <v>5.8287661982761696</v>
      </c>
    </row>
    <row r="686" spans="1:15">
      <c r="A686" t="s">
        <v>153</v>
      </c>
      <c r="B686">
        <v>4053</v>
      </c>
      <c r="C686">
        <v>53</v>
      </c>
      <c r="D686">
        <v>4</v>
      </c>
      <c r="E686">
        <v>62</v>
      </c>
      <c r="F686">
        <v>87</v>
      </c>
      <c r="G686">
        <v>150</v>
      </c>
      <c r="H686" t="s">
        <v>74</v>
      </c>
      <c r="I686">
        <v>66</v>
      </c>
      <c r="J686">
        <v>299</v>
      </c>
      <c r="K686">
        <v>-5.4351676459099796</v>
      </c>
      <c r="L686">
        <v>38.511529626288599</v>
      </c>
      <c r="M686">
        <v>-0.36875355887928402</v>
      </c>
      <c r="N686">
        <v>-4.88456117332733</v>
      </c>
      <c r="O686">
        <v>-0.33103315195946897</v>
      </c>
    </row>
    <row r="687" spans="1:15">
      <c r="A687" t="s">
        <v>156</v>
      </c>
      <c r="B687">
        <v>501</v>
      </c>
      <c r="C687">
        <v>30</v>
      </c>
      <c r="D687">
        <v>9</v>
      </c>
      <c r="E687">
        <v>92</v>
      </c>
      <c r="F687">
        <v>144</v>
      </c>
      <c r="G687">
        <v>90</v>
      </c>
      <c r="H687" t="s">
        <v>103</v>
      </c>
      <c r="I687">
        <v>76</v>
      </c>
      <c r="J687">
        <v>326</v>
      </c>
      <c r="K687">
        <v>-5.4988943562037296</v>
      </c>
      <c r="L687">
        <v>13.5174709179157</v>
      </c>
      <c r="M687">
        <v>-2.53514234804044</v>
      </c>
      <c r="N687">
        <v>-4.7886745484405697</v>
      </c>
      <c r="O687">
        <v>3.31398804546797</v>
      </c>
    </row>
    <row r="688" spans="1:15">
      <c r="A688" t="s">
        <v>160</v>
      </c>
      <c r="B688">
        <v>2917</v>
      </c>
      <c r="C688">
        <v>49</v>
      </c>
      <c r="D688">
        <v>4</v>
      </c>
      <c r="E688">
        <v>118</v>
      </c>
      <c r="F688">
        <v>106</v>
      </c>
      <c r="G688">
        <v>80</v>
      </c>
      <c r="H688" t="s">
        <v>74</v>
      </c>
      <c r="I688">
        <v>55</v>
      </c>
      <c r="J688">
        <v>304</v>
      </c>
      <c r="K688">
        <v>-5.8488620935684699</v>
      </c>
      <c r="L688">
        <v>12.776480735543201</v>
      </c>
      <c r="M688">
        <v>-0.105350779979012</v>
      </c>
      <c r="N688">
        <v>-2.8802846183710198</v>
      </c>
      <c r="O688">
        <v>-1.28322925816999</v>
      </c>
    </row>
    <row r="689" spans="1:15">
      <c r="A689" t="s">
        <v>150</v>
      </c>
      <c r="B689">
        <v>2966</v>
      </c>
      <c r="C689">
        <v>19</v>
      </c>
      <c r="D689">
        <v>12</v>
      </c>
      <c r="E689">
        <v>84</v>
      </c>
      <c r="F689">
        <v>90</v>
      </c>
      <c r="G689">
        <v>100</v>
      </c>
      <c r="H689" t="s">
        <v>62</v>
      </c>
      <c r="I689">
        <v>60</v>
      </c>
      <c r="J689">
        <v>274</v>
      </c>
      <c r="K689">
        <v>-5.8580022930550903</v>
      </c>
      <c r="L689">
        <v>5.1588794071039201</v>
      </c>
      <c r="M689">
        <v>0.51530030003617699</v>
      </c>
      <c r="N689">
        <v>-8.1388338367028492</v>
      </c>
      <c r="O689">
        <v>1.1322865843571399</v>
      </c>
    </row>
    <row r="690" spans="1:15">
      <c r="A690" t="s">
        <v>161</v>
      </c>
      <c r="B690">
        <v>3603</v>
      </c>
      <c r="C690">
        <v>37</v>
      </c>
      <c r="D690">
        <v>6</v>
      </c>
      <c r="E690">
        <v>242</v>
      </c>
      <c r="F690">
        <v>291</v>
      </c>
      <c r="G690">
        <v>160</v>
      </c>
      <c r="H690" t="s">
        <v>70</v>
      </c>
      <c r="I690">
        <v>84</v>
      </c>
      <c r="J690">
        <v>693</v>
      </c>
      <c r="K690">
        <v>-6.3456361867866198</v>
      </c>
      <c r="L690">
        <v>39.513375416161502</v>
      </c>
      <c r="M690">
        <v>-1.5260480935363601</v>
      </c>
      <c r="N690">
        <v>-3.5911013579223598</v>
      </c>
      <c r="O690">
        <v>-0.633629311114427</v>
      </c>
    </row>
    <row r="691" spans="1:15">
      <c r="A691" t="s">
        <v>154</v>
      </c>
      <c r="B691">
        <v>3615</v>
      </c>
      <c r="C691">
        <v>52</v>
      </c>
      <c r="D691">
        <v>4</v>
      </c>
      <c r="E691">
        <v>66</v>
      </c>
      <c r="F691">
        <v>79</v>
      </c>
      <c r="G691">
        <v>40</v>
      </c>
      <c r="H691" t="s">
        <v>74</v>
      </c>
      <c r="I691">
        <v>42</v>
      </c>
      <c r="J691">
        <v>206</v>
      </c>
      <c r="K691">
        <v>-6.4517796008671704</v>
      </c>
      <c r="L691">
        <v>14.1854750821899</v>
      </c>
      <c r="M691">
        <v>-2.4135064350537201</v>
      </c>
      <c r="N691">
        <v>-3.6447680761469399</v>
      </c>
      <c r="O691">
        <v>-2.7066829818465399</v>
      </c>
    </row>
    <row r="692" spans="1:15">
      <c r="A692" t="s">
        <v>149</v>
      </c>
      <c r="B692">
        <v>2659</v>
      </c>
      <c r="C692">
        <v>43</v>
      </c>
      <c r="D692">
        <v>6</v>
      </c>
      <c r="E692">
        <v>86</v>
      </c>
      <c r="F692">
        <v>57</v>
      </c>
      <c r="G692">
        <v>30</v>
      </c>
      <c r="H692" t="s">
        <v>60</v>
      </c>
      <c r="I692">
        <v>33</v>
      </c>
      <c r="J692">
        <v>173</v>
      </c>
      <c r="K692">
        <v>-6.9606285064081801</v>
      </c>
      <c r="L692">
        <v>15.387291652918799</v>
      </c>
      <c r="M692">
        <v>1.36747019489431</v>
      </c>
      <c r="N692">
        <v>-2.5428528622372499</v>
      </c>
      <c r="O692">
        <v>-3.9310279451583998</v>
      </c>
    </row>
    <row r="693" spans="1:15">
      <c r="A693" t="s">
        <v>156</v>
      </c>
      <c r="B693">
        <v>1973</v>
      </c>
      <c r="C693">
        <v>49</v>
      </c>
      <c r="D693">
        <v>4</v>
      </c>
      <c r="E693">
        <v>44</v>
      </c>
      <c r="F693">
        <v>122</v>
      </c>
      <c r="G693">
        <v>50</v>
      </c>
      <c r="H693" t="s">
        <v>71</v>
      </c>
      <c r="I693">
        <v>65</v>
      </c>
      <c r="J693">
        <v>219</v>
      </c>
      <c r="K693">
        <v>-7.1093340227016499</v>
      </c>
      <c r="L693">
        <v>25.818086631124899</v>
      </c>
      <c r="M693">
        <v>-2.4615815714421299</v>
      </c>
      <c r="N693">
        <v>-0.91742075826705005</v>
      </c>
      <c r="O693">
        <v>-3.2471992407029702</v>
      </c>
    </row>
    <row r="694" spans="1:15">
      <c r="A694" t="s">
        <v>149</v>
      </c>
      <c r="B694">
        <v>3328</v>
      </c>
      <c r="C694">
        <v>47</v>
      </c>
      <c r="D694">
        <v>6</v>
      </c>
      <c r="E694">
        <v>62</v>
      </c>
      <c r="F694">
        <v>46</v>
      </c>
      <c r="G694">
        <v>90</v>
      </c>
      <c r="H694" t="s">
        <v>60</v>
      </c>
      <c r="I694">
        <v>40</v>
      </c>
      <c r="J694">
        <v>198</v>
      </c>
      <c r="K694">
        <v>-7.42284494728385</v>
      </c>
      <c r="L694">
        <v>8.7107118293518297</v>
      </c>
      <c r="M694">
        <v>7.5445179943052401E-2</v>
      </c>
      <c r="N694">
        <v>-6.6480996538696804</v>
      </c>
      <c r="O694">
        <v>0.11734327080748801</v>
      </c>
    </row>
    <row r="695" spans="1:15">
      <c r="A695" t="s">
        <v>155</v>
      </c>
      <c r="B695">
        <v>4105</v>
      </c>
      <c r="C695">
        <v>47</v>
      </c>
      <c r="D695">
        <v>4</v>
      </c>
      <c r="E695">
        <v>82</v>
      </c>
      <c r="F695">
        <v>56</v>
      </c>
      <c r="G695">
        <v>70</v>
      </c>
      <c r="H695" t="s">
        <v>74</v>
      </c>
      <c r="I695">
        <v>58</v>
      </c>
      <c r="J695">
        <v>208</v>
      </c>
      <c r="K695">
        <v>-7.63140779257738</v>
      </c>
      <c r="L695">
        <v>19.6187207295857</v>
      </c>
      <c r="M695">
        <v>-2.1996602000256402</v>
      </c>
      <c r="N695">
        <v>-7.5863224284200399</v>
      </c>
      <c r="O695">
        <v>1.8014788457493001</v>
      </c>
    </row>
    <row r="696" spans="1:15">
      <c r="A696" t="s">
        <v>153</v>
      </c>
      <c r="B696">
        <v>4179</v>
      </c>
      <c r="C696">
        <v>37</v>
      </c>
      <c r="D696">
        <v>8</v>
      </c>
      <c r="E696">
        <v>64</v>
      </c>
      <c r="F696">
        <v>130</v>
      </c>
      <c r="G696">
        <v>100</v>
      </c>
      <c r="H696" t="s">
        <v>50</v>
      </c>
      <c r="I696">
        <v>67</v>
      </c>
      <c r="J696">
        <v>294</v>
      </c>
      <c r="K696">
        <v>-7.8321193002146803</v>
      </c>
      <c r="L696">
        <v>13.3542660551284</v>
      </c>
      <c r="M696">
        <v>-3.3567916552418899</v>
      </c>
      <c r="N696">
        <v>-4.58550923182323</v>
      </c>
      <c r="O696">
        <v>0.499681788112394</v>
      </c>
    </row>
    <row r="697" spans="1:15">
      <c r="A697" t="s">
        <v>149</v>
      </c>
      <c r="B697">
        <v>4019</v>
      </c>
      <c r="C697">
        <v>25</v>
      </c>
      <c r="D697">
        <v>9</v>
      </c>
      <c r="E697">
        <v>60</v>
      </c>
      <c r="F697">
        <v>102</v>
      </c>
      <c r="G697">
        <v>30</v>
      </c>
      <c r="H697" t="s">
        <v>114</v>
      </c>
      <c r="I697">
        <v>53</v>
      </c>
      <c r="J697">
        <v>192</v>
      </c>
      <c r="K697">
        <v>-8.3191166212593401</v>
      </c>
      <c r="L697">
        <v>-4.0242971338752298</v>
      </c>
      <c r="M697">
        <v>-4.1747035816115101</v>
      </c>
      <c r="N697">
        <v>-1.8181189880842099</v>
      </c>
      <c r="O697">
        <v>-3.2884178859936801</v>
      </c>
    </row>
    <row r="698" spans="1:15">
      <c r="A698" t="s">
        <v>149</v>
      </c>
      <c r="B698">
        <v>4563</v>
      </c>
      <c r="C698">
        <v>53</v>
      </c>
      <c r="D698">
        <v>6</v>
      </c>
      <c r="E698">
        <v>18</v>
      </c>
      <c r="F698">
        <v>66</v>
      </c>
      <c r="G698">
        <v>60</v>
      </c>
      <c r="H698" t="s">
        <v>60</v>
      </c>
      <c r="I698">
        <v>30</v>
      </c>
      <c r="J698">
        <v>144</v>
      </c>
      <c r="K698">
        <v>-8.4097523422302292</v>
      </c>
      <c r="L698">
        <v>16.325449074444801</v>
      </c>
      <c r="M698">
        <v>-5.9676867295868199</v>
      </c>
      <c r="N698">
        <v>-1.9875038606700099</v>
      </c>
      <c r="O698">
        <v>-8.3992956110460398E-2</v>
      </c>
    </row>
    <row r="699" spans="1:15">
      <c r="A699" t="s">
        <v>155</v>
      </c>
      <c r="B699">
        <v>4608</v>
      </c>
      <c r="C699">
        <v>46</v>
      </c>
      <c r="D699">
        <v>6</v>
      </c>
      <c r="E699">
        <v>52</v>
      </c>
      <c r="F699">
        <v>85</v>
      </c>
      <c r="G699">
        <v>90</v>
      </c>
      <c r="H699" t="s">
        <v>51</v>
      </c>
      <c r="I699">
        <v>70</v>
      </c>
      <c r="J699">
        <v>239</v>
      </c>
      <c r="K699">
        <v>-9.6529102010553895</v>
      </c>
      <c r="L699">
        <v>5.3530567781714202</v>
      </c>
      <c r="M699">
        <v>-6.8104353718277197</v>
      </c>
      <c r="N699">
        <v>-4.6297322573664701</v>
      </c>
      <c r="O699">
        <v>0.85382818228767199</v>
      </c>
    </row>
    <row r="700" spans="1:15">
      <c r="A700" t="s">
        <v>152</v>
      </c>
      <c r="B700">
        <v>3281</v>
      </c>
      <c r="C700">
        <v>42</v>
      </c>
      <c r="D700">
        <v>6</v>
      </c>
      <c r="E700">
        <v>86</v>
      </c>
      <c r="F700">
        <v>26</v>
      </c>
      <c r="G700">
        <v>50</v>
      </c>
      <c r="H700" t="s">
        <v>57</v>
      </c>
      <c r="I700">
        <v>49</v>
      </c>
      <c r="J700">
        <v>162</v>
      </c>
      <c r="K700">
        <v>-10.486442804664801</v>
      </c>
      <c r="L700">
        <v>18.098765665473898</v>
      </c>
      <c r="M700">
        <v>-0.31039560636067098</v>
      </c>
      <c r="N700">
        <v>-7.1318171736412799</v>
      </c>
      <c r="O700">
        <v>-3.05704498017429</v>
      </c>
    </row>
    <row r="701" spans="1:15">
      <c r="A701" t="s">
        <v>156</v>
      </c>
      <c r="B701">
        <v>1099</v>
      </c>
      <c r="C701">
        <v>50</v>
      </c>
      <c r="D701">
        <v>2</v>
      </c>
      <c r="E701">
        <v>72</v>
      </c>
      <c r="F701">
        <v>142</v>
      </c>
      <c r="G701">
        <v>70</v>
      </c>
      <c r="H701" t="s">
        <v>93</v>
      </c>
      <c r="I701">
        <v>77</v>
      </c>
      <c r="J701">
        <v>284</v>
      </c>
      <c r="K701">
        <v>-13.963949622794701</v>
      </c>
      <c r="L701">
        <v>21.8298476243808</v>
      </c>
      <c r="M701">
        <v>-3.6101949569794902</v>
      </c>
      <c r="N701">
        <v>-6.5856831541206198</v>
      </c>
      <c r="O701">
        <v>-1.80300152382046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O742"/>
  <sheetViews>
    <sheetView workbookViewId="0"/>
  </sheetViews>
  <sheetFormatPr defaultRowHeight="15"/>
  <cols>
    <col min="1" max="1" width="11" customWidth="1"/>
    <col min="8" max="8" width="9.28515625" customWidth="1"/>
    <col min="13" max="13" width="9.7109375" customWidth="1"/>
    <col min="14" max="14" width="9.42578125" customWidth="1"/>
    <col min="15" max="15" width="9.5703125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236</v>
      </c>
      <c r="F1" t="s">
        <v>4</v>
      </c>
      <c r="G1" t="s">
        <v>240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237</v>
      </c>
      <c r="N1" t="s">
        <v>238</v>
      </c>
      <c r="O1" t="s">
        <v>239</v>
      </c>
    </row>
    <row r="2" spans="1:15">
      <c r="A2" t="s">
        <v>193</v>
      </c>
      <c r="B2">
        <v>1114</v>
      </c>
      <c r="C2">
        <v>2</v>
      </c>
      <c r="D2">
        <v>20</v>
      </c>
      <c r="E2">
        <v>354</v>
      </c>
      <c r="F2">
        <v>959</v>
      </c>
      <c r="G2">
        <v>400</v>
      </c>
      <c r="H2" t="s">
        <v>25</v>
      </c>
      <c r="I2">
        <v>225</v>
      </c>
      <c r="J2">
        <v>1713</v>
      </c>
      <c r="K2">
        <v>103.888883803323</v>
      </c>
      <c r="L2">
        <v>23.097084201531601</v>
      </c>
      <c r="M2">
        <v>16.543974109603202</v>
      </c>
      <c r="N2">
        <v>62.4701149977532</v>
      </c>
      <c r="O2">
        <v>23.769233547351</v>
      </c>
    </row>
    <row r="3" spans="1:15">
      <c r="A3" t="s">
        <v>193</v>
      </c>
      <c r="B3">
        <v>2056</v>
      </c>
      <c r="C3">
        <v>1</v>
      </c>
      <c r="D3">
        <v>20</v>
      </c>
      <c r="E3">
        <v>406</v>
      </c>
      <c r="F3">
        <v>793</v>
      </c>
      <c r="G3">
        <v>260</v>
      </c>
      <c r="H3" t="s">
        <v>25</v>
      </c>
      <c r="I3">
        <v>193</v>
      </c>
      <c r="J3">
        <v>1459</v>
      </c>
      <c r="K3">
        <v>90.648004083587196</v>
      </c>
      <c r="L3">
        <v>21.371038277615799</v>
      </c>
      <c r="M3">
        <v>27.702457417062899</v>
      </c>
      <c r="N3">
        <v>52.799850482983203</v>
      </c>
      <c r="O3">
        <v>9.7739401028299397</v>
      </c>
    </row>
    <row r="4" spans="1:15">
      <c r="A4" t="s">
        <v>182</v>
      </c>
      <c r="B4">
        <v>624</v>
      </c>
      <c r="C4">
        <v>4</v>
      </c>
      <c r="D4">
        <v>14</v>
      </c>
      <c r="E4">
        <v>302</v>
      </c>
      <c r="F4">
        <v>487</v>
      </c>
      <c r="G4">
        <v>140</v>
      </c>
      <c r="H4" t="s">
        <v>33</v>
      </c>
      <c r="I4">
        <v>170</v>
      </c>
      <c r="J4">
        <v>929</v>
      </c>
      <c r="K4">
        <v>82.852271582657707</v>
      </c>
      <c r="L4">
        <v>17.868744035240798</v>
      </c>
      <c r="M4">
        <v>25.985475943082601</v>
      </c>
      <c r="N4">
        <v>44.666871342674298</v>
      </c>
      <c r="O4">
        <v>12.3487201387819</v>
      </c>
    </row>
    <row r="5" spans="1:15">
      <c r="A5" t="s">
        <v>182</v>
      </c>
      <c r="B5">
        <v>1477</v>
      </c>
      <c r="C5">
        <v>1</v>
      </c>
      <c r="D5">
        <v>18</v>
      </c>
      <c r="E5">
        <v>324</v>
      </c>
      <c r="F5">
        <v>503</v>
      </c>
      <c r="G5">
        <v>100</v>
      </c>
      <c r="H5" t="s">
        <v>18</v>
      </c>
      <c r="I5">
        <v>156</v>
      </c>
      <c r="J5">
        <v>927</v>
      </c>
      <c r="K5">
        <v>77.500911315893006</v>
      </c>
      <c r="L5">
        <v>2.9227790295107599</v>
      </c>
      <c r="M5">
        <v>26.0413080718312</v>
      </c>
      <c r="N5">
        <v>44.946979662994202</v>
      </c>
      <c r="O5">
        <v>7.2565279872426798</v>
      </c>
    </row>
    <row r="6" spans="1:15">
      <c r="A6" t="s">
        <v>181</v>
      </c>
      <c r="B6">
        <v>948</v>
      </c>
      <c r="C6">
        <v>1</v>
      </c>
      <c r="D6">
        <v>18</v>
      </c>
      <c r="E6">
        <v>306</v>
      </c>
      <c r="F6">
        <v>690</v>
      </c>
      <c r="G6">
        <v>110</v>
      </c>
      <c r="H6" t="s">
        <v>18</v>
      </c>
      <c r="I6">
        <v>193</v>
      </c>
      <c r="J6">
        <v>1106</v>
      </c>
      <c r="K6">
        <v>75.2605112323768</v>
      </c>
      <c r="L6">
        <v>8.18348045848062</v>
      </c>
      <c r="M6">
        <v>17.9208052699475</v>
      </c>
      <c r="N6">
        <v>57.337553546292398</v>
      </c>
      <c r="O6">
        <v>-0.44212441053302398</v>
      </c>
    </row>
    <row r="7" spans="1:15">
      <c r="A7" t="s">
        <v>189</v>
      </c>
      <c r="B7">
        <v>67</v>
      </c>
      <c r="C7">
        <v>3</v>
      </c>
      <c r="D7">
        <v>20</v>
      </c>
      <c r="E7">
        <v>318</v>
      </c>
      <c r="F7">
        <v>754</v>
      </c>
      <c r="G7">
        <v>250</v>
      </c>
      <c r="H7" t="s">
        <v>54</v>
      </c>
      <c r="I7">
        <v>159</v>
      </c>
      <c r="J7">
        <v>1322</v>
      </c>
      <c r="K7">
        <v>73.887995482933704</v>
      </c>
      <c r="L7">
        <v>17.6540111114032</v>
      </c>
      <c r="M7">
        <v>14.3760774456318</v>
      </c>
      <c r="N7">
        <v>50.748882983696099</v>
      </c>
      <c r="O7">
        <v>8.7630350536057495</v>
      </c>
    </row>
    <row r="8" spans="1:15">
      <c r="A8" t="s">
        <v>179</v>
      </c>
      <c r="B8">
        <v>1986</v>
      </c>
      <c r="C8">
        <v>1</v>
      </c>
      <c r="D8">
        <v>18</v>
      </c>
      <c r="E8">
        <v>346</v>
      </c>
      <c r="F8">
        <v>426</v>
      </c>
      <c r="G8">
        <v>330</v>
      </c>
      <c r="H8" t="s">
        <v>18</v>
      </c>
      <c r="I8">
        <v>175</v>
      </c>
      <c r="J8">
        <v>1102</v>
      </c>
      <c r="K8">
        <v>70.355010089800402</v>
      </c>
      <c r="L8">
        <v>23.609045502060901</v>
      </c>
      <c r="M8">
        <v>23.9040659064854</v>
      </c>
      <c r="N8">
        <v>29.438200774047498</v>
      </c>
      <c r="O8">
        <v>16.775768463120901</v>
      </c>
    </row>
    <row r="9" spans="1:15">
      <c r="A9" t="s">
        <v>189</v>
      </c>
      <c r="B9">
        <v>469</v>
      </c>
      <c r="C9">
        <v>2</v>
      </c>
      <c r="D9">
        <v>20</v>
      </c>
      <c r="E9">
        <v>490</v>
      </c>
      <c r="F9">
        <v>560</v>
      </c>
      <c r="G9">
        <v>230</v>
      </c>
      <c r="H9" t="s">
        <v>54</v>
      </c>
      <c r="I9">
        <v>154</v>
      </c>
      <c r="J9">
        <v>1280</v>
      </c>
      <c r="K9">
        <v>69.086143487922399</v>
      </c>
      <c r="L9">
        <v>17.214465811634099</v>
      </c>
      <c r="M9">
        <v>29.377964093867401</v>
      </c>
      <c r="N9">
        <v>32.452382307596501</v>
      </c>
      <c r="O9">
        <v>7.25579708645847</v>
      </c>
    </row>
    <row r="10" spans="1:15">
      <c r="A10" t="s">
        <v>179</v>
      </c>
      <c r="B10">
        <v>1806</v>
      </c>
      <c r="C10">
        <v>7</v>
      </c>
      <c r="D10">
        <v>14</v>
      </c>
      <c r="E10">
        <v>262</v>
      </c>
      <c r="F10">
        <v>501</v>
      </c>
      <c r="G10">
        <v>260</v>
      </c>
      <c r="H10" t="s">
        <v>33</v>
      </c>
      <c r="I10">
        <v>175</v>
      </c>
      <c r="J10">
        <v>1023</v>
      </c>
      <c r="K10">
        <v>68.808438737023494</v>
      </c>
      <c r="L10">
        <v>7.0450267454924997</v>
      </c>
      <c r="M10">
        <v>15.8420612103618</v>
      </c>
      <c r="N10">
        <v>38.506027164179301</v>
      </c>
      <c r="O10">
        <v>15.247191612949299</v>
      </c>
    </row>
    <row r="11" spans="1:15">
      <c r="A11" t="s">
        <v>181</v>
      </c>
      <c r="B11">
        <v>1983</v>
      </c>
      <c r="C11">
        <v>3</v>
      </c>
      <c r="D11">
        <v>16</v>
      </c>
      <c r="E11">
        <v>322</v>
      </c>
      <c r="F11">
        <v>534</v>
      </c>
      <c r="G11">
        <v>120</v>
      </c>
      <c r="H11" t="s">
        <v>26</v>
      </c>
      <c r="I11">
        <v>193</v>
      </c>
      <c r="J11">
        <v>976</v>
      </c>
      <c r="K11">
        <v>68.265919298361894</v>
      </c>
      <c r="L11">
        <v>24.884294331015699</v>
      </c>
      <c r="M11">
        <v>26.370454891947102</v>
      </c>
      <c r="N11">
        <v>40.443439906692603</v>
      </c>
      <c r="O11">
        <v>1.5502486500429999</v>
      </c>
    </row>
    <row r="12" spans="1:15">
      <c r="A12" t="s">
        <v>185</v>
      </c>
      <c r="B12">
        <v>1538</v>
      </c>
      <c r="C12">
        <v>1</v>
      </c>
      <c r="D12">
        <v>20</v>
      </c>
      <c r="E12">
        <v>376</v>
      </c>
      <c r="F12">
        <v>585</v>
      </c>
      <c r="G12">
        <v>150</v>
      </c>
      <c r="H12" t="s">
        <v>25</v>
      </c>
      <c r="I12">
        <v>202</v>
      </c>
      <c r="J12">
        <v>1111</v>
      </c>
      <c r="K12">
        <v>62.661703757003899</v>
      </c>
      <c r="L12">
        <v>15.2848067769845</v>
      </c>
      <c r="M12">
        <v>21.466277743425799</v>
      </c>
      <c r="N12">
        <v>35.750753750104202</v>
      </c>
      <c r="O12">
        <v>6.0244030753335096</v>
      </c>
    </row>
    <row r="13" spans="1:15">
      <c r="A13" t="s">
        <v>180</v>
      </c>
      <c r="B13">
        <v>195</v>
      </c>
      <c r="C13">
        <v>6</v>
      </c>
      <c r="D13">
        <v>14</v>
      </c>
      <c r="E13">
        <v>208</v>
      </c>
      <c r="F13">
        <v>507</v>
      </c>
      <c r="G13">
        <v>220</v>
      </c>
      <c r="H13" t="s">
        <v>33</v>
      </c>
      <c r="I13">
        <v>176</v>
      </c>
      <c r="J13">
        <v>935</v>
      </c>
      <c r="K13">
        <v>62.3391001299007</v>
      </c>
      <c r="L13">
        <v>15.971044050022799</v>
      </c>
      <c r="M13">
        <v>14.135066641487899</v>
      </c>
      <c r="N13">
        <v>42.356186231820303</v>
      </c>
      <c r="O13">
        <v>13.571502077694101</v>
      </c>
    </row>
    <row r="14" spans="1:15">
      <c r="A14" t="s">
        <v>193</v>
      </c>
      <c r="B14">
        <v>3683</v>
      </c>
      <c r="C14">
        <v>10</v>
      </c>
      <c r="D14">
        <v>14</v>
      </c>
      <c r="E14">
        <v>404</v>
      </c>
      <c r="F14">
        <v>520</v>
      </c>
      <c r="G14">
        <v>240</v>
      </c>
      <c r="H14" t="s">
        <v>73</v>
      </c>
      <c r="I14">
        <v>153</v>
      </c>
      <c r="J14">
        <v>1164</v>
      </c>
      <c r="K14">
        <v>61.590020235627399</v>
      </c>
      <c r="L14">
        <v>43.640029234807102</v>
      </c>
      <c r="M14">
        <v>25.9298842992212</v>
      </c>
      <c r="N14">
        <v>26.275364804841299</v>
      </c>
      <c r="O14">
        <v>10.9692970960621</v>
      </c>
    </row>
    <row r="15" spans="1:15">
      <c r="A15" t="s">
        <v>180</v>
      </c>
      <c r="B15">
        <v>20</v>
      </c>
      <c r="C15">
        <v>1</v>
      </c>
      <c r="D15">
        <v>18</v>
      </c>
      <c r="E15">
        <v>198</v>
      </c>
      <c r="F15">
        <v>527</v>
      </c>
      <c r="G15">
        <v>220</v>
      </c>
      <c r="H15" t="s">
        <v>18</v>
      </c>
      <c r="I15">
        <v>125</v>
      </c>
      <c r="J15">
        <v>945</v>
      </c>
      <c r="K15">
        <v>61.1128058594417</v>
      </c>
      <c r="L15">
        <v>0.73343505622206495</v>
      </c>
      <c r="M15">
        <v>12.325367338701501</v>
      </c>
      <c r="N15">
        <v>42.001502389187102</v>
      </c>
      <c r="O15">
        <v>10.450972759894601</v>
      </c>
    </row>
    <row r="16" spans="1:15">
      <c r="A16" t="s">
        <v>185</v>
      </c>
      <c r="B16">
        <v>2485</v>
      </c>
      <c r="C16">
        <v>2</v>
      </c>
      <c r="D16">
        <v>18</v>
      </c>
      <c r="E16">
        <v>294</v>
      </c>
      <c r="F16">
        <v>590</v>
      </c>
      <c r="G16">
        <v>170</v>
      </c>
      <c r="H16" t="s">
        <v>41</v>
      </c>
      <c r="I16">
        <v>202</v>
      </c>
      <c r="J16">
        <v>1120</v>
      </c>
      <c r="K16">
        <v>61.015485684184497</v>
      </c>
      <c r="L16">
        <v>-1.5868568432724901</v>
      </c>
      <c r="M16">
        <v>15.0129775398634</v>
      </c>
      <c r="N16">
        <v>32.737399437498098</v>
      </c>
      <c r="O16">
        <v>6.8340823691987103</v>
      </c>
    </row>
    <row r="17" spans="1:15">
      <c r="A17" t="s">
        <v>183</v>
      </c>
      <c r="B17">
        <v>180</v>
      </c>
      <c r="C17">
        <v>1</v>
      </c>
      <c r="D17">
        <v>18</v>
      </c>
      <c r="E17">
        <v>246</v>
      </c>
      <c r="F17">
        <v>565</v>
      </c>
      <c r="G17">
        <v>200</v>
      </c>
      <c r="H17" t="s">
        <v>13</v>
      </c>
      <c r="I17">
        <v>153</v>
      </c>
      <c r="J17">
        <v>1011</v>
      </c>
      <c r="K17">
        <v>60.6135647957571</v>
      </c>
      <c r="L17">
        <v>12.512393808614901</v>
      </c>
      <c r="M17">
        <v>14.263847078723799</v>
      </c>
      <c r="N17">
        <v>39.352630184669998</v>
      </c>
      <c r="O17">
        <v>8.1078031727521402</v>
      </c>
    </row>
    <row r="18" spans="1:15">
      <c r="A18" t="s">
        <v>176</v>
      </c>
      <c r="B18">
        <v>2574</v>
      </c>
      <c r="C18">
        <v>2</v>
      </c>
      <c r="D18">
        <v>16</v>
      </c>
      <c r="E18">
        <v>224</v>
      </c>
      <c r="F18">
        <v>464</v>
      </c>
      <c r="G18">
        <v>190</v>
      </c>
      <c r="H18" t="s">
        <v>56</v>
      </c>
      <c r="I18">
        <v>147</v>
      </c>
      <c r="J18">
        <v>878</v>
      </c>
      <c r="K18">
        <v>58.83916627304</v>
      </c>
      <c r="L18">
        <v>1.3740885960495901</v>
      </c>
      <c r="M18">
        <v>14.3585003495888</v>
      </c>
      <c r="N18">
        <v>38.231779396204303</v>
      </c>
      <c r="O18">
        <v>6.2204979825292099</v>
      </c>
    </row>
    <row r="19" spans="1:15">
      <c r="A19" t="s">
        <v>183</v>
      </c>
      <c r="B19">
        <v>1523</v>
      </c>
      <c r="C19">
        <v>4</v>
      </c>
      <c r="D19">
        <v>16</v>
      </c>
      <c r="E19">
        <v>206</v>
      </c>
      <c r="F19">
        <v>505</v>
      </c>
      <c r="G19">
        <v>210</v>
      </c>
      <c r="H19" t="s">
        <v>16</v>
      </c>
      <c r="I19">
        <v>126</v>
      </c>
      <c r="J19">
        <v>921</v>
      </c>
      <c r="K19">
        <v>58.814173365887299</v>
      </c>
      <c r="L19">
        <v>11.098857610830301</v>
      </c>
      <c r="M19">
        <v>10.1647011416773</v>
      </c>
      <c r="N19">
        <v>39.465840169093099</v>
      </c>
      <c r="O19">
        <v>10.6744530692905</v>
      </c>
    </row>
    <row r="20" spans="1:15">
      <c r="A20" t="s">
        <v>193</v>
      </c>
      <c r="B20">
        <v>4039</v>
      </c>
      <c r="C20">
        <v>7</v>
      </c>
      <c r="D20">
        <v>16</v>
      </c>
      <c r="E20">
        <v>288</v>
      </c>
      <c r="F20">
        <v>707</v>
      </c>
      <c r="G20">
        <v>190</v>
      </c>
      <c r="H20" t="s">
        <v>40</v>
      </c>
      <c r="I20">
        <v>153</v>
      </c>
      <c r="J20">
        <v>1185</v>
      </c>
      <c r="K20">
        <v>58.516449913981702</v>
      </c>
      <c r="L20">
        <v>26.559246665482402</v>
      </c>
      <c r="M20">
        <v>13.3995383133133</v>
      </c>
      <c r="N20">
        <v>42.888100550248502</v>
      </c>
      <c r="O20">
        <v>3.7791294344559399</v>
      </c>
    </row>
    <row r="21" spans="1:15">
      <c r="A21" t="s">
        <v>189</v>
      </c>
      <c r="B21">
        <v>3539</v>
      </c>
      <c r="C21">
        <v>1</v>
      </c>
      <c r="D21">
        <v>22</v>
      </c>
      <c r="E21">
        <v>456</v>
      </c>
      <c r="F21">
        <v>465</v>
      </c>
      <c r="G21">
        <v>220</v>
      </c>
      <c r="H21" t="s">
        <v>46</v>
      </c>
      <c r="I21">
        <v>164</v>
      </c>
      <c r="J21">
        <v>1141</v>
      </c>
      <c r="K21">
        <v>58.470462801429697</v>
      </c>
      <c r="L21">
        <v>16.932303526820299</v>
      </c>
      <c r="M21">
        <v>27.747035998027702</v>
      </c>
      <c r="N21">
        <v>23.883163534953599</v>
      </c>
      <c r="O21">
        <v>6.8402632684483304</v>
      </c>
    </row>
    <row r="22" spans="1:15">
      <c r="A22" t="s">
        <v>175</v>
      </c>
      <c r="B22">
        <v>2052</v>
      </c>
      <c r="C22">
        <v>1</v>
      </c>
      <c r="D22">
        <v>14</v>
      </c>
      <c r="E22">
        <v>154</v>
      </c>
      <c r="F22">
        <v>329</v>
      </c>
      <c r="G22">
        <v>110</v>
      </c>
      <c r="H22" t="s">
        <v>20</v>
      </c>
      <c r="I22">
        <v>108</v>
      </c>
      <c r="J22">
        <v>593</v>
      </c>
      <c r="K22">
        <v>57.425700992824297</v>
      </c>
      <c r="L22">
        <v>18.4669580052533</v>
      </c>
      <c r="M22">
        <v>11.920782795281299</v>
      </c>
      <c r="N22">
        <v>36.688181233474403</v>
      </c>
      <c r="O22">
        <v>12.5056448248622</v>
      </c>
    </row>
    <row r="23" spans="1:15">
      <c r="A23" t="s">
        <v>175</v>
      </c>
      <c r="B23">
        <v>2502</v>
      </c>
      <c r="C23">
        <v>4</v>
      </c>
      <c r="D23">
        <v>14</v>
      </c>
      <c r="E23">
        <v>130</v>
      </c>
      <c r="F23">
        <v>324</v>
      </c>
      <c r="G23">
        <v>210</v>
      </c>
      <c r="H23" t="s">
        <v>20</v>
      </c>
      <c r="I23">
        <v>158</v>
      </c>
      <c r="J23">
        <v>664</v>
      </c>
      <c r="K23">
        <v>57.058020528700403</v>
      </c>
      <c r="L23">
        <v>4.3576486713196596</v>
      </c>
      <c r="M23">
        <v>9.3678952352895397</v>
      </c>
      <c r="N23">
        <v>29.1083324851177</v>
      </c>
      <c r="O23">
        <v>17.156012125019501</v>
      </c>
    </row>
    <row r="24" spans="1:15">
      <c r="A24" t="s">
        <v>189</v>
      </c>
      <c r="B24">
        <v>245</v>
      </c>
      <c r="C24">
        <v>5</v>
      </c>
      <c r="D24">
        <v>18</v>
      </c>
      <c r="E24">
        <v>326</v>
      </c>
      <c r="F24">
        <v>584</v>
      </c>
      <c r="G24">
        <v>220</v>
      </c>
      <c r="H24" t="s">
        <v>29</v>
      </c>
      <c r="I24">
        <v>135</v>
      </c>
      <c r="J24">
        <v>1130</v>
      </c>
      <c r="K24">
        <v>56.610401751283803</v>
      </c>
      <c r="L24">
        <v>13.6875342621729</v>
      </c>
      <c r="M24">
        <v>14.849620133387299</v>
      </c>
      <c r="N24">
        <v>33.805798577095203</v>
      </c>
      <c r="O24">
        <v>7.9549830408012197</v>
      </c>
    </row>
    <row r="25" spans="1:15">
      <c r="A25" t="s">
        <v>177</v>
      </c>
      <c r="B25">
        <v>4265</v>
      </c>
      <c r="C25">
        <v>2</v>
      </c>
      <c r="D25">
        <v>22</v>
      </c>
      <c r="E25">
        <v>258</v>
      </c>
      <c r="F25">
        <v>500</v>
      </c>
      <c r="G25">
        <v>160</v>
      </c>
      <c r="H25" t="s">
        <v>11</v>
      </c>
      <c r="I25">
        <v>164</v>
      </c>
      <c r="J25">
        <v>918</v>
      </c>
      <c r="K25">
        <v>55.961629855388502</v>
      </c>
      <c r="L25">
        <v>8.8564561483758109</v>
      </c>
      <c r="M25">
        <v>15.118587126309301</v>
      </c>
      <c r="N25">
        <v>33.583826385117298</v>
      </c>
      <c r="O25">
        <v>7.1377097562262497</v>
      </c>
    </row>
    <row r="26" spans="1:15">
      <c r="A26" t="s">
        <v>193</v>
      </c>
      <c r="B26">
        <v>1241</v>
      </c>
      <c r="C26">
        <v>5</v>
      </c>
      <c r="D26">
        <v>16</v>
      </c>
      <c r="E26">
        <v>404</v>
      </c>
      <c r="F26">
        <v>582</v>
      </c>
      <c r="G26">
        <v>230</v>
      </c>
      <c r="H26" t="s">
        <v>40</v>
      </c>
      <c r="I26">
        <v>195</v>
      </c>
      <c r="J26">
        <v>1216</v>
      </c>
      <c r="K26">
        <v>55.487589443241497</v>
      </c>
      <c r="L26">
        <v>28.636277404697299</v>
      </c>
      <c r="M26">
        <v>22.753409146400799</v>
      </c>
      <c r="N26">
        <v>26.636436719459901</v>
      </c>
      <c r="O26">
        <v>6.9519259747792903</v>
      </c>
    </row>
    <row r="27" spans="1:15">
      <c r="A27" t="s">
        <v>176</v>
      </c>
      <c r="B27">
        <v>3928</v>
      </c>
      <c r="C27">
        <v>1</v>
      </c>
      <c r="D27">
        <v>16</v>
      </c>
      <c r="E27">
        <v>256</v>
      </c>
      <c r="F27">
        <v>247</v>
      </c>
      <c r="G27">
        <v>130</v>
      </c>
      <c r="H27" t="s">
        <v>56</v>
      </c>
      <c r="I27">
        <v>124</v>
      </c>
      <c r="J27">
        <v>633</v>
      </c>
      <c r="K27">
        <v>54.659783659766603</v>
      </c>
      <c r="L27">
        <v>1.4662025071579401</v>
      </c>
      <c r="M27">
        <v>27.039019309624098</v>
      </c>
      <c r="N27">
        <v>23.830852132013401</v>
      </c>
      <c r="O27">
        <v>4.0280380172898198</v>
      </c>
    </row>
    <row r="28" spans="1:15">
      <c r="A28" t="s">
        <v>190</v>
      </c>
      <c r="B28">
        <v>2137</v>
      </c>
      <c r="C28">
        <v>6</v>
      </c>
      <c r="D28">
        <v>17</v>
      </c>
      <c r="E28">
        <v>362</v>
      </c>
      <c r="F28">
        <v>552</v>
      </c>
      <c r="G28">
        <v>210</v>
      </c>
      <c r="H28" t="s">
        <v>45</v>
      </c>
      <c r="I28">
        <v>157</v>
      </c>
      <c r="J28">
        <v>1124</v>
      </c>
      <c r="K28">
        <v>54.333420562383097</v>
      </c>
      <c r="L28">
        <v>14.8177144882817</v>
      </c>
      <c r="M28">
        <v>16.61709338444</v>
      </c>
      <c r="N28">
        <v>27.4645839060843</v>
      </c>
      <c r="O28">
        <v>10.387734140906799</v>
      </c>
    </row>
    <row r="29" spans="1:15">
      <c r="A29" t="s">
        <v>180</v>
      </c>
      <c r="B29">
        <v>228</v>
      </c>
      <c r="C29">
        <v>2</v>
      </c>
      <c r="D29">
        <v>16</v>
      </c>
      <c r="E29">
        <v>172</v>
      </c>
      <c r="F29">
        <v>434</v>
      </c>
      <c r="G29">
        <v>210</v>
      </c>
      <c r="H29" t="s">
        <v>26</v>
      </c>
      <c r="I29">
        <v>124</v>
      </c>
      <c r="J29">
        <v>816</v>
      </c>
      <c r="K29">
        <v>54.297537973931199</v>
      </c>
      <c r="L29">
        <v>10.271557324278501</v>
      </c>
      <c r="M29">
        <v>13.3580708087011</v>
      </c>
      <c r="N29">
        <v>37.819308455785603</v>
      </c>
      <c r="O29">
        <v>5.9513521052654204</v>
      </c>
    </row>
    <row r="30" spans="1:15">
      <c r="A30" t="s">
        <v>180</v>
      </c>
      <c r="B30">
        <v>1218</v>
      </c>
      <c r="C30">
        <v>7</v>
      </c>
      <c r="D30">
        <v>14</v>
      </c>
      <c r="E30">
        <v>208</v>
      </c>
      <c r="F30">
        <v>363</v>
      </c>
      <c r="G30">
        <v>180</v>
      </c>
      <c r="H30" t="s">
        <v>20</v>
      </c>
      <c r="I30">
        <v>132</v>
      </c>
      <c r="J30">
        <v>857</v>
      </c>
      <c r="K30">
        <v>54.233712752636201</v>
      </c>
      <c r="L30">
        <v>-3.1093897029245499</v>
      </c>
      <c r="M30">
        <v>14.852039266517201</v>
      </c>
      <c r="N30">
        <v>22.996149261644401</v>
      </c>
      <c r="O30">
        <v>7.4876297778960996</v>
      </c>
    </row>
    <row r="31" spans="1:15">
      <c r="A31" t="s">
        <v>180</v>
      </c>
      <c r="B31">
        <v>694</v>
      </c>
      <c r="C31">
        <v>22</v>
      </c>
      <c r="D31">
        <v>8</v>
      </c>
      <c r="E31">
        <v>168</v>
      </c>
      <c r="F31">
        <v>310</v>
      </c>
      <c r="G31">
        <v>190</v>
      </c>
      <c r="H31" t="s">
        <v>39</v>
      </c>
      <c r="I31">
        <v>140</v>
      </c>
      <c r="J31">
        <v>724</v>
      </c>
      <c r="K31">
        <v>53.625341654763503</v>
      </c>
      <c r="L31">
        <v>29.452746091777701</v>
      </c>
      <c r="M31">
        <v>12.9364500262928</v>
      </c>
      <c r="N31">
        <v>25.866039604306799</v>
      </c>
      <c r="O31">
        <v>11.7631239944604</v>
      </c>
    </row>
    <row r="32" spans="1:15">
      <c r="A32" t="s">
        <v>180</v>
      </c>
      <c r="B32">
        <v>177</v>
      </c>
      <c r="C32">
        <v>5</v>
      </c>
      <c r="D32">
        <v>14</v>
      </c>
      <c r="E32">
        <v>222</v>
      </c>
      <c r="F32">
        <v>449</v>
      </c>
      <c r="G32">
        <v>180</v>
      </c>
      <c r="H32" t="s">
        <v>20</v>
      </c>
      <c r="I32">
        <v>140</v>
      </c>
      <c r="J32">
        <v>937</v>
      </c>
      <c r="K32">
        <v>53.250401016890997</v>
      </c>
      <c r="L32">
        <v>18.557621561255399</v>
      </c>
      <c r="M32">
        <v>12.199043887180199</v>
      </c>
      <c r="N32">
        <v>29.343534085427599</v>
      </c>
      <c r="O32">
        <v>7.1147713823709804</v>
      </c>
    </row>
    <row r="33" spans="1:15">
      <c r="A33" t="s">
        <v>177</v>
      </c>
      <c r="B33">
        <v>3196</v>
      </c>
      <c r="C33">
        <v>5</v>
      </c>
      <c r="D33">
        <v>18</v>
      </c>
      <c r="E33">
        <v>90</v>
      </c>
      <c r="F33">
        <v>420</v>
      </c>
      <c r="G33">
        <v>400</v>
      </c>
      <c r="H33" t="s">
        <v>41</v>
      </c>
      <c r="I33">
        <v>147</v>
      </c>
      <c r="J33">
        <v>910</v>
      </c>
      <c r="K33">
        <v>53.074562654957901</v>
      </c>
      <c r="L33">
        <v>6.8634184892760199</v>
      </c>
      <c r="M33">
        <v>1.85328527586315</v>
      </c>
      <c r="N33">
        <v>24.1550319950417</v>
      </c>
      <c r="O33">
        <v>27.153698343375499</v>
      </c>
    </row>
    <row r="34" spans="1:15">
      <c r="A34" t="s">
        <v>180</v>
      </c>
      <c r="B34">
        <v>236</v>
      </c>
      <c r="C34">
        <v>8</v>
      </c>
      <c r="D34">
        <v>14</v>
      </c>
      <c r="E34">
        <v>160</v>
      </c>
      <c r="F34">
        <v>181</v>
      </c>
      <c r="G34">
        <v>250</v>
      </c>
      <c r="H34" t="s">
        <v>20</v>
      </c>
      <c r="I34">
        <v>116</v>
      </c>
      <c r="J34">
        <v>688</v>
      </c>
      <c r="K34">
        <v>52.673784778195099</v>
      </c>
      <c r="L34">
        <v>6.2066222224603296</v>
      </c>
      <c r="M34">
        <v>12.0155785065079</v>
      </c>
      <c r="N34">
        <v>10.784681418914399</v>
      </c>
      <c r="O34">
        <v>20.919198905435898</v>
      </c>
    </row>
    <row r="35" spans="1:15">
      <c r="A35" t="s">
        <v>176</v>
      </c>
      <c r="B35">
        <v>2175</v>
      </c>
      <c r="C35">
        <v>4</v>
      </c>
      <c r="D35">
        <v>14</v>
      </c>
      <c r="E35">
        <v>172</v>
      </c>
      <c r="F35">
        <v>319</v>
      </c>
      <c r="G35">
        <v>150</v>
      </c>
      <c r="H35" t="s">
        <v>20</v>
      </c>
      <c r="I35">
        <v>147</v>
      </c>
      <c r="J35">
        <v>641</v>
      </c>
      <c r="K35">
        <v>52.148068603872801</v>
      </c>
      <c r="L35">
        <v>12.8277164981331</v>
      </c>
      <c r="M35">
        <v>14.4480190712487</v>
      </c>
      <c r="N35">
        <v>25.376649319885701</v>
      </c>
      <c r="O35">
        <v>12.2956619279206</v>
      </c>
    </row>
    <row r="36" spans="1:15">
      <c r="A36" t="s">
        <v>175</v>
      </c>
      <c r="B36">
        <v>2518</v>
      </c>
      <c r="C36">
        <v>7</v>
      </c>
      <c r="D36">
        <v>12</v>
      </c>
      <c r="E36">
        <v>116</v>
      </c>
      <c r="F36">
        <v>287</v>
      </c>
      <c r="G36">
        <v>120</v>
      </c>
      <c r="H36" t="s">
        <v>21</v>
      </c>
      <c r="I36">
        <v>122</v>
      </c>
      <c r="J36">
        <v>523</v>
      </c>
      <c r="K36">
        <v>51.1205104134823</v>
      </c>
      <c r="L36">
        <v>14.0100782198011</v>
      </c>
      <c r="M36">
        <v>11.344185505437601</v>
      </c>
      <c r="N36">
        <v>30.030481560195899</v>
      </c>
      <c r="O36">
        <v>8.1627469568142494</v>
      </c>
    </row>
    <row r="37" spans="1:15">
      <c r="A37" t="s">
        <v>179</v>
      </c>
      <c r="B37">
        <v>935</v>
      </c>
      <c r="C37">
        <v>17</v>
      </c>
      <c r="D37">
        <v>12</v>
      </c>
      <c r="E37">
        <v>166</v>
      </c>
      <c r="F37">
        <v>377</v>
      </c>
      <c r="G37">
        <v>170</v>
      </c>
      <c r="H37" t="s">
        <v>43</v>
      </c>
      <c r="I37">
        <v>159</v>
      </c>
      <c r="J37">
        <v>713</v>
      </c>
      <c r="K37">
        <v>50.856532455410203</v>
      </c>
      <c r="L37">
        <v>24.340759038041899</v>
      </c>
      <c r="M37">
        <v>11.040076907841801</v>
      </c>
      <c r="N37">
        <v>29.336999327762101</v>
      </c>
      <c r="O37">
        <v>11.4508044003469</v>
      </c>
    </row>
    <row r="38" spans="1:15">
      <c r="A38" t="s">
        <v>190</v>
      </c>
      <c r="B38">
        <v>3414</v>
      </c>
      <c r="C38">
        <v>5</v>
      </c>
      <c r="D38">
        <v>18</v>
      </c>
      <c r="E38">
        <v>282</v>
      </c>
      <c r="F38">
        <v>550</v>
      </c>
      <c r="G38">
        <v>230</v>
      </c>
      <c r="H38" t="s">
        <v>29</v>
      </c>
      <c r="I38">
        <v>132</v>
      </c>
      <c r="J38">
        <v>1062</v>
      </c>
      <c r="K38">
        <v>50.531298207096</v>
      </c>
      <c r="L38">
        <v>21.985754102732301</v>
      </c>
      <c r="M38">
        <v>11.2773476718416</v>
      </c>
      <c r="N38">
        <v>28.2327375306939</v>
      </c>
      <c r="O38">
        <v>11.155710556591799</v>
      </c>
    </row>
    <row r="39" spans="1:15">
      <c r="A39" t="s">
        <v>190</v>
      </c>
      <c r="B39">
        <v>3604</v>
      </c>
      <c r="C39">
        <v>4</v>
      </c>
      <c r="D39">
        <v>18</v>
      </c>
      <c r="E39">
        <v>298</v>
      </c>
      <c r="F39">
        <v>616</v>
      </c>
      <c r="G39">
        <v>110</v>
      </c>
      <c r="H39" t="s">
        <v>29</v>
      </c>
      <c r="I39">
        <v>125</v>
      </c>
      <c r="J39">
        <v>1024</v>
      </c>
      <c r="K39">
        <v>50.515399794235798</v>
      </c>
      <c r="L39">
        <v>19.536448304642299</v>
      </c>
      <c r="M39">
        <v>13.5480410022948</v>
      </c>
      <c r="N39">
        <v>33.778602556141102</v>
      </c>
      <c r="O39">
        <v>2.9546530901274202</v>
      </c>
    </row>
    <row r="40" spans="1:15">
      <c r="A40" t="s">
        <v>193</v>
      </c>
      <c r="B40">
        <v>1503</v>
      </c>
      <c r="C40">
        <v>23</v>
      </c>
      <c r="D40">
        <v>10</v>
      </c>
      <c r="E40">
        <v>232</v>
      </c>
      <c r="F40">
        <v>641</v>
      </c>
      <c r="G40">
        <v>240</v>
      </c>
      <c r="H40" t="s">
        <v>65</v>
      </c>
      <c r="I40">
        <v>225</v>
      </c>
      <c r="J40">
        <v>1113</v>
      </c>
      <c r="K40">
        <v>50.479868588004997</v>
      </c>
      <c r="L40">
        <v>35.873875238432902</v>
      </c>
      <c r="M40">
        <v>7.6536681279913399</v>
      </c>
      <c r="N40">
        <v>34.546969948591602</v>
      </c>
      <c r="O40">
        <v>9.37608953614901</v>
      </c>
    </row>
    <row r="41" spans="1:15">
      <c r="A41" t="s">
        <v>193</v>
      </c>
      <c r="B41">
        <v>907</v>
      </c>
      <c r="C41">
        <v>17</v>
      </c>
      <c r="D41">
        <v>12</v>
      </c>
      <c r="E41">
        <v>248</v>
      </c>
      <c r="F41">
        <v>548</v>
      </c>
      <c r="G41">
        <v>230</v>
      </c>
      <c r="H41" t="s">
        <v>62</v>
      </c>
      <c r="I41">
        <v>192</v>
      </c>
      <c r="J41">
        <v>1026</v>
      </c>
      <c r="K41">
        <v>50.315300166563901</v>
      </c>
      <c r="L41">
        <v>42.8332711191021</v>
      </c>
      <c r="M41">
        <v>9.7078489874972895</v>
      </c>
      <c r="N41">
        <v>30.335962751481699</v>
      </c>
      <c r="O41">
        <v>10.430265068941999</v>
      </c>
    </row>
    <row r="42" spans="1:15">
      <c r="A42" t="s">
        <v>193</v>
      </c>
      <c r="B42">
        <v>1310</v>
      </c>
      <c r="C42">
        <v>6</v>
      </c>
      <c r="D42">
        <v>16</v>
      </c>
      <c r="E42">
        <v>388</v>
      </c>
      <c r="F42">
        <v>474</v>
      </c>
      <c r="G42">
        <v>240</v>
      </c>
      <c r="H42" t="s">
        <v>40</v>
      </c>
      <c r="I42">
        <v>166</v>
      </c>
      <c r="J42">
        <v>1102</v>
      </c>
      <c r="K42">
        <v>50.208368475640803</v>
      </c>
      <c r="L42">
        <v>38.942999349364101</v>
      </c>
      <c r="M42">
        <v>20.6298651075377</v>
      </c>
      <c r="N42">
        <v>19.6278313861005</v>
      </c>
      <c r="O42">
        <v>10.471906766308701</v>
      </c>
    </row>
    <row r="43" spans="1:15">
      <c r="A43" t="s">
        <v>185</v>
      </c>
      <c r="B43">
        <v>3476</v>
      </c>
      <c r="C43">
        <v>3</v>
      </c>
      <c r="D43">
        <v>18</v>
      </c>
      <c r="E43">
        <v>284</v>
      </c>
      <c r="F43">
        <v>574</v>
      </c>
      <c r="G43">
        <v>140</v>
      </c>
      <c r="H43" t="s">
        <v>41</v>
      </c>
      <c r="I43">
        <v>169</v>
      </c>
      <c r="J43">
        <v>998</v>
      </c>
      <c r="K43">
        <v>49.968506920563797</v>
      </c>
      <c r="L43">
        <v>8.44460713467282</v>
      </c>
      <c r="M43">
        <v>13.6548060633384</v>
      </c>
      <c r="N43">
        <v>34.374385301553602</v>
      </c>
      <c r="O43">
        <v>2.5885197845371102</v>
      </c>
    </row>
    <row r="44" spans="1:15">
      <c r="A44" t="s">
        <v>176</v>
      </c>
      <c r="B44">
        <v>3747</v>
      </c>
      <c r="C44">
        <v>6</v>
      </c>
      <c r="D44">
        <v>14</v>
      </c>
      <c r="E44">
        <v>120</v>
      </c>
      <c r="F44">
        <v>370</v>
      </c>
      <c r="G44">
        <v>100</v>
      </c>
      <c r="H44" t="s">
        <v>20</v>
      </c>
      <c r="I44">
        <v>126</v>
      </c>
      <c r="J44">
        <v>590</v>
      </c>
      <c r="K44">
        <v>49.743429423268999</v>
      </c>
      <c r="L44">
        <v>18.620423055662101</v>
      </c>
      <c r="M44">
        <v>9.3051682119194901</v>
      </c>
      <c r="N44">
        <v>32.943868099363698</v>
      </c>
      <c r="O44">
        <v>7.7871485226379402</v>
      </c>
    </row>
    <row r="45" spans="1:15">
      <c r="A45" t="s">
        <v>193</v>
      </c>
      <c r="B45">
        <v>3117</v>
      </c>
      <c r="C45">
        <v>12</v>
      </c>
      <c r="D45">
        <v>14</v>
      </c>
      <c r="E45">
        <v>286</v>
      </c>
      <c r="F45">
        <v>642</v>
      </c>
      <c r="G45">
        <v>280</v>
      </c>
      <c r="H45" t="s">
        <v>73</v>
      </c>
      <c r="I45">
        <v>225</v>
      </c>
      <c r="J45">
        <v>1208</v>
      </c>
      <c r="K45">
        <v>49.552478127827797</v>
      </c>
      <c r="L45">
        <v>17.404729498111401</v>
      </c>
      <c r="M45">
        <v>8.4257059297850496</v>
      </c>
      <c r="N45">
        <v>28.914811747535701</v>
      </c>
      <c r="O45">
        <v>12.1903975302269</v>
      </c>
    </row>
    <row r="46" spans="1:15">
      <c r="A46" t="s">
        <v>178</v>
      </c>
      <c r="B46">
        <v>79</v>
      </c>
      <c r="C46">
        <v>5</v>
      </c>
      <c r="D46">
        <v>13</v>
      </c>
      <c r="E46">
        <v>202</v>
      </c>
      <c r="F46">
        <v>292</v>
      </c>
      <c r="G46">
        <v>140</v>
      </c>
      <c r="H46" t="s">
        <v>111</v>
      </c>
      <c r="I46">
        <v>148</v>
      </c>
      <c r="J46">
        <v>634</v>
      </c>
      <c r="K46">
        <v>49.493524111722699</v>
      </c>
      <c r="L46">
        <v>19.489966117911901</v>
      </c>
      <c r="M46">
        <v>10.667899152513</v>
      </c>
      <c r="N46">
        <v>29.5951770301041</v>
      </c>
      <c r="O46">
        <v>8.6262029643279892</v>
      </c>
    </row>
    <row r="47" spans="1:15">
      <c r="A47" t="s">
        <v>179</v>
      </c>
      <c r="B47">
        <v>476</v>
      </c>
      <c r="C47">
        <v>14</v>
      </c>
      <c r="D47">
        <v>12</v>
      </c>
      <c r="E47">
        <v>184</v>
      </c>
      <c r="F47">
        <v>265</v>
      </c>
      <c r="G47">
        <v>200</v>
      </c>
      <c r="H47" t="s">
        <v>43</v>
      </c>
      <c r="I47">
        <v>137</v>
      </c>
      <c r="J47">
        <v>649</v>
      </c>
      <c r="K47">
        <v>49.136036222098497</v>
      </c>
      <c r="L47">
        <v>-7.9970213140679904</v>
      </c>
      <c r="M47">
        <v>13.084453580083601</v>
      </c>
      <c r="N47">
        <v>22.114724808853101</v>
      </c>
      <c r="O47">
        <v>14.6624151422215</v>
      </c>
    </row>
    <row r="48" spans="1:15">
      <c r="A48" t="s">
        <v>182</v>
      </c>
      <c r="B48">
        <v>2587</v>
      </c>
      <c r="C48">
        <v>2</v>
      </c>
      <c r="D48">
        <v>16</v>
      </c>
      <c r="E48">
        <v>270</v>
      </c>
      <c r="F48">
        <v>425</v>
      </c>
      <c r="G48">
        <v>140</v>
      </c>
      <c r="H48" t="s">
        <v>26</v>
      </c>
      <c r="I48">
        <v>156</v>
      </c>
      <c r="J48">
        <v>835</v>
      </c>
      <c r="K48">
        <v>48.933185924058002</v>
      </c>
      <c r="L48">
        <v>-8.2356200550607994</v>
      </c>
      <c r="M48">
        <v>16.3079198730426</v>
      </c>
      <c r="N48">
        <v>26.5308560162769</v>
      </c>
      <c r="O48">
        <v>7.82735540576964</v>
      </c>
    </row>
    <row r="49" spans="1:15">
      <c r="A49" t="s">
        <v>176</v>
      </c>
      <c r="B49">
        <v>967</v>
      </c>
      <c r="C49">
        <v>3</v>
      </c>
      <c r="D49">
        <v>16</v>
      </c>
      <c r="E49">
        <v>138</v>
      </c>
      <c r="F49">
        <v>373</v>
      </c>
      <c r="G49">
        <v>150</v>
      </c>
      <c r="H49" t="s">
        <v>56</v>
      </c>
      <c r="I49">
        <v>126</v>
      </c>
      <c r="J49">
        <v>661</v>
      </c>
      <c r="K49">
        <v>48.844861652560098</v>
      </c>
      <c r="L49">
        <v>2.0179323500092701</v>
      </c>
      <c r="M49">
        <v>7.4012275733346096</v>
      </c>
      <c r="N49">
        <v>31.6119489688203</v>
      </c>
      <c r="O49">
        <v>9.7573117781321805</v>
      </c>
    </row>
    <row r="50" spans="1:15">
      <c r="A50" t="s">
        <v>186</v>
      </c>
      <c r="B50">
        <v>4085</v>
      </c>
      <c r="C50">
        <v>19</v>
      </c>
      <c r="D50">
        <v>11</v>
      </c>
      <c r="E50">
        <v>292</v>
      </c>
      <c r="F50">
        <v>309</v>
      </c>
      <c r="G50">
        <v>200</v>
      </c>
      <c r="H50" t="s">
        <v>102</v>
      </c>
      <c r="I50">
        <v>133</v>
      </c>
      <c r="J50">
        <v>801</v>
      </c>
      <c r="K50">
        <v>48.806652335459702</v>
      </c>
      <c r="L50">
        <v>30.039402942288799</v>
      </c>
      <c r="M50">
        <v>19.570013600009499</v>
      </c>
      <c r="N50">
        <v>19.625436224842701</v>
      </c>
      <c r="O50">
        <v>10.9722131655311</v>
      </c>
    </row>
    <row r="51" spans="1:15">
      <c r="A51" t="s">
        <v>186</v>
      </c>
      <c r="B51">
        <v>1507</v>
      </c>
      <c r="C51">
        <v>1</v>
      </c>
      <c r="D51">
        <v>20</v>
      </c>
      <c r="E51">
        <v>362</v>
      </c>
      <c r="F51">
        <v>394</v>
      </c>
      <c r="G51">
        <v>220</v>
      </c>
      <c r="H51" t="s">
        <v>86</v>
      </c>
      <c r="I51">
        <v>150</v>
      </c>
      <c r="J51">
        <v>976</v>
      </c>
      <c r="K51">
        <v>48.527366615785297</v>
      </c>
      <c r="L51">
        <v>10.3655064447237</v>
      </c>
      <c r="M51">
        <v>23.7488464588501</v>
      </c>
      <c r="N51">
        <v>18.868630865058499</v>
      </c>
      <c r="O51">
        <v>6.3253710393336098</v>
      </c>
    </row>
    <row r="52" spans="1:15">
      <c r="A52" t="s">
        <v>186</v>
      </c>
      <c r="B52">
        <v>2252</v>
      </c>
      <c r="C52">
        <v>20</v>
      </c>
      <c r="D52">
        <v>10</v>
      </c>
      <c r="E52">
        <v>274</v>
      </c>
      <c r="F52">
        <v>412</v>
      </c>
      <c r="G52">
        <v>180</v>
      </c>
      <c r="H52" t="s">
        <v>34</v>
      </c>
      <c r="I52">
        <v>150</v>
      </c>
      <c r="J52">
        <v>866</v>
      </c>
      <c r="K52">
        <v>48.339880254186497</v>
      </c>
      <c r="L52">
        <v>39.312667238400699</v>
      </c>
      <c r="M52">
        <v>13.427451131396101</v>
      </c>
      <c r="N52">
        <v>29.4872230256546</v>
      </c>
      <c r="O52">
        <v>7.7947035447423101</v>
      </c>
    </row>
    <row r="53" spans="1:15">
      <c r="A53" t="s">
        <v>193</v>
      </c>
      <c r="B53">
        <v>1334</v>
      </c>
      <c r="C53">
        <v>3</v>
      </c>
      <c r="D53">
        <v>18</v>
      </c>
      <c r="E53">
        <v>328</v>
      </c>
      <c r="F53">
        <v>605</v>
      </c>
      <c r="G53">
        <v>260</v>
      </c>
      <c r="H53" t="s">
        <v>41</v>
      </c>
      <c r="I53">
        <v>193</v>
      </c>
      <c r="J53">
        <v>1193</v>
      </c>
      <c r="K53">
        <v>48.294600271333202</v>
      </c>
      <c r="L53">
        <v>16.957054408098401</v>
      </c>
      <c r="M53">
        <v>14.194976050388</v>
      </c>
      <c r="N53">
        <v>25.301378989809901</v>
      </c>
      <c r="O53">
        <v>9.2368500535307501</v>
      </c>
    </row>
    <row r="54" spans="1:15">
      <c r="A54" t="s">
        <v>175</v>
      </c>
      <c r="B54">
        <v>525</v>
      </c>
      <c r="C54">
        <v>2</v>
      </c>
      <c r="D54">
        <v>14</v>
      </c>
      <c r="E54">
        <v>140</v>
      </c>
      <c r="F54">
        <v>255</v>
      </c>
      <c r="G54">
        <v>140</v>
      </c>
      <c r="H54" t="s">
        <v>20</v>
      </c>
      <c r="I54">
        <v>92</v>
      </c>
      <c r="J54">
        <v>535</v>
      </c>
      <c r="K54">
        <v>45.937665650504101</v>
      </c>
      <c r="L54">
        <v>21.739934997842202</v>
      </c>
      <c r="M54">
        <v>12.802341257650999</v>
      </c>
      <c r="N54">
        <v>21.996500610234602</v>
      </c>
      <c r="O54">
        <v>10.079963407883801</v>
      </c>
    </row>
    <row r="55" spans="1:15">
      <c r="A55" t="s">
        <v>182</v>
      </c>
      <c r="B55">
        <v>801</v>
      </c>
      <c r="C55">
        <v>6</v>
      </c>
      <c r="D55">
        <v>14</v>
      </c>
      <c r="E55">
        <v>230</v>
      </c>
      <c r="F55">
        <v>293</v>
      </c>
      <c r="G55">
        <v>190</v>
      </c>
      <c r="H55" t="s">
        <v>33</v>
      </c>
      <c r="I55">
        <v>153</v>
      </c>
      <c r="J55">
        <v>713</v>
      </c>
      <c r="K55">
        <v>45.749415584409697</v>
      </c>
      <c r="L55">
        <v>19.673164549171901</v>
      </c>
      <c r="M55">
        <v>15.822916099734099</v>
      </c>
      <c r="N55">
        <v>15.5634771999802</v>
      </c>
      <c r="O55">
        <v>14.105722688095801</v>
      </c>
    </row>
    <row r="56" spans="1:15">
      <c r="A56" t="s">
        <v>181</v>
      </c>
      <c r="B56">
        <v>4579</v>
      </c>
      <c r="C56">
        <v>5</v>
      </c>
      <c r="D56">
        <v>16</v>
      </c>
      <c r="E56">
        <v>232</v>
      </c>
      <c r="F56">
        <v>351</v>
      </c>
      <c r="G56">
        <v>180</v>
      </c>
      <c r="H56" t="s">
        <v>26</v>
      </c>
      <c r="I56">
        <v>154</v>
      </c>
      <c r="J56">
        <v>763</v>
      </c>
      <c r="K56">
        <v>45.705130569658401</v>
      </c>
      <c r="L56">
        <v>18.782906590461501</v>
      </c>
      <c r="M56">
        <v>13.7171665465295</v>
      </c>
      <c r="N56">
        <v>20.196195292014298</v>
      </c>
      <c r="O56">
        <v>12.1898531787359</v>
      </c>
    </row>
    <row r="57" spans="1:15">
      <c r="A57" t="s">
        <v>190</v>
      </c>
      <c r="B57">
        <v>1189</v>
      </c>
      <c r="C57">
        <v>7</v>
      </c>
      <c r="D57">
        <v>16</v>
      </c>
      <c r="E57">
        <v>378</v>
      </c>
      <c r="F57">
        <v>524</v>
      </c>
      <c r="G57">
        <v>200</v>
      </c>
      <c r="H57" t="s">
        <v>38</v>
      </c>
      <c r="I57">
        <v>135</v>
      </c>
      <c r="J57">
        <v>1102</v>
      </c>
      <c r="K57">
        <v>45.637621396313399</v>
      </c>
      <c r="L57">
        <v>26.337593814381499</v>
      </c>
      <c r="M57">
        <v>16.9425669228003</v>
      </c>
      <c r="N57">
        <v>20.371854519401399</v>
      </c>
      <c r="O57">
        <v>8.1780273449379592</v>
      </c>
    </row>
    <row r="58" spans="1:15">
      <c r="A58" t="s">
        <v>177</v>
      </c>
      <c r="B58">
        <v>3824</v>
      </c>
      <c r="C58">
        <v>1</v>
      </c>
      <c r="D58">
        <v>22</v>
      </c>
      <c r="E58">
        <v>270</v>
      </c>
      <c r="F58">
        <v>415</v>
      </c>
      <c r="G58">
        <v>160</v>
      </c>
      <c r="H58" t="s">
        <v>11</v>
      </c>
      <c r="I58">
        <v>131</v>
      </c>
      <c r="J58">
        <v>845</v>
      </c>
      <c r="K58">
        <v>45.381213854677299</v>
      </c>
      <c r="L58">
        <v>14.182224243388699</v>
      </c>
      <c r="M58">
        <v>17.002587309531599</v>
      </c>
      <c r="N58">
        <v>23.371091675082699</v>
      </c>
      <c r="O58">
        <v>4.6772503526259896</v>
      </c>
    </row>
    <row r="59" spans="1:15">
      <c r="A59" t="s">
        <v>186</v>
      </c>
      <c r="B59">
        <v>340</v>
      </c>
      <c r="C59">
        <v>10</v>
      </c>
      <c r="D59">
        <v>14</v>
      </c>
      <c r="E59">
        <v>254</v>
      </c>
      <c r="F59">
        <v>242</v>
      </c>
      <c r="G59">
        <v>340</v>
      </c>
      <c r="H59" t="s">
        <v>24</v>
      </c>
      <c r="I59">
        <v>139</v>
      </c>
      <c r="J59">
        <v>836</v>
      </c>
      <c r="K59">
        <v>45.254991872463002</v>
      </c>
      <c r="L59">
        <v>8.0948783987259691</v>
      </c>
      <c r="M59">
        <v>15.718611332363601</v>
      </c>
      <c r="N59">
        <v>5.9910671769403399</v>
      </c>
      <c r="O59">
        <v>24.200000859283101</v>
      </c>
    </row>
    <row r="60" spans="1:15">
      <c r="A60" t="s">
        <v>178</v>
      </c>
      <c r="B60">
        <v>2642</v>
      </c>
      <c r="C60">
        <v>14</v>
      </c>
      <c r="D60">
        <v>11</v>
      </c>
      <c r="E60">
        <v>160</v>
      </c>
      <c r="F60">
        <v>345</v>
      </c>
      <c r="G60">
        <v>140</v>
      </c>
      <c r="H60" t="s">
        <v>112</v>
      </c>
      <c r="I60">
        <v>117</v>
      </c>
      <c r="J60">
        <v>645</v>
      </c>
      <c r="K60">
        <v>45.1230986297412</v>
      </c>
      <c r="L60">
        <v>25.603510692196799</v>
      </c>
      <c r="M60">
        <v>8.5193784047655701</v>
      </c>
      <c r="N60">
        <v>31.1955653101911</v>
      </c>
      <c r="O60">
        <v>8.2587750686694097</v>
      </c>
    </row>
    <row r="61" spans="1:15">
      <c r="A61" t="s">
        <v>183</v>
      </c>
      <c r="B61">
        <v>1902</v>
      </c>
      <c r="C61">
        <v>11</v>
      </c>
      <c r="D61">
        <v>14</v>
      </c>
      <c r="E61">
        <v>176</v>
      </c>
      <c r="F61">
        <v>467</v>
      </c>
      <c r="G61">
        <v>180</v>
      </c>
      <c r="H61" t="s">
        <v>24</v>
      </c>
      <c r="I61">
        <v>153</v>
      </c>
      <c r="J61">
        <v>823</v>
      </c>
      <c r="K61">
        <v>44.763544229187303</v>
      </c>
      <c r="L61">
        <v>33.847845018113503</v>
      </c>
      <c r="M61">
        <v>8.5807838218678896</v>
      </c>
      <c r="N61">
        <v>28.990678504917401</v>
      </c>
      <c r="O61">
        <v>8.1622906002542006</v>
      </c>
    </row>
    <row r="62" spans="1:15">
      <c r="A62" t="s">
        <v>186</v>
      </c>
      <c r="B62">
        <v>1629</v>
      </c>
      <c r="C62">
        <v>11</v>
      </c>
      <c r="D62">
        <v>12</v>
      </c>
      <c r="E62">
        <v>298</v>
      </c>
      <c r="F62">
        <v>411</v>
      </c>
      <c r="G62">
        <v>130</v>
      </c>
      <c r="H62" t="s">
        <v>37</v>
      </c>
      <c r="I62">
        <v>121</v>
      </c>
      <c r="J62">
        <v>839</v>
      </c>
      <c r="K62">
        <v>44.3340714904541</v>
      </c>
      <c r="L62">
        <v>21.398038520889301</v>
      </c>
      <c r="M62">
        <v>13.8898813321216</v>
      </c>
      <c r="N62">
        <v>25.287875610676998</v>
      </c>
      <c r="O62">
        <v>4.8171200728187502</v>
      </c>
    </row>
    <row r="63" spans="1:15">
      <c r="A63" t="s">
        <v>181</v>
      </c>
      <c r="B63">
        <v>2928</v>
      </c>
      <c r="C63">
        <v>7</v>
      </c>
      <c r="D63">
        <v>14</v>
      </c>
      <c r="E63">
        <v>230</v>
      </c>
      <c r="F63">
        <v>318</v>
      </c>
      <c r="G63">
        <v>150</v>
      </c>
      <c r="H63" t="s">
        <v>33</v>
      </c>
      <c r="I63">
        <v>98</v>
      </c>
      <c r="J63">
        <v>698</v>
      </c>
      <c r="K63">
        <v>44.264427115668703</v>
      </c>
      <c r="L63">
        <v>24.715714311880301</v>
      </c>
      <c r="M63">
        <v>15.911692865049799</v>
      </c>
      <c r="N63">
        <v>22.921750646468201</v>
      </c>
      <c r="O63">
        <v>5.3150835416781996</v>
      </c>
    </row>
    <row r="64" spans="1:15">
      <c r="A64" t="s">
        <v>179</v>
      </c>
      <c r="B64">
        <v>2165</v>
      </c>
      <c r="C64">
        <v>2</v>
      </c>
      <c r="D64">
        <v>16</v>
      </c>
      <c r="E64">
        <v>262</v>
      </c>
      <c r="F64">
        <v>374</v>
      </c>
      <c r="G64">
        <v>170</v>
      </c>
      <c r="H64" t="s">
        <v>26</v>
      </c>
      <c r="I64">
        <v>159</v>
      </c>
      <c r="J64">
        <v>806</v>
      </c>
      <c r="K64">
        <v>44.080610638547597</v>
      </c>
      <c r="L64">
        <v>-5.8481570832358898</v>
      </c>
      <c r="M64">
        <v>15.863955517606501</v>
      </c>
      <c r="N64">
        <v>19.704197861709499</v>
      </c>
      <c r="O64">
        <v>8.26597525773985</v>
      </c>
    </row>
    <row r="65" spans="1:15">
      <c r="A65" t="s">
        <v>181</v>
      </c>
      <c r="B65">
        <v>2907</v>
      </c>
      <c r="C65">
        <v>6</v>
      </c>
      <c r="D65">
        <v>16</v>
      </c>
      <c r="E65">
        <v>224</v>
      </c>
      <c r="F65">
        <v>325</v>
      </c>
      <c r="G65">
        <v>170</v>
      </c>
      <c r="H65" t="s">
        <v>26</v>
      </c>
      <c r="I65">
        <v>145</v>
      </c>
      <c r="J65">
        <v>719</v>
      </c>
      <c r="K65">
        <v>43.709675680171202</v>
      </c>
      <c r="L65">
        <v>6.4020600545719502</v>
      </c>
      <c r="M65">
        <v>14.7293341319211</v>
      </c>
      <c r="N65">
        <v>19.109432390883502</v>
      </c>
      <c r="O65">
        <v>10.1029337075482</v>
      </c>
    </row>
    <row r="66" spans="1:15">
      <c r="A66" t="s">
        <v>175</v>
      </c>
      <c r="B66">
        <v>3102</v>
      </c>
      <c r="C66">
        <v>11</v>
      </c>
      <c r="D66">
        <v>10</v>
      </c>
      <c r="E66">
        <v>176</v>
      </c>
      <c r="F66">
        <v>293</v>
      </c>
      <c r="G66">
        <v>120</v>
      </c>
      <c r="H66" t="s">
        <v>42</v>
      </c>
      <c r="I66">
        <v>108</v>
      </c>
      <c r="J66">
        <v>589</v>
      </c>
      <c r="K66">
        <v>43.652097115938297</v>
      </c>
      <c r="L66">
        <v>20.701221021273199</v>
      </c>
      <c r="M66">
        <v>15.0844105868543</v>
      </c>
      <c r="N66">
        <v>26.506793764080999</v>
      </c>
      <c r="O66">
        <v>4.4791914436598104</v>
      </c>
    </row>
    <row r="67" spans="1:15">
      <c r="A67" t="s">
        <v>189</v>
      </c>
      <c r="B67">
        <v>68</v>
      </c>
      <c r="C67">
        <v>10</v>
      </c>
      <c r="D67">
        <v>15</v>
      </c>
      <c r="E67">
        <v>276</v>
      </c>
      <c r="F67">
        <v>395</v>
      </c>
      <c r="G67">
        <v>210</v>
      </c>
      <c r="H67" t="s">
        <v>44</v>
      </c>
      <c r="I67">
        <v>114</v>
      </c>
      <c r="J67">
        <v>881</v>
      </c>
      <c r="K67">
        <v>43.4934993985649</v>
      </c>
      <c r="L67">
        <v>30.160570952614702</v>
      </c>
      <c r="M67">
        <v>14.885147792096999</v>
      </c>
      <c r="N67">
        <v>21.785558056507298</v>
      </c>
      <c r="O67">
        <v>6.8227935499605898</v>
      </c>
    </row>
    <row r="68" spans="1:15">
      <c r="A68" t="s">
        <v>181</v>
      </c>
      <c r="B68">
        <v>3663</v>
      </c>
      <c r="C68">
        <v>8</v>
      </c>
      <c r="D68">
        <v>14</v>
      </c>
      <c r="E68">
        <v>198</v>
      </c>
      <c r="F68">
        <v>379</v>
      </c>
      <c r="G68">
        <v>90</v>
      </c>
      <c r="H68" t="s">
        <v>33</v>
      </c>
      <c r="I68">
        <v>140</v>
      </c>
      <c r="J68">
        <v>667</v>
      </c>
      <c r="K68">
        <v>43.488181404040397</v>
      </c>
      <c r="L68">
        <v>9.5790883211331099</v>
      </c>
      <c r="M68">
        <v>12.031767251730599</v>
      </c>
      <c r="N68">
        <v>34.603144811618201</v>
      </c>
      <c r="O68">
        <v>-3.14183314407471</v>
      </c>
    </row>
    <row r="69" spans="1:15">
      <c r="A69" t="s">
        <v>182</v>
      </c>
      <c r="B69">
        <v>1592</v>
      </c>
      <c r="C69">
        <v>3</v>
      </c>
      <c r="D69">
        <v>16</v>
      </c>
      <c r="E69">
        <v>176</v>
      </c>
      <c r="F69">
        <v>296</v>
      </c>
      <c r="G69">
        <v>100</v>
      </c>
      <c r="H69" t="s">
        <v>26</v>
      </c>
      <c r="I69">
        <v>109</v>
      </c>
      <c r="J69">
        <v>572</v>
      </c>
      <c r="K69">
        <v>43.352707532296598</v>
      </c>
      <c r="L69">
        <v>0.74218886450506005</v>
      </c>
      <c r="M69">
        <v>13.6293424107968</v>
      </c>
      <c r="N69">
        <v>24.327382338785</v>
      </c>
      <c r="O69">
        <v>6.0134254209591402</v>
      </c>
    </row>
    <row r="70" spans="1:15">
      <c r="A70" t="s">
        <v>186</v>
      </c>
      <c r="B70">
        <v>706</v>
      </c>
      <c r="C70">
        <v>21</v>
      </c>
      <c r="D70">
        <v>10</v>
      </c>
      <c r="E70">
        <v>272</v>
      </c>
      <c r="F70">
        <v>385</v>
      </c>
      <c r="G70">
        <v>230</v>
      </c>
      <c r="H70" t="s">
        <v>34</v>
      </c>
      <c r="I70">
        <v>139</v>
      </c>
      <c r="J70">
        <v>887</v>
      </c>
      <c r="K70">
        <v>43.283767103928596</v>
      </c>
      <c r="L70">
        <v>23.888510753273501</v>
      </c>
      <c r="M70">
        <v>14.0179258553325</v>
      </c>
      <c r="N70">
        <v>21.689570647430202</v>
      </c>
      <c r="O70">
        <v>7.63632273956667</v>
      </c>
    </row>
    <row r="71" spans="1:15">
      <c r="A71" t="s">
        <v>178</v>
      </c>
      <c r="B71">
        <v>612</v>
      </c>
      <c r="C71">
        <v>3</v>
      </c>
      <c r="D71">
        <v>14</v>
      </c>
      <c r="E71">
        <v>180</v>
      </c>
      <c r="F71">
        <v>315</v>
      </c>
      <c r="G71">
        <v>140</v>
      </c>
      <c r="H71" t="s">
        <v>20</v>
      </c>
      <c r="I71">
        <v>124</v>
      </c>
      <c r="J71">
        <v>759</v>
      </c>
      <c r="K71">
        <v>43.153464918135398</v>
      </c>
      <c r="L71">
        <v>-2.8957166530538401</v>
      </c>
      <c r="M71">
        <v>5.9817142227244497</v>
      </c>
      <c r="N71">
        <v>13.506043297328</v>
      </c>
      <c r="O71">
        <v>6.3584958863550902</v>
      </c>
    </row>
    <row r="72" spans="1:15">
      <c r="A72" t="s">
        <v>180</v>
      </c>
      <c r="B72">
        <v>2168</v>
      </c>
      <c r="C72">
        <v>9</v>
      </c>
      <c r="D72">
        <v>12</v>
      </c>
      <c r="E72">
        <v>198</v>
      </c>
      <c r="F72">
        <v>283</v>
      </c>
      <c r="G72">
        <v>170</v>
      </c>
      <c r="H72" t="s">
        <v>21</v>
      </c>
      <c r="I72">
        <v>176</v>
      </c>
      <c r="J72">
        <v>724</v>
      </c>
      <c r="K72">
        <v>43.087273730220502</v>
      </c>
      <c r="L72">
        <v>14.166214920305499</v>
      </c>
      <c r="M72">
        <v>12.862600060771699</v>
      </c>
      <c r="N72">
        <v>12.998277748216999</v>
      </c>
      <c r="O72">
        <v>10.8410433187062</v>
      </c>
    </row>
    <row r="73" spans="1:15">
      <c r="A73" t="s">
        <v>178</v>
      </c>
      <c r="B73">
        <v>379</v>
      </c>
      <c r="C73">
        <v>19</v>
      </c>
      <c r="D73">
        <v>10</v>
      </c>
      <c r="E73">
        <v>134</v>
      </c>
      <c r="F73">
        <v>281</v>
      </c>
      <c r="G73">
        <v>130</v>
      </c>
      <c r="H73" t="s">
        <v>42</v>
      </c>
      <c r="I73">
        <v>124</v>
      </c>
      <c r="J73">
        <v>545</v>
      </c>
      <c r="K73">
        <v>42.951087846601503</v>
      </c>
      <c r="L73">
        <v>48.9525277982886</v>
      </c>
      <c r="M73">
        <v>7.5432191141602898</v>
      </c>
      <c r="N73">
        <v>29.521035026698801</v>
      </c>
      <c r="O73">
        <v>8.0683649252975798</v>
      </c>
    </row>
    <row r="74" spans="1:15">
      <c r="A74" t="s">
        <v>180</v>
      </c>
      <c r="B74">
        <v>2067</v>
      </c>
      <c r="C74">
        <v>4</v>
      </c>
      <c r="D74">
        <v>14</v>
      </c>
      <c r="E74">
        <v>234</v>
      </c>
      <c r="F74">
        <v>378</v>
      </c>
      <c r="G74">
        <v>180</v>
      </c>
      <c r="H74" t="s">
        <v>33</v>
      </c>
      <c r="I74">
        <v>123</v>
      </c>
      <c r="J74">
        <v>792</v>
      </c>
      <c r="K74">
        <v>42.857790759350102</v>
      </c>
      <c r="L74">
        <v>22.178032582446999</v>
      </c>
      <c r="M74">
        <v>16.039457168954598</v>
      </c>
      <c r="N74">
        <v>24.906559073927198</v>
      </c>
      <c r="O74">
        <v>7.0653269741776104</v>
      </c>
    </row>
    <row r="75" spans="1:15">
      <c r="A75" t="s">
        <v>178</v>
      </c>
      <c r="B75">
        <v>116</v>
      </c>
      <c r="C75">
        <v>2</v>
      </c>
      <c r="D75">
        <v>14</v>
      </c>
      <c r="E75">
        <v>188</v>
      </c>
      <c r="F75">
        <v>323</v>
      </c>
      <c r="G75">
        <v>140</v>
      </c>
      <c r="H75" t="s">
        <v>20</v>
      </c>
      <c r="I75">
        <v>117</v>
      </c>
      <c r="J75">
        <v>651</v>
      </c>
      <c r="K75">
        <v>42.624574416768802</v>
      </c>
      <c r="L75">
        <v>12.144185231033299</v>
      </c>
      <c r="M75">
        <v>11.187527382429399</v>
      </c>
      <c r="N75">
        <v>23.051173780626598</v>
      </c>
      <c r="O75">
        <v>8.8143296673725509</v>
      </c>
    </row>
    <row r="76" spans="1:15">
      <c r="A76" t="s">
        <v>177</v>
      </c>
      <c r="B76">
        <v>829</v>
      </c>
      <c r="C76">
        <v>9</v>
      </c>
      <c r="D76">
        <v>14</v>
      </c>
      <c r="E76">
        <v>174</v>
      </c>
      <c r="F76">
        <v>432</v>
      </c>
      <c r="G76">
        <v>200</v>
      </c>
      <c r="H76" t="s">
        <v>73</v>
      </c>
      <c r="I76">
        <v>145</v>
      </c>
      <c r="J76">
        <v>806</v>
      </c>
      <c r="K76">
        <v>42.474201712410803</v>
      </c>
      <c r="L76">
        <v>22.384785566254099</v>
      </c>
      <c r="M76">
        <v>6.5978366645964597</v>
      </c>
      <c r="N76">
        <v>27.469259622506499</v>
      </c>
      <c r="O76">
        <v>8.5978059230216992</v>
      </c>
    </row>
    <row r="77" spans="1:15">
      <c r="A77" t="s">
        <v>190</v>
      </c>
      <c r="B77">
        <v>4384</v>
      </c>
      <c r="C77">
        <v>8</v>
      </c>
      <c r="D77">
        <v>16</v>
      </c>
      <c r="E77">
        <v>376</v>
      </c>
      <c r="F77">
        <v>431</v>
      </c>
      <c r="G77">
        <v>160</v>
      </c>
      <c r="H77" t="s">
        <v>38</v>
      </c>
      <c r="I77">
        <v>137</v>
      </c>
      <c r="J77">
        <v>967</v>
      </c>
      <c r="K77">
        <v>42.452296198207598</v>
      </c>
      <c r="L77">
        <v>20.705048507247898</v>
      </c>
      <c r="M77">
        <v>18.688223571454799</v>
      </c>
      <c r="N77">
        <v>16.979116551794601</v>
      </c>
      <c r="O77">
        <v>7.0444219440654896</v>
      </c>
    </row>
    <row r="78" spans="1:15">
      <c r="A78" t="s">
        <v>183</v>
      </c>
      <c r="B78">
        <v>179</v>
      </c>
      <c r="C78">
        <v>5</v>
      </c>
      <c r="D78">
        <v>16</v>
      </c>
      <c r="E78">
        <v>180</v>
      </c>
      <c r="F78">
        <v>304</v>
      </c>
      <c r="G78">
        <v>210</v>
      </c>
      <c r="H78" t="s">
        <v>16</v>
      </c>
      <c r="I78">
        <v>123</v>
      </c>
      <c r="J78">
        <v>694</v>
      </c>
      <c r="K78">
        <v>42.391720068102302</v>
      </c>
      <c r="L78">
        <v>11.2604846730533</v>
      </c>
      <c r="M78">
        <v>11.410398368684801</v>
      </c>
      <c r="N78">
        <v>18.6577947665807</v>
      </c>
      <c r="O78">
        <v>12.009449476101199</v>
      </c>
    </row>
    <row r="79" spans="1:15">
      <c r="A79" t="s">
        <v>183</v>
      </c>
      <c r="B79">
        <v>3932</v>
      </c>
      <c r="C79">
        <v>7</v>
      </c>
      <c r="D79">
        <v>14</v>
      </c>
      <c r="E79">
        <v>230</v>
      </c>
      <c r="F79">
        <v>288</v>
      </c>
      <c r="G79">
        <v>180</v>
      </c>
      <c r="H79" t="s">
        <v>24</v>
      </c>
      <c r="I79">
        <v>92</v>
      </c>
      <c r="J79">
        <v>698</v>
      </c>
      <c r="K79">
        <v>42.346822667086997</v>
      </c>
      <c r="L79">
        <v>11.0116734154781</v>
      </c>
      <c r="M79">
        <v>15.939538400362901</v>
      </c>
      <c r="N79">
        <v>19.794421208194599</v>
      </c>
      <c r="O79">
        <v>7.3313745718670198</v>
      </c>
    </row>
    <row r="80" spans="1:15">
      <c r="A80" t="s">
        <v>190</v>
      </c>
      <c r="B80">
        <v>2771</v>
      </c>
      <c r="C80">
        <v>10</v>
      </c>
      <c r="D80">
        <v>16</v>
      </c>
      <c r="E80">
        <v>330</v>
      </c>
      <c r="F80">
        <v>589</v>
      </c>
      <c r="G80">
        <v>120</v>
      </c>
      <c r="H80" t="s">
        <v>38</v>
      </c>
      <c r="I80">
        <v>135</v>
      </c>
      <c r="J80">
        <v>1039</v>
      </c>
      <c r="K80">
        <v>42.220784814569903</v>
      </c>
      <c r="L80">
        <v>16.333984550210701</v>
      </c>
      <c r="M80">
        <v>14.054408676748199</v>
      </c>
      <c r="N80">
        <v>27.219148812703299</v>
      </c>
      <c r="O80">
        <v>1.21878207923269</v>
      </c>
    </row>
    <row r="81" spans="1:15">
      <c r="A81" t="s">
        <v>190</v>
      </c>
      <c r="B81">
        <v>3641</v>
      </c>
      <c r="C81">
        <v>3</v>
      </c>
      <c r="D81">
        <v>18</v>
      </c>
      <c r="E81">
        <v>302</v>
      </c>
      <c r="F81">
        <v>523</v>
      </c>
      <c r="G81">
        <v>190</v>
      </c>
      <c r="H81" t="s">
        <v>29</v>
      </c>
      <c r="I81">
        <v>120</v>
      </c>
      <c r="J81">
        <v>1015</v>
      </c>
      <c r="K81">
        <v>42.049048923637599</v>
      </c>
      <c r="L81">
        <v>22.058644287590202</v>
      </c>
      <c r="M81">
        <v>12.099283877607601</v>
      </c>
      <c r="N81">
        <v>22.986341751529999</v>
      </c>
      <c r="O81">
        <v>6.7664239892095699</v>
      </c>
    </row>
    <row r="82" spans="1:15">
      <c r="A82" t="s">
        <v>186</v>
      </c>
      <c r="B82">
        <v>781</v>
      </c>
      <c r="C82">
        <v>6</v>
      </c>
      <c r="D82">
        <v>16</v>
      </c>
      <c r="E82">
        <v>218</v>
      </c>
      <c r="F82">
        <v>421</v>
      </c>
      <c r="G82">
        <v>220</v>
      </c>
      <c r="H82" t="s">
        <v>16</v>
      </c>
      <c r="I82">
        <v>140</v>
      </c>
      <c r="J82">
        <v>859</v>
      </c>
      <c r="K82">
        <v>41.911569737659903</v>
      </c>
      <c r="L82">
        <v>19.125951263252698</v>
      </c>
      <c r="M82">
        <v>4.5709515416651803</v>
      </c>
      <c r="N82">
        <v>28.416826840618501</v>
      </c>
      <c r="O82">
        <v>10.442971202747501</v>
      </c>
    </row>
    <row r="83" spans="1:15">
      <c r="A83" t="s">
        <v>180</v>
      </c>
      <c r="B83">
        <v>175</v>
      </c>
      <c r="C83">
        <v>3</v>
      </c>
      <c r="D83">
        <v>15</v>
      </c>
      <c r="E83">
        <v>184</v>
      </c>
      <c r="F83">
        <v>322</v>
      </c>
      <c r="G83">
        <v>220</v>
      </c>
      <c r="H83" t="s">
        <v>194</v>
      </c>
      <c r="I83">
        <v>144</v>
      </c>
      <c r="J83">
        <v>787</v>
      </c>
      <c r="K83">
        <v>41.445544254188498</v>
      </c>
      <c r="L83">
        <v>10.443636431271599</v>
      </c>
      <c r="M83">
        <v>10.06423845688</v>
      </c>
      <c r="N83">
        <v>16.2346183261383</v>
      </c>
      <c r="O83">
        <v>12.702256724379399</v>
      </c>
    </row>
    <row r="84" spans="1:15">
      <c r="A84" t="s">
        <v>175</v>
      </c>
      <c r="B84">
        <v>2705</v>
      </c>
      <c r="C84">
        <v>6</v>
      </c>
      <c r="D84">
        <v>12</v>
      </c>
      <c r="E84">
        <v>126</v>
      </c>
      <c r="F84">
        <v>57</v>
      </c>
      <c r="G84">
        <v>240</v>
      </c>
      <c r="H84" t="s">
        <v>21</v>
      </c>
      <c r="I84">
        <v>75</v>
      </c>
      <c r="J84">
        <v>423</v>
      </c>
      <c r="K84">
        <v>41.336499617387098</v>
      </c>
      <c r="L84">
        <v>22.7672193636086</v>
      </c>
      <c r="M84">
        <v>13.255780682216599</v>
      </c>
      <c r="N84">
        <v>2.3118882246613799</v>
      </c>
      <c r="O84">
        <v>26.3691270467829</v>
      </c>
    </row>
    <row r="85" spans="1:15">
      <c r="A85" t="s">
        <v>178</v>
      </c>
      <c r="B85">
        <v>2415</v>
      </c>
      <c r="C85">
        <v>7</v>
      </c>
      <c r="D85">
        <v>12</v>
      </c>
      <c r="E85">
        <v>208</v>
      </c>
      <c r="F85">
        <v>299</v>
      </c>
      <c r="G85">
        <v>80</v>
      </c>
      <c r="H85" t="s">
        <v>21</v>
      </c>
      <c r="I85">
        <v>89</v>
      </c>
      <c r="J85">
        <v>587</v>
      </c>
      <c r="K85">
        <v>41.225293162987001</v>
      </c>
      <c r="L85">
        <v>31.4297718013969</v>
      </c>
      <c r="M85">
        <v>12.625275236009401</v>
      </c>
      <c r="N85">
        <v>26.2806266630189</v>
      </c>
      <c r="O85">
        <v>1.53719868888086</v>
      </c>
    </row>
    <row r="86" spans="1:15">
      <c r="A86" t="s">
        <v>189</v>
      </c>
      <c r="B86">
        <v>4130</v>
      </c>
      <c r="C86">
        <v>4</v>
      </c>
      <c r="D86">
        <v>18</v>
      </c>
      <c r="E86">
        <v>342</v>
      </c>
      <c r="F86">
        <v>438</v>
      </c>
      <c r="G86">
        <v>260</v>
      </c>
      <c r="H86" t="s">
        <v>29</v>
      </c>
      <c r="I86">
        <v>135</v>
      </c>
      <c r="J86">
        <v>1040</v>
      </c>
      <c r="K86">
        <v>40.434683740077702</v>
      </c>
      <c r="L86">
        <v>18.147003345861599</v>
      </c>
      <c r="M86">
        <v>13.849824172804</v>
      </c>
      <c r="N86">
        <v>20.501955878041699</v>
      </c>
      <c r="O86">
        <v>6.0829036892320003</v>
      </c>
    </row>
    <row r="87" spans="1:15">
      <c r="A87" t="s">
        <v>177</v>
      </c>
      <c r="B87">
        <v>2614</v>
      </c>
      <c r="C87">
        <v>3</v>
      </c>
      <c r="D87">
        <v>20</v>
      </c>
      <c r="E87">
        <v>172</v>
      </c>
      <c r="F87">
        <v>451</v>
      </c>
      <c r="G87">
        <v>190</v>
      </c>
      <c r="H87" t="s">
        <v>25</v>
      </c>
      <c r="I87">
        <v>164</v>
      </c>
      <c r="J87">
        <v>813</v>
      </c>
      <c r="K87">
        <v>40.392780229725503</v>
      </c>
      <c r="L87">
        <v>1.20511047402337</v>
      </c>
      <c r="M87">
        <v>7.5382501514460003</v>
      </c>
      <c r="N87">
        <v>27.699089657858899</v>
      </c>
      <c r="O87">
        <v>5.3324376628736196</v>
      </c>
    </row>
    <row r="88" spans="1:15">
      <c r="A88" t="s">
        <v>190</v>
      </c>
      <c r="B88">
        <v>27</v>
      </c>
      <c r="C88">
        <v>1</v>
      </c>
      <c r="D88">
        <v>20</v>
      </c>
      <c r="E88">
        <v>348</v>
      </c>
      <c r="F88">
        <v>595</v>
      </c>
      <c r="G88">
        <v>70</v>
      </c>
      <c r="H88" t="s">
        <v>54</v>
      </c>
      <c r="I88">
        <v>109</v>
      </c>
      <c r="J88">
        <v>1013</v>
      </c>
      <c r="K88">
        <v>40.327224712632798</v>
      </c>
      <c r="L88">
        <v>15.266207700591201</v>
      </c>
      <c r="M88">
        <v>15.6470626501628</v>
      </c>
      <c r="N88">
        <v>27.2089730126009</v>
      </c>
      <c r="O88">
        <v>-2.6958636858287499</v>
      </c>
    </row>
    <row r="89" spans="1:15">
      <c r="A89" t="s">
        <v>178</v>
      </c>
      <c r="B89">
        <v>2630</v>
      </c>
      <c r="C89">
        <v>23</v>
      </c>
      <c r="D89">
        <v>9</v>
      </c>
      <c r="E89">
        <v>164</v>
      </c>
      <c r="F89">
        <v>366</v>
      </c>
      <c r="G89">
        <v>50</v>
      </c>
      <c r="H89" t="s">
        <v>114</v>
      </c>
      <c r="I89">
        <v>113</v>
      </c>
      <c r="J89">
        <v>580</v>
      </c>
      <c r="K89">
        <v>40.314092129544299</v>
      </c>
      <c r="L89">
        <v>30.710571309505799</v>
      </c>
      <c r="M89">
        <v>10.038389786795801</v>
      </c>
      <c r="N89">
        <v>31.6098402768454</v>
      </c>
      <c r="O89">
        <v>-1.1375512221266799</v>
      </c>
    </row>
    <row r="90" spans="1:15">
      <c r="A90" t="s">
        <v>181</v>
      </c>
      <c r="B90">
        <v>2605</v>
      </c>
      <c r="C90">
        <v>23</v>
      </c>
      <c r="D90">
        <v>10</v>
      </c>
      <c r="E90">
        <v>176</v>
      </c>
      <c r="F90">
        <v>297</v>
      </c>
      <c r="G90">
        <v>110</v>
      </c>
      <c r="H90" t="s">
        <v>47</v>
      </c>
      <c r="I90">
        <v>91</v>
      </c>
      <c r="J90">
        <v>583</v>
      </c>
      <c r="K90">
        <v>40.145490896717099</v>
      </c>
      <c r="L90">
        <v>34.893145680837499</v>
      </c>
      <c r="M90">
        <v>9.9255016690816902</v>
      </c>
      <c r="N90">
        <v>24.738270297402799</v>
      </c>
      <c r="O90">
        <v>6.3847712397326397</v>
      </c>
    </row>
    <row r="91" spans="1:15">
      <c r="A91" t="s">
        <v>180</v>
      </c>
      <c r="B91">
        <v>230</v>
      </c>
      <c r="C91">
        <v>10</v>
      </c>
      <c r="D91">
        <v>12</v>
      </c>
      <c r="E91">
        <v>192</v>
      </c>
      <c r="F91">
        <v>357</v>
      </c>
      <c r="G91">
        <v>290</v>
      </c>
      <c r="H91" t="s">
        <v>43</v>
      </c>
      <c r="I91">
        <v>156</v>
      </c>
      <c r="J91">
        <v>839</v>
      </c>
      <c r="K91">
        <v>39.193610314304202</v>
      </c>
      <c r="L91">
        <v>18.710521700211999</v>
      </c>
      <c r="M91">
        <v>10.3845202187363</v>
      </c>
      <c r="N91">
        <v>18.089673503793801</v>
      </c>
      <c r="O91">
        <v>10.7658842084714</v>
      </c>
    </row>
    <row r="92" spans="1:15">
      <c r="A92" t="s">
        <v>176</v>
      </c>
      <c r="B92">
        <v>2883</v>
      </c>
      <c r="C92">
        <v>18</v>
      </c>
      <c r="D92">
        <v>9</v>
      </c>
      <c r="E92">
        <v>196</v>
      </c>
      <c r="F92">
        <v>220</v>
      </c>
      <c r="G92">
        <v>140</v>
      </c>
      <c r="H92" t="s">
        <v>114</v>
      </c>
      <c r="I92">
        <v>135</v>
      </c>
      <c r="J92">
        <v>556</v>
      </c>
      <c r="K92">
        <v>39.1042540523217</v>
      </c>
      <c r="L92">
        <v>25.6972721401916</v>
      </c>
      <c r="M92">
        <v>15.7287501128126</v>
      </c>
      <c r="N92">
        <v>13.9780400864739</v>
      </c>
      <c r="O92">
        <v>9.3400657108143701</v>
      </c>
    </row>
    <row r="93" spans="1:15">
      <c r="A93" t="s">
        <v>185</v>
      </c>
      <c r="B93">
        <v>207</v>
      </c>
      <c r="C93">
        <v>13</v>
      </c>
      <c r="D93">
        <v>14</v>
      </c>
      <c r="E93">
        <v>250</v>
      </c>
      <c r="F93">
        <v>388</v>
      </c>
      <c r="G93">
        <v>180</v>
      </c>
      <c r="H93" t="s">
        <v>73</v>
      </c>
      <c r="I93">
        <v>125</v>
      </c>
      <c r="J93">
        <v>818</v>
      </c>
      <c r="K93">
        <v>38.941437496222598</v>
      </c>
      <c r="L93">
        <v>14.010994473637201</v>
      </c>
      <c r="M93">
        <v>10.452283446545</v>
      </c>
      <c r="N93">
        <v>22.624532689785799</v>
      </c>
      <c r="O93">
        <v>5.8488245847850298</v>
      </c>
    </row>
    <row r="94" spans="1:15">
      <c r="A94" t="s">
        <v>179</v>
      </c>
      <c r="B94">
        <v>1540</v>
      </c>
      <c r="C94">
        <v>20</v>
      </c>
      <c r="D94">
        <v>10</v>
      </c>
      <c r="E94">
        <v>250</v>
      </c>
      <c r="F94">
        <v>290</v>
      </c>
      <c r="G94">
        <v>60</v>
      </c>
      <c r="H94" t="s">
        <v>42</v>
      </c>
      <c r="I94">
        <v>117</v>
      </c>
      <c r="J94">
        <v>649</v>
      </c>
      <c r="K94">
        <v>38.785210634241601</v>
      </c>
      <c r="L94">
        <v>16.443875698734502</v>
      </c>
      <c r="M94">
        <v>22.2057822908186</v>
      </c>
      <c r="N94">
        <v>17.9041949992639</v>
      </c>
      <c r="O94">
        <v>-6.5157227792167003</v>
      </c>
    </row>
    <row r="95" spans="1:15">
      <c r="A95" t="s">
        <v>181</v>
      </c>
      <c r="B95">
        <v>1899</v>
      </c>
      <c r="C95">
        <v>4</v>
      </c>
      <c r="D95">
        <v>16</v>
      </c>
      <c r="E95">
        <v>234</v>
      </c>
      <c r="F95">
        <v>425</v>
      </c>
      <c r="G95">
        <v>110</v>
      </c>
      <c r="H95" t="s">
        <v>26</v>
      </c>
      <c r="I95">
        <v>154</v>
      </c>
      <c r="J95">
        <v>769</v>
      </c>
      <c r="K95">
        <v>38.577357681887896</v>
      </c>
      <c r="L95">
        <v>11.9320860623827</v>
      </c>
      <c r="M95">
        <v>12.6617167756895</v>
      </c>
      <c r="N95">
        <v>25.418431218918901</v>
      </c>
      <c r="O95">
        <v>0.46721884546708198</v>
      </c>
    </row>
    <row r="96" spans="1:15">
      <c r="A96" t="s">
        <v>176</v>
      </c>
      <c r="B96">
        <v>3883</v>
      </c>
      <c r="C96">
        <v>14</v>
      </c>
      <c r="D96">
        <v>10</v>
      </c>
      <c r="E96">
        <v>160</v>
      </c>
      <c r="F96">
        <v>246</v>
      </c>
      <c r="G96">
        <v>100</v>
      </c>
      <c r="H96" t="s">
        <v>42</v>
      </c>
      <c r="I96">
        <v>95</v>
      </c>
      <c r="J96">
        <v>506</v>
      </c>
      <c r="K96">
        <v>38.5599329029709</v>
      </c>
      <c r="L96">
        <v>21.3497971777531</v>
      </c>
      <c r="M96">
        <v>14.810627504756599</v>
      </c>
      <c r="N96">
        <v>17.413929365328698</v>
      </c>
      <c r="O96">
        <v>6.3054669544423003</v>
      </c>
    </row>
    <row r="97" spans="1:15">
      <c r="A97" t="s">
        <v>179</v>
      </c>
      <c r="B97">
        <v>1775</v>
      </c>
      <c r="C97">
        <v>13</v>
      </c>
      <c r="D97">
        <v>12</v>
      </c>
      <c r="E97">
        <v>198</v>
      </c>
      <c r="F97">
        <v>326</v>
      </c>
      <c r="G97">
        <v>170</v>
      </c>
      <c r="H97" t="s">
        <v>43</v>
      </c>
      <c r="I97">
        <v>120</v>
      </c>
      <c r="J97">
        <v>694</v>
      </c>
      <c r="K97">
        <v>38.518173441053101</v>
      </c>
      <c r="L97">
        <v>14.676491325609099</v>
      </c>
      <c r="M97">
        <v>11.397879806678899</v>
      </c>
      <c r="N97">
        <v>22.057905140877502</v>
      </c>
      <c r="O97">
        <v>5.8508363230871199</v>
      </c>
    </row>
    <row r="98" spans="1:15">
      <c r="A98" t="s">
        <v>190</v>
      </c>
      <c r="B98">
        <v>2673</v>
      </c>
      <c r="C98">
        <v>13</v>
      </c>
      <c r="D98">
        <v>14</v>
      </c>
      <c r="E98">
        <v>320</v>
      </c>
      <c r="F98">
        <v>396</v>
      </c>
      <c r="G98">
        <v>210</v>
      </c>
      <c r="H98" t="s">
        <v>36</v>
      </c>
      <c r="I98">
        <v>132</v>
      </c>
      <c r="J98">
        <v>926</v>
      </c>
      <c r="K98">
        <v>38.339497964936903</v>
      </c>
      <c r="L98">
        <v>5.7540452753023397</v>
      </c>
      <c r="M98">
        <v>13.9262279820072</v>
      </c>
      <c r="N98">
        <v>14.376122782841</v>
      </c>
      <c r="O98">
        <v>10.2858091200264</v>
      </c>
    </row>
    <row r="99" spans="1:15">
      <c r="A99" t="s">
        <v>175</v>
      </c>
      <c r="B99">
        <v>3018</v>
      </c>
      <c r="C99">
        <v>22</v>
      </c>
      <c r="D99">
        <v>10</v>
      </c>
      <c r="E99">
        <v>76</v>
      </c>
      <c r="F99">
        <v>258</v>
      </c>
      <c r="G99">
        <v>260</v>
      </c>
      <c r="H99" t="s">
        <v>42</v>
      </c>
      <c r="I99">
        <v>158</v>
      </c>
      <c r="J99">
        <v>594</v>
      </c>
      <c r="K99">
        <v>38.298893902911601</v>
      </c>
      <c r="L99">
        <v>17.7770498271972</v>
      </c>
      <c r="M99">
        <v>-2.71135810388453</v>
      </c>
      <c r="N99">
        <v>16.788262575044101</v>
      </c>
      <c r="O99">
        <v>23.5559786808127</v>
      </c>
    </row>
    <row r="100" spans="1:15">
      <c r="A100" t="s">
        <v>190</v>
      </c>
      <c r="B100">
        <v>123</v>
      </c>
      <c r="C100">
        <v>9</v>
      </c>
      <c r="D100">
        <v>16</v>
      </c>
      <c r="E100">
        <v>356</v>
      </c>
      <c r="F100">
        <v>481</v>
      </c>
      <c r="G100">
        <v>160</v>
      </c>
      <c r="H100" t="s">
        <v>38</v>
      </c>
      <c r="I100">
        <v>157</v>
      </c>
      <c r="J100">
        <v>997</v>
      </c>
      <c r="K100">
        <v>37.852447987145197</v>
      </c>
      <c r="L100">
        <v>19.427217574812001</v>
      </c>
      <c r="M100">
        <v>15.175428118780101</v>
      </c>
      <c r="N100">
        <v>18.147201449826401</v>
      </c>
      <c r="O100">
        <v>4.3285237335290097</v>
      </c>
    </row>
    <row r="101" spans="1:15">
      <c r="A101" t="s">
        <v>193</v>
      </c>
      <c r="B101">
        <v>4069</v>
      </c>
      <c r="C101">
        <v>11</v>
      </c>
      <c r="D101">
        <v>14</v>
      </c>
      <c r="E101">
        <v>358</v>
      </c>
      <c r="F101">
        <v>519</v>
      </c>
      <c r="G101">
        <v>190</v>
      </c>
      <c r="H101" t="s">
        <v>73</v>
      </c>
      <c r="I101">
        <v>167</v>
      </c>
      <c r="J101">
        <v>1067</v>
      </c>
      <c r="K101">
        <v>37.737770073108997</v>
      </c>
      <c r="L101">
        <v>24.798680083643799</v>
      </c>
      <c r="M101">
        <v>14.944883929830301</v>
      </c>
      <c r="N101">
        <v>19.47822261776</v>
      </c>
      <c r="O101">
        <v>3.76255443024806</v>
      </c>
    </row>
    <row r="102" spans="1:15">
      <c r="A102" t="s">
        <v>178</v>
      </c>
      <c r="B102">
        <v>2974</v>
      </c>
      <c r="C102">
        <v>6</v>
      </c>
      <c r="D102">
        <v>13</v>
      </c>
      <c r="E102">
        <v>192</v>
      </c>
      <c r="F102">
        <v>253</v>
      </c>
      <c r="G102">
        <v>120</v>
      </c>
      <c r="H102" t="s">
        <v>111</v>
      </c>
      <c r="I102">
        <v>92</v>
      </c>
      <c r="J102">
        <v>565</v>
      </c>
      <c r="K102">
        <v>37.677606287679701</v>
      </c>
      <c r="L102">
        <v>27.306357864841299</v>
      </c>
      <c r="M102">
        <v>13.7928784863822</v>
      </c>
      <c r="N102">
        <v>15.753164797259201</v>
      </c>
      <c r="O102">
        <v>9.6578759716795908</v>
      </c>
    </row>
    <row r="103" spans="1:15">
      <c r="A103" t="s">
        <v>181</v>
      </c>
      <c r="B103">
        <v>3238</v>
      </c>
      <c r="C103">
        <v>10</v>
      </c>
      <c r="D103">
        <v>12</v>
      </c>
      <c r="E103">
        <v>202</v>
      </c>
      <c r="F103">
        <v>252</v>
      </c>
      <c r="G103">
        <v>100</v>
      </c>
      <c r="H103" t="s">
        <v>43</v>
      </c>
      <c r="I103">
        <v>136</v>
      </c>
      <c r="J103">
        <v>554</v>
      </c>
      <c r="K103">
        <v>37.3652602952317</v>
      </c>
      <c r="L103">
        <v>13.802620506406999</v>
      </c>
      <c r="M103">
        <v>15.5743146213301</v>
      </c>
      <c r="N103">
        <v>18.5576629270269</v>
      </c>
      <c r="O103">
        <v>3.7098761937092002</v>
      </c>
    </row>
    <row r="104" spans="1:15">
      <c r="A104" t="s">
        <v>193</v>
      </c>
      <c r="B104">
        <v>2013</v>
      </c>
      <c r="C104">
        <v>4</v>
      </c>
      <c r="D104">
        <v>18</v>
      </c>
      <c r="E104">
        <v>308</v>
      </c>
      <c r="F104">
        <v>429</v>
      </c>
      <c r="G104">
        <v>340</v>
      </c>
      <c r="H104" t="s">
        <v>41</v>
      </c>
      <c r="I104">
        <v>138</v>
      </c>
      <c r="J104">
        <v>1077</v>
      </c>
      <c r="K104">
        <v>37.357120947652398</v>
      </c>
      <c r="L104">
        <v>6.4135525542672296</v>
      </c>
      <c r="M104">
        <v>10.4804875327736</v>
      </c>
      <c r="N104">
        <v>10.8872137249771</v>
      </c>
      <c r="O104">
        <v>14.7582365260961</v>
      </c>
    </row>
    <row r="105" spans="1:15">
      <c r="A105" t="s">
        <v>175</v>
      </c>
      <c r="B105">
        <v>2538</v>
      </c>
      <c r="C105">
        <v>12</v>
      </c>
      <c r="D105">
        <v>10</v>
      </c>
      <c r="E105">
        <v>176</v>
      </c>
      <c r="F105">
        <v>225</v>
      </c>
      <c r="G105">
        <v>70</v>
      </c>
      <c r="H105" t="s">
        <v>42</v>
      </c>
      <c r="I105">
        <v>106</v>
      </c>
      <c r="J105">
        <v>471</v>
      </c>
      <c r="K105">
        <v>37.3257693132715</v>
      </c>
      <c r="L105">
        <v>17.465674686393299</v>
      </c>
      <c r="M105">
        <v>19.261834012512701</v>
      </c>
      <c r="N105">
        <v>15.995010298202001</v>
      </c>
      <c r="O105">
        <v>1.55802535891051</v>
      </c>
    </row>
    <row r="106" spans="1:15">
      <c r="A106" t="s">
        <v>180</v>
      </c>
      <c r="B106">
        <v>2170</v>
      </c>
      <c r="C106">
        <v>32</v>
      </c>
      <c r="D106">
        <v>8</v>
      </c>
      <c r="E106">
        <v>74</v>
      </c>
      <c r="F106">
        <v>249</v>
      </c>
      <c r="G106">
        <v>310</v>
      </c>
      <c r="H106" t="s">
        <v>39</v>
      </c>
      <c r="I106">
        <v>127</v>
      </c>
      <c r="J106">
        <v>663</v>
      </c>
      <c r="K106">
        <v>37.144750836769603</v>
      </c>
      <c r="L106">
        <v>30.055572707352201</v>
      </c>
      <c r="M106">
        <v>0.33381278421051302</v>
      </c>
      <c r="N106">
        <v>14.5868561456852</v>
      </c>
      <c r="O106">
        <v>21.5014507735603</v>
      </c>
    </row>
    <row r="107" spans="1:15">
      <c r="A107" t="s">
        <v>182</v>
      </c>
      <c r="B107">
        <v>3997</v>
      </c>
      <c r="C107">
        <v>5</v>
      </c>
      <c r="D107">
        <v>14</v>
      </c>
      <c r="E107">
        <v>242</v>
      </c>
      <c r="F107">
        <v>220</v>
      </c>
      <c r="G107">
        <v>120</v>
      </c>
      <c r="H107" t="s">
        <v>33</v>
      </c>
      <c r="I107">
        <v>153</v>
      </c>
      <c r="J107">
        <v>582</v>
      </c>
      <c r="K107">
        <v>37.082665608047698</v>
      </c>
      <c r="L107">
        <v>35.200366717120502</v>
      </c>
      <c r="M107">
        <v>17.390428831326101</v>
      </c>
      <c r="N107">
        <v>13.677500569169</v>
      </c>
      <c r="O107">
        <v>7.6449350705213304</v>
      </c>
    </row>
    <row r="108" spans="1:15">
      <c r="A108" t="s">
        <v>193</v>
      </c>
      <c r="B108">
        <v>772</v>
      </c>
      <c r="C108">
        <v>19</v>
      </c>
      <c r="D108">
        <v>12</v>
      </c>
      <c r="E108">
        <v>204</v>
      </c>
      <c r="F108">
        <v>580</v>
      </c>
      <c r="G108">
        <v>200</v>
      </c>
      <c r="H108" t="s">
        <v>62</v>
      </c>
      <c r="I108">
        <v>193</v>
      </c>
      <c r="J108">
        <v>1047</v>
      </c>
      <c r="K108">
        <v>36.700616857340599</v>
      </c>
      <c r="L108">
        <v>7.3906752362238697</v>
      </c>
      <c r="M108">
        <v>2.8361623617135101</v>
      </c>
      <c r="N108">
        <v>24.979644547918301</v>
      </c>
      <c r="O108">
        <v>3.0523185311823302</v>
      </c>
    </row>
    <row r="109" spans="1:15">
      <c r="A109" t="s">
        <v>186</v>
      </c>
      <c r="B109">
        <v>4269</v>
      </c>
      <c r="C109">
        <v>7</v>
      </c>
      <c r="D109">
        <v>15</v>
      </c>
      <c r="E109">
        <v>244</v>
      </c>
      <c r="F109">
        <v>222</v>
      </c>
      <c r="G109">
        <v>300</v>
      </c>
      <c r="H109" t="s">
        <v>58</v>
      </c>
      <c r="I109">
        <v>121</v>
      </c>
      <c r="J109">
        <v>766</v>
      </c>
      <c r="K109">
        <v>36.660147820692302</v>
      </c>
      <c r="L109">
        <v>21.761070370682301</v>
      </c>
      <c r="M109">
        <v>11.8096195559883</v>
      </c>
      <c r="N109">
        <v>5.2294648414396203</v>
      </c>
      <c r="O109">
        <v>19.465429303719599</v>
      </c>
    </row>
    <row r="110" spans="1:15">
      <c r="A110" t="s">
        <v>178</v>
      </c>
      <c r="B110">
        <v>836</v>
      </c>
      <c r="C110">
        <v>8</v>
      </c>
      <c r="D110">
        <v>12</v>
      </c>
      <c r="E110">
        <v>198</v>
      </c>
      <c r="F110">
        <v>150</v>
      </c>
      <c r="G110">
        <v>260</v>
      </c>
      <c r="H110" t="s">
        <v>21</v>
      </c>
      <c r="I110">
        <v>148</v>
      </c>
      <c r="J110">
        <v>608</v>
      </c>
      <c r="K110">
        <v>36.271484364187401</v>
      </c>
      <c r="L110">
        <v>17.243481801934099</v>
      </c>
      <c r="M110">
        <v>15.2490939082165</v>
      </c>
      <c r="N110">
        <v>-2.5753539067675502</v>
      </c>
      <c r="O110">
        <v>24.1265863361835</v>
      </c>
    </row>
    <row r="111" spans="1:15">
      <c r="A111" t="s">
        <v>185</v>
      </c>
      <c r="B111">
        <v>2486</v>
      </c>
      <c r="C111">
        <v>4</v>
      </c>
      <c r="D111">
        <v>18</v>
      </c>
      <c r="E111">
        <v>280</v>
      </c>
      <c r="F111">
        <v>402</v>
      </c>
      <c r="G111">
        <v>190</v>
      </c>
      <c r="H111" t="s">
        <v>41</v>
      </c>
      <c r="I111">
        <v>119</v>
      </c>
      <c r="J111">
        <v>872</v>
      </c>
      <c r="K111">
        <v>36.166650353001501</v>
      </c>
      <c r="L111">
        <v>6.2562702837369404</v>
      </c>
      <c r="M111">
        <v>12.832652002558</v>
      </c>
      <c r="N111">
        <v>15.5454735197389</v>
      </c>
      <c r="O111">
        <v>7.56685524753913</v>
      </c>
    </row>
    <row r="112" spans="1:15">
      <c r="A112" t="s">
        <v>185</v>
      </c>
      <c r="B112">
        <v>399</v>
      </c>
      <c r="C112">
        <v>9</v>
      </c>
      <c r="D112">
        <v>16</v>
      </c>
      <c r="E112">
        <v>204</v>
      </c>
      <c r="F112">
        <v>371</v>
      </c>
      <c r="G112">
        <v>190</v>
      </c>
      <c r="H112" t="s">
        <v>40</v>
      </c>
      <c r="I112">
        <v>110</v>
      </c>
      <c r="J112">
        <v>765</v>
      </c>
      <c r="K112">
        <v>36.000282950758802</v>
      </c>
      <c r="L112">
        <v>6.5585389779228001</v>
      </c>
      <c r="M112">
        <v>4.8403473465686604</v>
      </c>
      <c r="N112">
        <v>20.590504498069599</v>
      </c>
      <c r="O112">
        <v>10.3315632801392</v>
      </c>
    </row>
    <row r="113" spans="1:15">
      <c r="A113" t="s">
        <v>179</v>
      </c>
      <c r="B113">
        <v>1742</v>
      </c>
      <c r="C113">
        <v>11</v>
      </c>
      <c r="D113">
        <v>12</v>
      </c>
      <c r="E113">
        <v>232</v>
      </c>
      <c r="F113">
        <v>269</v>
      </c>
      <c r="G113">
        <v>220</v>
      </c>
      <c r="H113" t="s">
        <v>43</v>
      </c>
      <c r="I113">
        <v>141</v>
      </c>
      <c r="J113">
        <v>721</v>
      </c>
      <c r="K113">
        <v>35.713197631275101</v>
      </c>
      <c r="L113">
        <v>17.495559256923102</v>
      </c>
      <c r="M113">
        <v>12.1680564592697</v>
      </c>
      <c r="N113">
        <v>11.9864413110712</v>
      </c>
      <c r="O113">
        <v>11.636008857162601</v>
      </c>
    </row>
    <row r="114" spans="1:15">
      <c r="A114" t="s">
        <v>180</v>
      </c>
      <c r="B114">
        <v>3464</v>
      </c>
      <c r="C114">
        <v>19</v>
      </c>
      <c r="D114">
        <v>9</v>
      </c>
      <c r="E114">
        <v>128</v>
      </c>
      <c r="F114">
        <v>280</v>
      </c>
      <c r="G114">
        <v>160</v>
      </c>
      <c r="H114" t="s">
        <v>114</v>
      </c>
      <c r="I114">
        <v>176</v>
      </c>
      <c r="J114">
        <v>610</v>
      </c>
      <c r="K114">
        <v>35.679920844155902</v>
      </c>
      <c r="L114">
        <v>18.9990344578313</v>
      </c>
      <c r="M114">
        <v>4.6471425283933403</v>
      </c>
      <c r="N114">
        <v>21.371778411124399</v>
      </c>
      <c r="O114">
        <v>3.3232731470584</v>
      </c>
    </row>
    <row r="115" spans="1:15">
      <c r="A115" t="s">
        <v>185</v>
      </c>
      <c r="B115">
        <v>3880</v>
      </c>
      <c r="C115">
        <v>12</v>
      </c>
      <c r="D115">
        <v>14</v>
      </c>
      <c r="E115">
        <v>262</v>
      </c>
      <c r="F115">
        <v>421</v>
      </c>
      <c r="G115">
        <v>140</v>
      </c>
      <c r="H115" t="s">
        <v>73</v>
      </c>
      <c r="I115">
        <v>147</v>
      </c>
      <c r="J115">
        <v>823</v>
      </c>
      <c r="K115">
        <v>35.3630871877684</v>
      </c>
      <c r="L115">
        <v>16.597368042598902</v>
      </c>
      <c r="M115">
        <v>11.160099988574199</v>
      </c>
      <c r="N115">
        <v>18.918351016307401</v>
      </c>
      <c r="O115">
        <v>5.4948284946322703</v>
      </c>
    </row>
    <row r="116" spans="1:15">
      <c r="A116" t="s">
        <v>179</v>
      </c>
      <c r="B116">
        <v>3593</v>
      </c>
      <c r="C116">
        <v>8</v>
      </c>
      <c r="D116">
        <v>14</v>
      </c>
      <c r="E116">
        <v>208</v>
      </c>
      <c r="F116">
        <v>260</v>
      </c>
      <c r="G116">
        <v>100</v>
      </c>
      <c r="H116" t="s">
        <v>33</v>
      </c>
      <c r="I116">
        <v>117</v>
      </c>
      <c r="J116">
        <v>568</v>
      </c>
      <c r="K116">
        <v>35.164730613999701</v>
      </c>
      <c r="L116">
        <v>9.6297149225317398</v>
      </c>
      <c r="M116">
        <v>14.5349356561119</v>
      </c>
      <c r="N116">
        <v>19.463596937328798</v>
      </c>
      <c r="O116">
        <v>3.01846450772817</v>
      </c>
    </row>
    <row r="117" spans="1:15">
      <c r="A117" t="s">
        <v>190</v>
      </c>
      <c r="B117">
        <v>280</v>
      </c>
      <c r="C117">
        <v>16</v>
      </c>
      <c r="D117">
        <v>13</v>
      </c>
      <c r="E117">
        <v>326</v>
      </c>
      <c r="F117">
        <v>443</v>
      </c>
      <c r="G117">
        <v>100</v>
      </c>
      <c r="H117" t="s">
        <v>95</v>
      </c>
      <c r="I117">
        <v>137</v>
      </c>
      <c r="J117">
        <v>869</v>
      </c>
      <c r="K117">
        <v>35.043799164424797</v>
      </c>
      <c r="L117">
        <v>26.686700339415498</v>
      </c>
      <c r="M117">
        <v>14.4879861977505</v>
      </c>
      <c r="N117">
        <v>18.2594953149998</v>
      </c>
      <c r="O117">
        <v>2.54496621081607</v>
      </c>
    </row>
    <row r="118" spans="1:15">
      <c r="A118" t="s">
        <v>183</v>
      </c>
      <c r="B118">
        <v>108</v>
      </c>
      <c r="C118">
        <v>6</v>
      </c>
      <c r="D118">
        <v>14</v>
      </c>
      <c r="E118">
        <v>256</v>
      </c>
      <c r="F118">
        <v>303</v>
      </c>
      <c r="G118">
        <v>190</v>
      </c>
      <c r="H118" t="s">
        <v>24</v>
      </c>
      <c r="I118">
        <v>143</v>
      </c>
      <c r="J118">
        <v>801</v>
      </c>
      <c r="K118">
        <v>34.906753449402999</v>
      </c>
      <c r="L118">
        <v>12.8851958526476</v>
      </c>
      <c r="M118">
        <v>11.788416611099001</v>
      </c>
      <c r="N118">
        <v>10.445859144246</v>
      </c>
      <c r="O118">
        <v>6.5860592395570503</v>
      </c>
    </row>
    <row r="119" spans="1:15">
      <c r="A119" t="s">
        <v>179</v>
      </c>
      <c r="B119">
        <v>2352</v>
      </c>
      <c r="C119">
        <v>26</v>
      </c>
      <c r="D119">
        <v>8</v>
      </c>
      <c r="E119">
        <v>190</v>
      </c>
      <c r="F119">
        <v>302</v>
      </c>
      <c r="G119">
        <v>170</v>
      </c>
      <c r="H119" t="s">
        <v>35</v>
      </c>
      <c r="I119">
        <v>137</v>
      </c>
      <c r="J119">
        <v>662</v>
      </c>
      <c r="K119">
        <v>34.781221604741802</v>
      </c>
      <c r="L119">
        <v>41.384147366850101</v>
      </c>
      <c r="M119">
        <v>11.2228433144249</v>
      </c>
      <c r="N119">
        <v>16.181903799721098</v>
      </c>
      <c r="O119">
        <v>9.3206865103572092</v>
      </c>
    </row>
    <row r="120" spans="1:15">
      <c r="A120" t="s">
        <v>189</v>
      </c>
      <c r="B120">
        <v>2337</v>
      </c>
      <c r="C120">
        <v>12</v>
      </c>
      <c r="D120">
        <v>14</v>
      </c>
      <c r="E120">
        <v>288</v>
      </c>
      <c r="F120">
        <v>289</v>
      </c>
      <c r="G120">
        <v>270</v>
      </c>
      <c r="H120" t="s">
        <v>36</v>
      </c>
      <c r="I120">
        <v>110</v>
      </c>
      <c r="J120">
        <v>847</v>
      </c>
      <c r="K120">
        <v>34.738953972990601</v>
      </c>
      <c r="L120">
        <v>22.8722507020723</v>
      </c>
      <c r="M120">
        <v>14.945773275646999</v>
      </c>
      <c r="N120">
        <v>8.8627176738247595</v>
      </c>
      <c r="O120">
        <v>10.930463023518801</v>
      </c>
    </row>
    <row r="121" spans="1:15">
      <c r="A121" t="s">
        <v>186</v>
      </c>
      <c r="B121">
        <v>3496</v>
      </c>
      <c r="C121">
        <v>18</v>
      </c>
      <c r="D121">
        <v>12</v>
      </c>
      <c r="E121">
        <v>130</v>
      </c>
      <c r="F121">
        <v>275</v>
      </c>
      <c r="G121">
        <v>340</v>
      </c>
      <c r="H121" t="s">
        <v>37</v>
      </c>
      <c r="I121">
        <v>121</v>
      </c>
      <c r="J121">
        <v>745</v>
      </c>
      <c r="K121">
        <v>34.599064503788398</v>
      </c>
      <c r="L121">
        <v>9.2654145350118604</v>
      </c>
      <c r="M121">
        <v>-1.93592121110577</v>
      </c>
      <c r="N121">
        <v>10.7844626329438</v>
      </c>
      <c r="O121">
        <v>26.394168691453299</v>
      </c>
    </row>
    <row r="122" spans="1:15">
      <c r="A122" t="s">
        <v>189</v>
      </c>
      <c r="B122">
        <v>4819</v>
      </c>
      <c r="C122">
        <v>14</v>
      </c>
      <c r="D122">
        <v>14</v>
      </c>
      <c r="E122">
        <v>222</v>
      </c>
      <c r="F122">
        <v>164</v>
      </c>
      <c r="G122">
        <v>490</v>
      </c>
      <c r="H122" t="s">
        <v>36</v>
      </c>
      <c r="I122">
        <v>98</v>
      </c>
      <c r="J122">
        <v>876</v>
      </c>
      <c r="K122">
        <v>34.443539952820302</v>
      </c>
      <c r="L122">
        <v>27.0916791816529</v>
      </c>
      <c r="M122">
        <v>6.8950171524651598</v>
      </c>
      <c r="N122">
        <v>-1.20790875443081</v>
      </c>
      <c r="O122">
        <v>28.756431554785902</v>
      </c>
    </row>
    <row r="123" spans="1:15">
      <c r="A123" t="s">
        <v>186</v>
      </c>
      <c r="B123">
        <v>3260</v>
      </c>
      <c r="C123">
        <v>9</v>
      </c>
      <c r="D123">
        <v>14</v>
      </c>
      <c r="E123">
        <v>256</v>
      </c>
      <c r="F123">
        <v>270</v>
      </c>
      <c r="G123">
        <v>160</v>
      </c>
      <c r="H123" t="s">
        <v>24</v>
      </c>
      <c r="I123">
        <v>88</v>
      </c>
      <c r="J123">
        <v>686</v>
      </c>
      <c r="K123">
        <v>34.188555585418001</v>
      </c>
      <c r="L123">
        <v>9.6531254014069994</v>
      </c>
      <c r="M123">
        <v>13.7868063147319</v>
      </c>
      <c r="N123">
        <v>12.785994819882999</v>
      </c>
      <c r="O123">
        <v>7.1738791220644504</v>
      </c>
    </row>
    <row r="124" spans="1:15">
      <c r="A124" t="s">
        <v>183</v>
      </c>
      <c r="B124">
        <v>386</v>
      </c>
      <c r="C124">
        <v>3</v>
      </c>
      <c r="D124">
        <v>16</v>
      </c>
      <c r="E124">
        <v>220</v>
      </c>
      <c r="F124">
        <v>313</v>
      </c>
      <c r="G124">
        <v>170</v>
      </c>
      <c r="H124" t="s">
        <v>16</v>
      </c>
      <c r="I124">
        <v>100</v>
      </c>
      <c r="J124">
        <v>703</v>
      </c>
      <c r="K124">
        <v>33.879034362497997</v>
      </c>
      <c r="L124">
        <v>3.2577427776184402</v>
      </c>
      <c r="M124">
        <v>11.727340909809699</v>
      </c>
      <c r="N124">
        <v>11.7270886455146</v>
      </c>
      <c r="O124">
        <v>7.9463816420214597</v>
      </c>
    </row>
    <row r="125" spans="1:15">
      <c r="A125" t="s">
        <v>189</v>
      </c>
      <c r="B125">
        <v>4294</v>
      </c>
      <c r="C125">
        <v>8</v>
      </c>
      <c r="D125">
        <v>18</v>
      </c>
      <c r="E125">
        <v>198</v>
      </c>
      <c r="F125">
        <v>370</v>
      </c>
      <c r="G125">
        <v>390</v>
      </c>
      <c r="H125" t="s">
        <v>29</v>
      </c>
      <c r="I125">
        <v>164</v>
      </c>
      <c r="J125">
        <v>958</v>
      </c>
      <c r="K125">
        <v>33.749267691699501</v>
      </c>
      <c r="L125">
        <v>15.578392167405701</v>
      </c>
      <c r="M125">
        <v>1.77320034305066</v>
      </c>
      <c r="N125">
        <v>10.412441403508801</v>
      </c>
      <c r="O125">
        <v>21.56362594514</v>
      </c>
    </row>
    <row r="126" spans="1:15">
      <c r="A126" t="s">
        <v>179</v>
      </c>
      <c r="B126">
        <v>3350</v>
      </c>
      <c r="C126">
        <v>3</v>
      </c>
      <c r="D126">
        <v>16</v>
      </c>
      <c r="E126">
        <v>240</v>
      </c>
      <c r="F126">
        <v>348</v>
      </c>
      <c r="G126">
        <v>140</v>
      </c>
      <c r="H126" t="s">
        <v>26</v>
      </c>
      <c r="I126">
        <v>159</v>
      </c>
      <c r="J126">
        <v>728</v>
      </c>
      <c r="K126">
        <v>33.698880452919099</v>
      </c>
      <c r="L126">
        <v>20.340864160103401</v>
      </c>
      <c r="M126">
        <v>13.814703011991099</v>
      </c>
      <c r="N126">
        <v>17.894907385623299</v>
      </c>
      <c r="O126">
        <v>0.762144884423262</v>
      </c>
    </row>
    <row r="127" spans="1:15">
      <c r="A127" t="s">
        <v>182</v>
      </c>
      <c r="B127">
        <v>4063</v>
      </c>
      <c r="C127">
        <v>9</v>
      </c>
      <c r="D127">
        <v>14</v>
      </c>
      <c r="E127">
        <v>172</v>
      </c>
      <c r="F127">
        <v>240</v>
      </c>
      <c r="G127">
        <v>120</v>
      </c>
      <c r="H127" t="s">
        <v>33</v>
      </c>
      <c r="I127">
        <v>106</v>
      </c>
      <c r="J127">
        <v>532</v>
      </c>
      <c r="K127">
        <v>33.682394390595498</v>
      </c>
      <c r="L127">
        <v>-6.5494758548312397</v>
      </c>
      <c r="M127">
        <v>10.263555233633999</v>
      </c>
      <c r="N127">
        <v>14.292697862477899</v>
      </c>
      <c r="O127">
        <v>9.3062705356266608</v>
      </c>
    </row>
    <row r="128" spans="1:15">
      <c r="A128" t="s">
        <v>175</v>
      </c>
      <c r="B128">
        <v>3313</v>
      </c>
      <c r="C128">
        <v>3</v>
      </c>
      <c r="D128">
        <v>14</v>
      </c>
      <c r="E128">
        <v>132</v>
      </c>
      <c r="F128">
        <v>168</v>
      </c>
      <c r="G128">
        <v>100</v>
      </c>
      <c r="H128" t="s">
        <v>20</v>
      </c>
      <c r="I128">
        <v>69</v>
      </c>
      <c r="J128">
        <v>400</v>
      </c>
      <c r="K128">
        <v>33.537895133268499</v>
      </c>
      <c r="L128">
        <v>-8.6570827897357496</v>
      </c>
      <c r="M128">
        <v>9.3292548341355293</v>
      </c>
      <c r="N128">
        <v>16.335083820594601</v>
      </c>
      <c r="O128">
        <v>7.6394175045139896</v>
      </c>
    </row>
    <row r="129" spans="1:15">
      <c r="A129" t="s">
        <v>185</v>
      </c>
      <c r="B129">
        <v>696</v>
      </c>
      <c r="C129">
        <v>14</v>
      </c>
      <c r="D129">
        <v>14</v>
      </c>
      <c r="E129">
        <v>250</v>
      </c>
      <c r="F129">
        <v>382</v>
      </c>
      <c r="G129">
        <v>160</v>
      </c>
      <c r="H129" t="s">
        <v>73</v>
      </c>
      <c r="I129">
        <v>153</v>
      </c>
      <c r="J129">
        <v>792</v>
      </c>
      <c r="K129">
        <v>33.370209245627102</v>
      </c>
      <c r="L129">
        <v>18.202132491517201</v>
      </c>
      <c r="M129">
        <v>10.3948472562676</v>
      </c>
      <c r="N129">
        <v>16.961724961867699</v>
      </c>
      <c r="O129">
        <v>6.3003663141873796</v>
      </c>
    </row>
    <row r="130" spans="1:15">
      <c r="A130" t="s">
        <v>178</v>
      </c>
      <c r="B130">
        <v>422</v>
      </c>
      <c r="C130">
        <v>4</v>
      </c>
      <c r="D130">
        <v>13</v>
      </c>
      <c r="E130">
        <v>224</v>
      </c>
      <c r="F130">
        <v>272</v>
      </c>
      <c r="G130">
        <v>80</v>
      </c>
      <c r="H130" t="s">
        <v>111</v>
      </c>
      <c r="I130">
        <v>97</v>
      </c>
      <c r="J130">
        <v>576</v>
      </c>
      <c r="K130">
        <v>33.364819817991801</v>
      </c>
      <c r="L130">
        <v>22.016787839075501</v>
      </c>
      <c r="M130">
        <v>15.2328720899453</v>
      </c>
      <c r="N130">
        <v>16.354961766269302</v>
      </c>
      <c r="O130">
        <v>1.8054981769160401</v>
      </c>
    </row>
    <row r="131" spans="1:15">
      <c r="A131" t="s">
        <v>179</v>
      </c>
      <c r="B131">
        <v>2461</v>
      </c>
      <c r="C131">
        <v>6</v>
      </c>
      <c r="D131">
        <v>16</v>
      </c>
      <c r="E131">
        <v>142</v>
      </c>
      <c r="F131">
        <v>282</v>
      </c>
      <c r="G131">
        <v>190</v>
      </c>
      <c r="H131" t="s">
        <v>26</v>
      </c>
      <c r="I131">
        <v>117</v>
      </c>
      <c r="J131">
        <v>614</v>
      </c>
      <c r="K131">
        <v>33.276703953174398</v>
      </c>
      <c r="L131">
        <v>5.96875290121028</v>
      </c>
      <c r="M131">
        <v>6.3810050780536098</v>
      </c>
      <c r="N131">
        <v>16.6502074868582</v>
      </c>
      <c r="O131">
        <v>10.212015076591401</v>
      </c>
    </row>
    <row r="132" spans="1:15">
      <c r="A132" t="s">
        <v>186</v>
      </c>
      <c r="B132">
        <v>2228</v>
      </c>
      <c r="C132">
        <v>5</v>
      </c>
      <c r="D132">
        <v>16</v>
      </c>
      <c r="E132">
        <v>298</v>
      </c>
      <c r="F132">
        <v>322</v>
      </c>
      <c r="G132">
        <v>150</v>
      </c>
      <c r="H132" t="s">
        <v>16</v>
      </c>
      <c r="I132">
        <v>140</v>
      </c>
      <c r="J132">
        <v>770</v>
      </c>
      <c r="K132">
        <v>33.2561746730903</v>
      </c>
      <c r="L132">
        <v>7.0485622520476898</v>
      </c>
      <c r="M132">
        <v>17.1193029457928</v>
      </c>
      <c r="N132">
        <v>15.2586765705266</v>
      </c>
      <c r="O132">
        <v>1.2016694550196101</v>
      </c>
    </row>
    <row r="133" spans="1:15">
      <c r="A133" t="s">
        <v>182</v>
      </c>
      <c r="B133">
        <v>1987</v>
      </c>
      <c r="C133">
        <v>13</v>
      </c>
      <c r="D133">
        <v>12</v>
      </c>
      <c r="E133">
        <v>242</v>
      </c>
      <c r="F133">
        <v>239</v>
      </c>
      <c r="G133">
        <v>140</v>
      </c>
      <c r="H133" t="s">
        <v>43</v>
      </c>
      <c r="I133">
        <v>141</v>
      </c>
      <c r="J133">
        <v>621</v>
      </c>
      <c r="K133">
        <v>32.758109285436198</v>
      </c>
      <c r="L133">
        <v>0.71681817995630304</v>
      </c>
      <c r="M133">
        <v>15.337330552993601</v>
      </c>
      <c r="N133">
        <v>9.8505794959711803</v>
      </c>
      <c r="O133">
        <v>7.5751002945855799</v>
      </c>
    </row>
    <row r="134" spans="1:15">
      <c r="A134" t="s">
        <v>179</v>
      </c>
      <c r="B134">
        <v>2395</v>
      </c>
      <c r="C134">
        <v>16</v>
      </c>
      <c r="D134">
        <v>12</v>
      </c>
      <c r="E134">
        <v>172</v>
      </c>
      <c r="F134">
        <v>287</v>
      </c>
      <c r="G134">
        <v>100</v>
      </c>
      <c r="H134" t="s">
        <v>43</v>
      </c>
      <c r="I134">
        <v>81</v>
      </c>
      <c r="J134">
        <v>559</v>
      </c>
      <c r="K134">
        <v>32.518725031049598</v>
      </c>
      <c r="L134">
        <v>22.065720427600802</v>
      </c>
      <c r="M134">
        <v>10.1757688529809</v>
      </c>
      <c r="N134">
        <v>18.374054312738998</v>
      </c>
      <c r="O134">
        <v>3.8474469974679999</v>
      </c>
    </row>
    <row r="135" spans="1:15">
      <c r="A135" t="s">
        <v>190</v>
      </c>
      <c r="B135">
        <v>66</v>
      </c>
      <c r="C135">
        <v>23</v>
      </c>
      <c r="D135">
        <v>10</v>
      </c>
      <c r="E135">
        <v>308</v>
      </c>
      <c r="F135">
        <v>340</v>
      </c>
      <c r="G135">
        <v>180</v>
      </c>
      <c r="H135" t="s">
        <v>52</v>
      </c>
      <c r="I135">
        <v>81</v>
      </c>
      <c r="J135">
        <v>828</v>
      </c>
      <c r="K135">
        <v>31.9752721596331</v>
      </c>
      <c r="L135">
        <v>33.577660898640097</v>
      </c>
      <c r="M135">
        <v>12.3902507086986</v>
      </c>
      <c r="N135">
        <v>10.886887401430499</v>
      </c>
      <c r="O135">
        <v>8.8614672504393202</v>
      </c>
    </row>
    <row r="136" spans="1:15">
      <c r="A136" t="s">
        <v>182</v>
      </c>
      <c r="B136">
        <v>2468</v>
      </c>
      <c r="C136">
        <v>7</v>
      </c>
      <c r="D136">
        <v>14</v>
      </c>
      <c r="E136">
        <v>202</v>
      </c>
      <c r="F136">
        <v>358</v>
      </c>
      <c r="G136">
        <v>30</v>
      </c>
      <c r="H136" t="s">
        <v>33</v>
      </c>
      <c r="I136">
        <v>116</v>
      </c>
      <c r="J136">
        <v>590</v>
      </c>
      <c r="K136">
        <v>31.887989262473699</v>
      </c>
      <c r="L136">
        <v>12.794255188924801</v>
      </c>
      <c r="M136">
        <v>15.0328812855608</v>
      </c>
      <c r="N136">
        <v>21.5898430928487</v>
      </c>
      <c r="O136">
        <v>-3.21541620524189</v>
      </c>
    </row>
    <row r="137" spans="1:15">
      <c r="A137" t="s">
        <v>180</v>
      </c>
      <c r="B137">
        <v>4134</v>
      </c>
      <c r="C137">
        <v>23</v>
      </c>
      <c r="D137">
        <v>8</v>
      </c>
      <c r="E137">
        <v>164</v>
      </c>
      <c r="F137">
        <v>299</v>
      </c>
      <c r="G137">
        <v>190</v>
      </c>
      <c r="H137" t="s">
        <v>39</v>
      </c>
      <c r="I137">
        <v>144</v>
      </c>
      <c r="J137">
        <v>739</v>
      </c>
      <c r="K137">
        <v>31.874536250454</v>
      </c>
      <c r="L137">
        <v>19.520732739337699</v>
      </c>
      <c r="M137">
        <v>6.87200993736203</v>
      </c>
      <c r="N137">
        <v>12.8159696045134</v>
      </c>
      <c r="O137">
        <v>3.3259137396593599</v>
      </c>
    </row>
    <row r="138" spans="1:15">
      <c r="A138" t="s">
        <v>180</v>
      </c>
      <c r="B138">
        <v>3059</v>
      </c>
      <c r="C138">
        <v>50</v>
      </c>
      <c r="D138">
        <v>4</v>
      </c>
      <c r="E138">
        <v>64</v>
      </c>
      <c r="F138">
        <v>127</v>
      </c>
      <c r="G138">
        <v>350</v>
      </c>
      <c r="H138" t="s">
        <v>66</v>
      </c>
      <c r="I138">
        <v>100</v>
      </c>
      <c r="J138">
        <v>587</v>
      </c>
      <c r="K138">
        <v>31.757007441138899</v>
      </c>
      <c r="L138">
        <v>42.619353359627397</v>
      </c>
      <c r="M138">
        <v>-4.8796173406151304</v>
      </c>
      <c r="N138">
        <v>6.8626635121140506E-2</v>
      </c>
      <c r="O138">
        <v>29.683304523172101</v>
      </c>
    </row>
    <row r="139" spans="1:15">
      <c r="A139" t="s">
        <v>179</v>
      </c>
      <c r="B139">
        <v>2354</v>
      </c>
      <c r="C139">
        <v>5</v>
      </c>
      <c r="D139">
        <v>16</v>
      </c>
      <c r="E139">
        <v>144</v>
      </c>
      <c r="F139">
        <v>231</v>
      </c>
      <c r="G139">
        <v>340</v>
      </c>
      <c r="H139" t="s">
        <v>26</v>
      </c>
      <c r="I139">
        <v>162</v>
      </c>
      <c r="J139">
        <v>715</v>
      </c>
      <c r="K139">
        <v>31.670119699501399</v>
      </c>
      <c r="L139">
        <v>2.7287135326890399</v>
      </c>
      <c r="M139">
        <v>1.7558180727032999</v>
      </c>
      <c r="N139">
        <v>5.7279105398257002</v>
      </c>
      <c r="O139">
        <v>25.802079437052502</v>
      </c>
    </row>
    <row r="140" spans="1:15">
      <c r="A140" t="s">
        <v>190</v>
      </c>
      <c r="B140">
        <v>1250</v>
      </c>
      <c r="C140">
        <v>17</v>
      </c>
      <c r="D140">
        <v>12</v>
      </c>
      <c r="E140">
        <v>332</v>
      </c>
      <c r="F140">
        <v>351</v>
      </c>
      <c r="G140">
        <v>170</v>
      </c>
      <c r="H140" t="s">
        <v>27</v>
      </c>
      <c r="I140">
        <v>135</v>
      </c>
      <c r="J140">
        <v>853</v>
      </c>
      <c r="K140">
        <v>31.6056821623479</v>
      </c>
      <c r="L140">
        <v>19.488726522002199</v>
      </c>
      <c r="M140">
        <v>13.662061387153599</v>
      </c>
      <c r="N140">
        <v>9.5031980447380402</v>
      </c>
      <c r="O140">
        <v>8.7060583759119794</v>
      </c>
    </row>
    <row r="141" spans="1:15">
      <c r="A141" t="s">
        <v>182</v>
      </c>
      <c r="B141">
        <v>57</v>
      </c>
      <c r="C141">
        <v>14</v>
      </c>
      <c r="D141">
        <v>12</v>
      </c>
      <c r="E141">
        <v>240</v>
      </c>
      <c r="F141">
        <v>254</v>
      </c>
      <c r="G141">
        <v>120</v>
      </c>
      <c r="H141" t="s">
        <v>43</v>
      </c>
      <c r="I141">
        <v>110</v>
      </c>
      <c r="J141">
        <v>614</v>
      </c>
      <c r="K141">
        <v>31.5279092606063</v>
      </c>
      <c r="L141">
        <v>18.524699373057899</v>
      </c>
      <c r="M141">
        <v>17.790873328593101</v>
      </c>
      <c r="N141">
        <v>8.0073895163748396</v>
      </c>
      <c r="O141">
        <v>5.5351945196938797</v>
      </c>
    </row>
    <row r="142" spans="1:15">
      <c r="A142" t="s">
        <v>186</v>
      </c>
      <c r="B142">
        <v>639</v>
      </c>
      <c r="C142">
        <v>2</v>
      </c>
      <c r="D142">
        <v>18</v>
      </c>
      <c r="E142">
        <v>224</v>
      </c>
      <c r="F142">
        <v>305</v>
      </c>
      <c r="G142">
        <v>200</v>
      </c>
      <c r="H142" t="s">
        <v>13</v>
      </c>
      <c r="I142">
        <v>107</v>
      </c>
      <c r="J142">
        <v>765</v>
      </c>
      <c r="K142">
        <v>31.383900972823799</v>
      </c>
      <c r="L142">
        <v>17.362107138521001</v>
      </c>
      <c r="M142">
        <v>5.3135327743899099</v>
      </c>
      <c r="N142">
        <v>12.0298272797937</v>
      </c>
      <c r="O142">
        <v>10.1050942013129</v>
      </c>
    </row>
    <row r="143" spans="1:15">
      <c r="A143" t="s">
        <v>186</v>
      </c>
      <c r="B143">
        <v>2603</v>
      </c>
      <c r="C143">
        <v>4</v>
      </c>
      <c r="D143">
        <v>17</v>
      </c>
      <c r="E143">
        <v>242</v>
      </c>
      <c r="F143">
        <v>316</v>
      </c>
      <c r="G143">
        <v>190</v>
      </c>
      <c r="H143" t="s">
        <v>158</v>
      </c>
      <c r="I143">
        <v>122</v>
      </c>
      <c r="J143">
        <v>748</v>
      </c>
      <c r="K143">
        <v>31.230615051470402</v>
      </c>
      <c r="L143">
        <v>10.775070718260199</v>
      </c>
      <c r="M143">
        <v>10.06151575845</v>
      </c>
      <c r="N143">
        <v>13.3490589973533</v>
      </c>
      <c r="O143">
        <v>9.7663987102890601</v>
      </c>
    </row>
    <row r="144" spans="1:15">
      <c r="A144" t="s">
        <v>193</v>
      </c>
      <c r="B144">
        <v>3756</v>
      </c>
      <c r="C144">
        <v>9</v>
      </c>
      <c r="D144">
        <v>16</v>
      </c>
      <c r="E144">
        <v>282</v>
      </c>
      <c r="F144">
        <v>372</v>
      </c>
      <c r="G144">
        <v>190</v>
      </c>
      <c r="H144" t="s">
        <v>40</v>
      </c>
      <c r="I144">
        <v>140</v>
      </c>
      <c r="J144">
        <v>844</v>
      </c>
      <c r="K144">
        <v>31.181463400713699</v>
      </c>
      <c r="L144">
        <v>10.228713691565501</v>
      </c>
      <c r="M144">
        <v>11.4780500247966</v>
      </c>
      <c r="N144">
        <v>13.7913487458079</v>
      </c>
      <c r="O144">
        <v>4.9433436376276996</v>
      </c>
    </row>
    <row r="145" spans="1:15">
      <c r="A145" t="s">
        <v>181</v>
      </c>
      <c r="B145">
        <v>4512</v>
      </c>
      <c r="C145">
        <v>13</v>
      </c>
      <c r="D145">
        <v>12</v>
      </c>
      <c r="E145">
        <v>182</v>
      </c>
      <c r="F145">
        <v>330</v>
      </c>
      <c r="G145">
        <v>110</v>
      </c>
      <c r="H145" t="s">
        <v>21</v>
      </c>
      <c r="I145">
        <v>133</v>
      </c>
      <c r="J145">
        <v>655</v>
      </c>
      <c r="K145">
        <v>31.1780710105742</v>
      </c>
      <c r="L145">
        <v>9.3933301604741803</v>
      </c>
      <c r="M145">
        <v>8.4241469536313396</v>
      </c>
      <c r="N145">
        <v>11.9628693029135</v>
      </c>
      <c r="O145">
        <v>7.6483632048474499</v>
      </c>
    </row>
    <row r="146" spans="1:15">
      <c r="A146" t="s">
        <v>183</v>
      </c>
      <c r="B146">
        <v>1683</v>
      </c>
      <c r="C146">
        <v>19</v>
      </c>
      <c r="D146">
        <v>11</v>
      </c>
      <c r="E146">
        <v>126</v>
      </c>
      <c r="F146">
        <v>324</v>
      </c>
      <c r="G146">
        <v>170</v>
      </c>
      <c r="H146" t="s">
        <v>102</v>
      </c>
      <c r="I146">
        <v>122</v>
      </c>
      <c r="J146">
        <v>742</v>
      </c>
      <c r="K146">
        <v>31.159505916805301</v>
      </c>
      <c r="L146">
        <v>25.482597793311999</v>
      </c>
      <c r="M146">
        <v>1.5078137465742401</v>
      </c>
      <c r="N146">
        <v>10.5844486776375</v>
      </c>
      <c r="O146">
        <v>4.7962799730522203</v>
      </c>
    </row>
    <row r="147" spans="1:15">
      <c r="A147" t="s">
        <v>175</v>
      </c>
      <c r="B147">
        <v>2823</v>
      </c>
      <c r="C147">
        <v>25</v>
      </c>
      <c r="D147">
        <v>8</v>
      </c>
      <c r="E147">
        <v>152</v>
      </c>
      <c r="F147">
        <v>96</v>
      </c>
      <c r="G147">
        <v>140</v>
      </c>
      <c r="H147" t="s">
        <v>39</v>
      </c>
      <c r="I147">
        <v>89</v>
      </c>
      <c r="J147">
        <v>388</v>
      </c>
      <c r="K147">
        <v>31.137531986187401</v>
      </c>
      <c r="L147">
        <v>30.271317240171498</v>
      </c>
      <c r="M147">
        <v>15.8195946827499</v>
      </c>
      <c r="N147">
        <v>4.4309539281542598</v>
      </c>
      <c r="O147">
        <v>10.964541413059701</v>
      </c>
    </row>
    <row r="148" spans="1:15">
      <c r="A148" t="s">
        <v>183</v>
      </c>
      <c r="B148">
        <v>744</v>
      </c>
      <c r="C148">
        <v>8</v>
      </c>
      <c r="D148">
        <v>14</v>
      </c>
      <c r="E148">
        <v>212</v>
      </c>
      <c r="F148">
        <v>341</v>
      </c>
      <c r="G148">
        <v>200</v>
      </c>
      <c r="H148" t="s">
        <v>24</v>
      </c>
      <c r="I148">
        <v>112</v>
      </c>
      <c r="J148">
        <v>753</v>
      </c>
      <c r="K148">
        <v>31.060838939617199</v>
      </c>
      <c r="L148">
        <v>6.41979593927688</v>
      </c>
      <c r="M148">
        <v>9.4376384740249701</v>
      </c>
      <c r="N148">
        <v>15.143441070297801</v>
      </c>
      <c r="O148">
        <v>8.2609503781167195</v>
      </c>
    </row>
    <row r="149" spans="1:15">
      <c r="A149" t="s">
        <v>186</v>
      </c>
      <c r="B149">
        <v>1450</v>
      </c>
      <c r="C149">
        <v>35</v>
      </c>
      <c r="D149">
        <v>8</v>
      </c>
      <c r="E149">
        <v>292</v>
      </c>
      <c r="F149">
        <v>224</v>
      </c>
      <c r="G149">
        <v>160</v>
      </c>
      <c r="H149" t="s">
        <v>50</v>
      </c>
      <c r="I149">
        <v>110</v>
      </c>
      <c r="J149">
        <v>676</v>
      </c>
      <c r="K149">
        <v>30.980499884662301</v>
      </c>
      <c r="L149">
        <v>19.7010697221736</v>
      </c>
      <c r="M149">
        <v>16.460602500508202</v>
      </c>
      <c r="N149">
        <v>8.9934780059141808</v>
      </c>
      <c r="O149">
        <v>6.09952863411932</v>
      </c>
    </row>
    <row r="150" spans="1:15">
      <c r="A150" t="s">
        <v>182</v>
      </c>
      <c r="B150">
        <v>457</v>
      </c>
      <c r="C150">
        <v>41</v>
      </c>
      <c r="D150">
        <v>6</v>
      </c>
      <c r="E150">
        <v>116</v>
      </c>
      <c r="F150">
        <v>223</v>
      </c>
      <c r="G150">
        <v>80</v>
      </c>
      <c r="H150" t="s">
        <v>57</v>
      </c>
      <c r="I150">
        <v>76</v>
      </c>
      <c r="J150">
        <v>419</v>
      </c>
      <c r="K150">
        <v>30.676780473382099</v>
      </c>
      <c r="L150">
        <v>33.902392921461697</v>
      </c>
      <c r="M150">
        <v>8.36009304706457</v>
      </c>
      <c r="N150">
        <v>18.5728737382715</v>
      </c>
      <c r="O150">
        <v>4.6810816328188798</v>
      </c>
    </row>
    <row r="151" spans="1:15">
      <c r="A151" t="s">
        <v>189</v>
      </c>
      <c r="B151">
        <v>3619</v>
      </c>
      <c r="C151">
        <v>31</v>
      </c>
      <c r="D151">
        <v>8</v>
      </c>
      <c r="E151">
        <v>208</v>
      </c>
      <c r="F151">
        <v>383</v>
      </c>
      <c r="G151">
        <v>230</v>
      </c>
      <c r="H151" t="s">
        <v>49</v>
      </c>
      <c r="I151">
        <v>105</v>
      </c>
      <c r="J151">
        <v>821</v>
      </c>
      <c r="K151">
        <v>30.4197862130051</v>
      </c>
      <c r="L151">
        <v>31.680033958950901</v>
      </c>
      <c r="M151">
        <v>6.3640650280753102</v>
      </c>
      <c r="N151">
        <v>16.116140188221198</v>
      </c>
      <c r="O151">
        <v>7.9395809967086004</v>
      </c>
    </row>
    <row r="152" spans="1:15">
      <c r="A152" t="s">
        <v>181</v>
      </c>
      <c r="B152">
        <v>4450</v>
      </c>
      <c r="C152">
        <v>21</v>
      </c>
      <c r="D152">
        <v>10</v>
      </c>
      <c r="E152">
        <v>234</v>
      </c>
      <c r="F152">
        <v>228</v>
      </c>
      <c r="G152">
        <v>120</v>
      </c>
      <c r="H152" t="s">
        <v>47</v>
      </c>
      <c r="I152">
        <v>140</v>
      </c>
      <c r="J152">
        <v>582</v>
      </c>
      <c r="K152">
        <v>30.378920126585001</v>
      </c>
      <c r="L152">
        <v>43.600602359639502</v>
      </c>
      <c r="M152">
        <v>12.784240241813301</v>
      </c>
      <c r="N152">
        <v>6.6989669515881296</v>
      </c>
      <c r="O152">
        <v>11.409437160335999</v>
      </c>
    </row>
    <row r="153" spans="1:15">
      <c r="A153" t="s">
        <v>185</v>
      </c>
      <c r="B153">
        <v>3925</v>
      </c>
      <c r="C153">
        <v>8</v>
      </c>
      <c r="D153">
        <v>16</v>
      </c>
      <c r="E153">
        <v>252</v>
      </c>
      <c r="F153">
        <v>316</v>
      </c>
      <c r="G153">
        <v>190</v>
      </c>
      <c r="H153" t="s">
        <v>40</v>
      </c>
      <c r="I153">
        <v>123</v>
      </c>
      <c r="J153">
        <v>758</v>
      </c>
      <c r="K153">
        <v>30.047287231994702</v>
      </c>
      <c r="L153">
        <v>29.628246399588999</v>
      </c>
      <c r="M153">
        <v>12.2810028457881</v>
      </c>
      <c r="N153">
        <v>10.777677011774101</v>
      </c>
      <c r="O153">
        <v>6.5712150768142301</v>
      </c>
    </row>
    <row r="154" spans="1:15">
      <c r="A154" t="s">
        <v>178</v>
      </c>
      <c r="B154">
        <v>4466</v>
      </c>
      <c r="C154">
        <v>37</v>
      </c>
      <c r="D154">
        <v>6</v>
      </c>
      <c r="E154">
        <v>168</v>
      </c>
      <c r="F154">
        <v>225</v>
      </c>
      <c r="G154">
        <v>140</v>
      </c>
      <c r="H154" t="s">
        <v>60</v>
      </c>
      <c r="I154">
        <v>116</v>
      </c>
      <c r="J154">
        <v>533</v>
      </c>
      <c r="K154">
        <v>29.754237726947501</v>
      </c>
      <c r="L154">
        <v>34.053436606711699</v>
      </c>
      <c r="M154">
        <v>7.8990291938118498</v>
      </c>
      <c r="N154">
        <v>14.071275674602999</v>
      </c>
      <c r="O154">
        <v>10.894340190425</v>
      </c>
    </row>
    <row r="155" spans="1:15">
      <c r="A155" t="s">
        <v>183</v>
      </c>
      <c r="B155">
        <v>86</v>
      </c>
      <c r="C155">
        <v>2</v>
      </c>
      <c r="D155">
        <v>18</v>
      </c>
      <c r="E155">
        <v>210</v>
      </c>
      <c r="F155">
        <v>288</v>
      </c>
      <c r="G155">
        <v>240</v>
      </c>
      <c r="H155" t="s">
        <v>13</v>
      </c>
      <c r="I155">
        <v>153</v>
      </c>
      <c r="J155">
        <v>738</v>
      </c>
      <c r="K155">
        <v>29.515159536197601</v>
      </c>
      <c r="L155">
        <v>9.7859819242585893</v>
      </c>
      <c r="M155">
        <v>10.046067989694601</v>
      </c>
      <c r="N155">
        <v>8.6531024344374394</v>
      </c>
      <c r="O155">
        <v>11.492186724083499</v>
      </c>
    </row>
    <row r="156" spans="1:15">
      <c r="A156" t="s">
        <v>183</v>
      </c>
      <c r="B156">
        <v>4707</v>
      </c>
      <c r="C156">
        <v>27</v>
      </c>
      <c r="D156">
        <v>9</v>
      </c>
      <c r="E156">
        <v>148</v>
      </c>
      <c r="F156">
        <v>292</v>
      </c>
      <c r="G156">
        <v>170</v>
      </c>
      <c r="H156" t="s">
        <v>103</v>
      </c>
      <c r="I156">
        <v>112</v>
      </c>
      <c r="J156">
        <v>610</v>
      </c>
      <c r="K156">
        <v>29.499119392251</v>
      </c>
      <c r="L156">
        <v>25.069054962572999</v>
      </c>
      <c r="M156">
        <v>7.1377860249590901</v>
      </c>
      <c r="N156">
        <v>16.249800482127299</v>
      </c>
      <c r="O156">
        <v>6.0461334160725899</v>
      </c>
    </row>
    <row r="157" spans="1:15">
      <c r="A157" t="s">
        <v>185</v>
      </c>
      <c r="B157">
        <v>4322</v>
      </c>
      <c r="C157">
        <v>15</v>
      </c>
      <c r="D157">
        <v>14</v>
      </c>
      <c r="E157">
        <v>230</v>
      </c>
      <c r="F157">
        <v>281</v>
      </c>
      <c r="G157">
        <v>200</v>
      </c>
      <c r="H157" t="s">
        <v>73</v>
      </c>
      <c r="I157">
        <v>96</v>
      </c>
      <c r="J157">
        <v>711</v>
      </c>
      <c r="K157">
        <v>29.496684762251299</v>
      </c>
      <c r="L157">
        <v>21.1606269372868</v>
      </c>
      <c r="M157">
        <v>9.7800347807072399</v>
      </c>
      <c r="N157">
        <v>11.1236988920281</v>
      </c>
      <c r="O157">
        <v>9.1261131551889996</v>
      </c>
    </row>
    <row r="158" spans="1:15">
      <c r="A158" t="s">
        <v>177</v>
      </c>
      <c r="B158">
        <v>1319</v>
      </c>
      <c r="C158">
        <v>6</v>
      </c>
      <c r="D158">
        <v>16</v>
      </c>
      <c r="E158">
        <v>158</v>
      </c>
      <c r="F158">
        <v>295</v>
      </c>
      <c r="G158">
        <v>190</v>
      </c>
      <c r="H158" t="s">
        <v>40</v>
      </c>
      <c r="I158">
        <v>108</v>
      </c>
      <c r="J158">
        <v>643</v>
      </c>
      <c r="K158">
        <v>29.4469709975548</v>
      </c>
      <c r="L158">
        <v>2.2082537824841499</v>
      </c>
      <c r="M158">
        <v>5.8088794729132296</v>
      </c>
      <c r="N158">
        <v>14.6795870686735</v>
      </c>
      <c r="O158">
        <v>8.97224893862046</v>
      </c>
    </row>
    <row r="159" spans="1:15">
      <c r="A159" t="s">
        <v>181</v>
      </c>
      <c r="B159">
        <v>1294</v>
      </c>
      <c r="C159">
        <v>22</v>
      </c>
      <c r="D159">
        <v>10</v>
      </c>
      <c r="E159">
        <v>216</v>
      </c>
      <c r="F159">
        <v>255</v>
      </c>
      <c r="G159">
        <v>80</v>
      </c>
      <c r="H159" t="s">
        <v>47</v>
      </c>
      <c r="I159">
        <v>102</v>
      </c>
      <c r="J159">
        <v>551</v>
      </c>
      <c r="K159">
        <v>29.373211879043701</v>
      </c>
      <c r="L159">
        <v>27.907362526664901</v>
      </c>
      <c r="M159">
        <v>15.117392699081501</v>
      </c>
      <c r="N159">
        <v>14.7149362131894</v>
      </c>
      <c r="O159">
        <v>-0.60842169194616602</v>
      </c>
    </row>
    <row r="160" spans="1:15">
      <c r="A160" t="s">
        <v>181</v>
      </c>
      <c r="B160">
        <v>3393</v>
      </c>
      <c r="C160">
        <v>20</v>
      </c>
      <c r="D160">
        <v>10</v>
      </c>
      <c r="E160">
        <v>238</v>
      </c>
      <c r="F160">
        <v>261</v>
      </c>
      <c r="G160">
        <v>140</v>
      </c>
      <c r="H160" t="s">
        <v>47</v>
      </c>
      <c r="I160">
        <v>154</v>
      </c>
      <c r="J160">
        <v>639</v>
      </c>
      <c r="K160">
        <v>29.283622155198</v>
      </c>
      <c r="L160">
        <v>31.691911682408801</v>
      </c>
      <c r="M160">
        <v>14.0524606537686</v>
      </c>
      <c r="N160">
        <v>6.5101029433305797</v>
      </c>
      <c r="O160">
        <v>9.8020789733762399</v>
      </c>
    </row>
    <row r="161" spans="1:15">
      <c r="A161" t="s">
        <v>176</v>
      </c>
      <c r="B161">
        <v>171</v>
      </c>
      <c r="C161">
        <v>7</v>
      </c>
      <c r="D161">
        <v>12</v>
      </c>
      <c r="E161">
        <v>106</v>
      </c>
      <c r="F161">
        <v>182</v>
      </c>
      <c r="G161">
        <v>170</v>
      </c>
      <c r="H161" t="s">
        <v>21</v>
      </c>
      <c r="I161">
        <v>101</v>
      </c>
      <c r="J161">
        <v>458</v>
      </c>
      <c r="K161">
        <v>29.263148711536001</v>
      </c>
      <c r="L161">
        <v>12.2634390185129</v>
      </c>
      <c r="M161">
        <v>4.7592304140157298</v>
      </c>
      <c r="N161">
        <v>10.3995348398483</v>
      </c>
      <c r="O161">
        <v>14.0081993131685</v>
      </c>
    </row>
    <row r="162" spans="1:15">
      <c r="A162" t="s">
        <v>183</v>
      </c>
      <c r="B162">
        <v>141</v>
      </c>
      <c r="C162">
        <v>36</v>
      </c>
      <c r="D162">
        <v>6</v>
      </c>
      <c r="E162">
        <v>284</v>
      </c>
      <c r="F162">
        <v>135</v>
      </c>
      <c r="G162">
        <v>180</v>
      </c>
      <c r="H162" t="s">
        <v>51</v>
      </c>
      <c r="I162">
        <v>126</v>
      </c>
      <c r="J162">
        <v>599</v>
      </c>
      <c r="K162">
        <v>29.203891549682599</v>
      </c>
      <c r="L162">
        <v>23.9890900042978</v>
      </c>
      <c r="M162">
        <v>19.2977846164722</v>
      </c>
      <c r="N162">
        <v>1.42767192485865</v>
      </c>
      <c r="O162">
        <v>7.4494542546355502</v>
      </c>
    </row>
    <row r="163" spans="1:15">
      <c r="A163" t="s">
        <v>193</v>
      </c>
      <c r="B163">
        <v>4343</v>
      </c>
      <c r="C163">
        <v>20</v>
      </c>
      <c r="D163">
        <v>10</v>
      </c>
      <c r="E163">
        <v>256</v>
      </c>
      <c r="F163">
        <v>431</v>
      </c>
      <c r="G163">
        <v>230</v>
      </c>
      <c r="H163" t="s">
        <v>65</v>
      </c>
      <c r="I163">
        <v>137</v>
      </c>
      <c r="J163">
        <v>917</v>
      </c>
      <c r="K163">
        <v>29.003305503994302</v>
      </c>
      <c r="L163">
        <v>26.908809326017298</v>
      </c>
      <c r="M163">
        <v>12.086757327904699</v>
      </c>
      <c r="N163">
        <v>12.0652365767947</v>
      </c>
      <c r="O163">
        <v>5.49164304610676</v>
      </c>
    </row>
    <row r="164" spans="1:15">
      <c r="A164" t="s">
        <v>178</v>
      </c>
      <c r="B164">
        <v>383</v>
      </c>
      <c r="C164">
        <v>32</v>
      </c>
      <c r="D164">
        <v>8</v>
      </c>
      <c r="E164">
        <v>114</v>
      </c>
      <c r="F164">
        <v>239</v>
      </c>
      <c r="G164">
        <v>90</v>
      </c>
      <c r="H164" t="s">
        <v>39</v>
      </c>
      <c r="I164">
        <v>91</v>
      </c>
      <c r="J164">
        <v>443</v>
      </c>
      <c r="K164">
        <v>28.975087512874801</v>
      </c>
      <c r="L164">
        <v>10.710300586990501</v>
      </c>
      <c r="M164">
        <v>3.81596405387155</v>
      </c>
      <c r="N164">
        <v>18.645420251697399</v>
      </c>
      <c r="O164">
        <v>7.6273866628376696</v>
      </c>
    </row>
    <row r="165" spans="1:15">
      <c r="A165" t="s">
        <v>177</v>
      </c>
      <c r="B165">
        <v>4504</v>
      </c>
      <c r="C165">
        <v>7</v>
      </c>
      <c r="D165">
        <v>16</v>
      </c>
      <c r="E165">
        <v>154</v>
      </c>
      <c r="F165">
        <v>111</v>
      </c>
      <c r="G165">
        <v>290</v>
      </c>
      <c r="H165" t="s">
        <v>40</v>
      </c>
      <c r="I165">
        <v>82</v>
      </c>
      <c r="J165">
        <v>555</v>
      </c>
      <c r="K165">
        <v>28.9584652340437</v>
      </c>
      <c r="L165">
        <v>19.334595698007199</v>
      </c>
      <c r="M165">
        <v>8.76626349834366</v>
      </c>
      <c r="N165">
        <v>2.2728176069479802</v>
      </c>
      <c r="O165">
        <v>18.344049761440498</v>
      </c>
    </row>
    <row r="166" spans="1:15">
      <c r="A166" t="s">
        <v>180</v>
      </c>
      <c r="B166">
        <v>558</v>
      </c>
      <c r="C166">
        <v>21</v>
      </c>
      <c r="D166">
        <v>8</v>
      </c>
      <c r="E166">
        <v>194</v>
      </c>
      <c r="F166">
        <v>279</v>
      </c>
      <c r="G166">
        <v>180</v>
      </c>
      <c r="H166" t="s">
        <v>35</v>
      </c>
      <c r="I166">
        <v>113</v>
      </c>
      <c r="J166">
        <v>653</v>
      </c>
      <c r="K166">
        <v>28.863289120911201</v>
      </c>
      <c r="L166">
        <v>32.221615516839499</v>
      </c>
      <c r="M166">
        <v>12.3644816513654</v>
      </c>
      <c r="N166">
        <v>11.5855566680205</v>
      </c>
      <c r="O166">
        <v>9.0284946600543492</v>
      </c>
    </row>
    <row r="167" spans="1:15">
      <c r="A167" t="s">
        <v>186</v>
      </c>
      <c r="B167">
        <v>2016</v>
      </c>
      <c r="C167">
        <v>14</v>
      </c>
      <c r="D167">
        <v>12</v>
      </c>
      <c r="E167">
        <v>230</v>
      </c>
      <c r="F167">
        <v>364</v>
      </c>
      <c r="G167">
        <v>90</v>
      </c>
      <c r="H167" t="s">
        <v>37</v>
      </c>
      <c r="I167">
        <v>140</v>
      </c>
      <c r="J167">
        <v>684</v>
      </c>
      <c r="K167">
        <v>28.801795570140399</v>
      </c>
      <c r="L167">
        <v>26.4407906758825</v>
      </c>
      <c r="M167">
        <v>11.145494725796301</v>
      </c>
      <c r="N167">
        <v>20.179499872721401</v>
      </c>
      <c r="O167">
        <v>-2.1327913014102902</v>
      </c>
    </row>
    <row r="168" spans="1:15">
      <c r="A168" t="s">
        <v>193</v>
      </c>
      <c r="B168">
        <v>1547</v>
      </c>
      <c r="C168">
        <v>14</v>
      </c>
      <c r="D168">
        <v>12</v>
      </c>
      <c r="E168">
        <v>336</v>
      </c>
      <c r="F168">
        <v>318</v>
      </c>
      <c r="G168">
        <v>220</v>
      </c>
      <c r="H168" t="s">
        <v>62</v>
      </c>
      <c r="I168">
        <v>143</v>
      </c>
      <c r="J168">
        <v>874</v>
      </c>
      <c r="K168">
        <v>28.660266859394099</v>
      </c>
      <c r="L168">
        <v>37.465860669363799</v>
      </c>
      <c r="M168">
        <v>17.209786446672702</v>
      </c>
      <c r="N168">
        <v>5.65043808586476</v>
      </c>
      <c r="O168">
        <v>6.8495535650976596</v>
      </c>
    </row>
    <row r="169" spans="1:15">
      <c r="A169" t="s">
        <v>183</v>
      </c>
      <c r="B169">
        <v>3992</v>
      </c>
      <c r="C169">
        <v>21</v>
      </c>
      <c r="D169">
        <v>10</v>
      </c>
      <c r="E169">
        <v>202</v>
      </c>
      <c r="F169">
        <v>219</v>
      </c>
      <c r="G169">
        <v>150</v>
      </c>
      <c r="H169" t="s">
        <v>34</v>
      </c>
      <c r="I169">
        <v>131</v>
      </c>
      <c r="J169">
        <v>571</v>
      </c>
      <c r="K169">
        <v>28.412067536452302</v>
      </c>
      <c r="L169">
        <v>10.5555420375173</v>
      </c>
      <c r="M169">
        <v>14.0475385048668</v>
      </c>
      <c r="N169">
        <v>8.1220724444193593</v>
      </c>
      <c r="O169">
        <v>6.9164200652618799</v>
      </c>
    </row>
    <row r="170" spans="1:15">
      <c r="A170" t="s">
        <v>179</v>
      </c>
      <c r="B170">
        <v>4523</v>
      </c>
      <c r="C170">
        <v>9</v>
      </c>
      <c r="D170">
        <v>14</v>
      </c>
      <c r="E170">
        <v>154</v>
      </c>
      <c r="F170">
        <v>240</v>
      </c>
      <c r="G170">
        <v>210</v>
      </c>
      <c r="H170" t="s">
        <v>33</v>
      </c>
      <c r="I170">
        <v>106</v>
      </c>
      <c r="J170">
        <v>604</v>
      </c>
      <c r="K170">
        <v>28.396603228778801</v>
      </c>
      <c r="L170">
        <v>2.9870208964432901</v>
      </c>
      <c r="M170">
        <v>7.4101101240510499</v>
      </c>
      <c r="N170">
        <v>11.481294040782799</v>
      </c>
      <c r="O170">
        <v>9.4837835745451393</v>
      </c>
    </row>
    <row r="171" spans="1:15">
      <c r="A171" t="s">
        <v>177</v>
      </c>
      <c r="B171">
        <v>1249</v>
      </c>
      <c r="C171">
        <v>4</v>
      </c>
      <c r="D171">
        <v>18</v>
      </c>
      <c r="E171">
        <v>154</v>
      </c>
      <c r="F171">
        <v>237</v>
      </c>
      <c r="G171">
        <v>250</v>
      </c>
      <c r="H171" t="s">
        <v>41</v>
      </c>
      <c r="I171">
        <v>147</v>
      </c>
      <c r="J171">
        <v>641</v>
      </c>
      <c r="K171">
        <v>28.3919478627027</v>
      </c>
      <c r="L171">
        <v>-0.53059755784937501</v>
      </c>
      <c r="M171">
        <v>6.3216140725526602</v>
      </c>
      <c r="N171">
        <v>10.454349392565099</v>
      </c>
      <c r="O171">
        <v>11.7554624480995</v>
      </c>
    </row>
    <row r="172" spans="1:15">
      <c r="A172" t="s">
        <v>176</v>
      </c>
      <c r="B172">
        <v>3291</v>
      </c>
      <c r="C172">
        <v>15</v>
      </c>
      <c r="D172">
        <v>10</v>
      </c>
      <c r="E172">
        <v>128</v>
      </c>
      <c r="F172">
        <v>157</v>
      </c>
      <c r="G172">
        <v>150</v>
      </c>
      <c r="H172" t="s">
        <v>42</v>
      </c>
      <c r="I172">
        <v>82</v>
      </c>
      <c r="J172">
        <v>435</v>
      </c>
      <c r="K172">
        <v>28.337709239212</v>
      </c>
      <c r="L172">
        <v>19.881642360222799</v>
      </c>
      <c r="M172">
        <v>10.189523878448499</v>
      </c>
      <c r="N172">
        <v>11.258725747547301</v>
      </c>
      <c r="O172">
        <v>7.17444956496524</v>
      </c>
    </row>
    <row r="173" spans="1:15">
      <c r="A173" t="s">
        <v>177</v>
      </c>
      <c r="B173">
        <v>1311</v>
      </c>
      <c r="C173">
        <v>20</v>
      </c>
      <c r="D173">
        <v>12</v>
      </c>
      <c r="E173">
        <v>150</v>
      </c>
      <c r="F173">
        <v>196</v>
      </c>
      <c r="G173">
        <v>210</v>
      </c>
      <c r="H173" t="s">
        <v>62</v>
      </c>
      <c r="I173">
        <v>131</v>
      </c>
      <c r="J173">
        <v>556</v>
      </c>
      <c r="K173">
        <v>28.089885809783102</v>
      </c>
      <c r="L173">
        <v>17.219518915530799</v>
      </c>
      <c r="M173">
        <v>6.2460705126771501</v>
      </c>
      <c r="N173">
        <v>9.4492536935759794</v>
      </c>
      <c r="O173">
        <v>12.971273190021</v>
      </c>
    </row>
    <row r="174" spans="1:15">
      <c r="A174" t="s">
        <v>178</v>
      </c>
      <c r="B174">
        <v>4464</v>
      </c>
      <c r="C174">
        <v>1</v>
      </c>
      <c r="D174">
        <v>14</v>
      </c>
      <c r="E174">
        <v>250</v>
      </c>
      <c r="F174">
        <v>226</v>
      </c>
      <c r="G174">
        <v>70</v>
      </c>
      <c r="H174" t="s">
        <v>20</v>
      </c>
      <c r="I174">
        <v>104</v>
      </c>
      <c r="J174">
        <v>546</v>
      </c>
      <c r="K174">
        <v>28.089409852201001</v>
      </c>
      <c r="L174">
        <v>13.410313820693499</v>
      </c>
      <c r="M174">
        <v>17.7453387835121</v>
      </c>
      <c r="N174">
        <v>12.124476674400499</v>
      </c>
      <c r="O174">
        <v>-0.207280716078105</v>
      </c>
    </row>
    <row r="175" spans="1:15">
      <c r="A175" t="s">
        <v>176</v>
      </c>
      <c r="B175">
        <v>4198</v>
      </c>
      <c r="C175">
        <v>16</v>
      </c>
      <c r="D175">
        <v>10</v>
      </c>
      <c r="E175">
        <v>108</v>
      </c>
      <c r="F175">
        <v>198</v>
      </c>
      <c r="G175">
        <v>150</v>
      </c>
      <c r="H175" t="s">
        <v>42</v>
      </c>
      <c r="I175">
        <v>147</v>
      </c>
      <c r="J175">
        <v>456</v>
      </c>
      <c r="K175">
        <v>28.083986426233899</v>
      </c>
      <c r="L175">
        <v>19.8529754657525</v>
      </c>
      <c r="M175">
        <v>2.9719628180336901</v>
      </c>
      <c r="N175">
        <v>10.0270682482503</v>
      </c>
      <c r="O175">
        <v>14.9804174578563</v>
      </c>
    </row>
    <row r="176" spans="1:15">
      <c r="A176" t="s">
        <v>185</v>
      </c>
      <c r="B176">
        <v>2429</v>
      </c>
      <c r="C176">
        <v>43</v>
      </c>
      <c r="D176">
        <v>6</v>
      </c>
      <c r="E176">
        <v>124</v>
      </c>
      <c r="F176">
        <v>166</v>
      </c>
      <c r="G176">
        <v>280</v>
      </c>
      <c r="H176" t="s">
        <v>61</v>
      </c>
      <c r="I176">
        <v>112</v>
      </c>
      <c r="J176">
        <v>570</v>
      </c>
      <c r="K176">
        <v>28.079405219947098</v>
      </c>
      <c r="L176">
        <v>19.223315274457399</v>
      </c>
      <c r="M176">
        <v>2.5323261048842798</v>
      </c>
      <c r="N176">
        <v>5.2131294803977797</v>
      </c>
      <c r="O176">
        <v>19.981601245112198</v>
      </c>
    </row>
    <row r="177" spans="1:15">
      <c r="A177" t="s">
        <v>183</v>
      </c>
      <c r="B177">
        <v>1065</v>
      </c>
      <c r="C177">
        <v>10</v>
      </c>
      <c r="D177">
        <v>14</v>
      </c>
      <c r="E177">
        <v>184</v>
      </c>
      <c r="F177">
        <v>374</v>
      </c>
      <c r="G177">
        <v>100</v>
      </c>
      <c r="H177" t="s">
        <v>24</v>
      </c>
      <c r="I177">
        <v>88</v>
      </c>
      <c r="J177">
        <v>658</v>
      </c>
      <c r="K177">
        <v>28.024959109572801</v>
      </c>
      <c r="L177">
        <v>21.480419267002102</v>
      </c>
      <c r="M177">
        <v>9.2121767679073105</v>
      </c>
      <c r="N177">
        <v>17.298637783624901</v>
      </c>
      <c r="O177">
        <v>2.8123039521141902</v>
      </c>
    </row>
    <row r="178" spans="1:15">
      <c r="A178" t="s">
        <v>186</v>
      </c>
      <c r="B178">
        <v>1014</v>
      </c>
      <c r="C178">
        <v>12</v>
      </c>
      <c r="D178">
        <v>12</v>
      </c>
      <c r="E178">
        <v>252</v>
      </c>
      <c r="F178">
        <v>307</v>
      </c>
      <c r="G178">
        <v>210</v>
      </c>
      <c r="H178" t="s">
        <v>37</v>
      </c>
      <c r="I178">
        <v>104</v>
      </c>
      <c r="J178">
        <v>769</v>
      </c>
      <c r="K178">
        <v>28.019512090839601</v>
      </c>
      <c r="L178">
        <v>27.5038914515142</v>
      </c>
      <c r="M178">
        <v>8.7226957173218604</v>
      </c>
      <c r="N178">
        <v>12.2922528574676</v>
      </c>
      <c r="O178">
        <v>6.1215394620367203</v>
      </c>
    </row>
    <row r="179" spans="1:15">
      <c r="A179" t="s">
        <v>180</v>
      </c>
      <c r="B179">
        <v>2064</v>
      </c>
      <c r="C179">
        <v>47</v>
      </c>
      <c r="D179">
        <v>6</v>
      </c>
      <c r="E179">
        <v>50</v>
      </c>
      <c r="F179">
        <v>97</v>
      </c>
      <c r="G179">
        <v>350</v>
      </c>
      <c r="H179" t="s">
        <v>60</v>
      </c>
      <c r="I179">
        <v>100</v>
      </c>
      <c r="J179">
        <v>539</v>
      </c>
      <c r="K179">
        <v>28.002702373741698</v>
      </c>
      <c r="L179">
        <v>28.723178766470699</v>
      </c>
      <c r="M179">
        <v>1.7468494409805799</v>
      </c>
      <c r="N179">
        <v>0.61725913383404796</v>
      </c>
      <c r="O179">
        <v>23.305806838437199</v>
      </c>
    </row>
    <row r="180" spans="1:15">
      <c r="A180" t="s">
        <v>186</v>
      </c>
      <c r="B180">
        <v>2399</v>
      </c>
      <c r="C180">
        <v>28</v>
      </c>
      <c r="D180">
        <v>10</v>
      </c>
      <c r="E180">
        <v>188</v>
      </c>
      <c r="F180">
        <v>250</v>
      </c>
      <c r="G180">
        <v>210</v>
      </c>
      <c r="H180" t="s">
        <v>34</v>
      </c>
      <c r="I180">
        <v>122</v>
      </c>
      <c r="J180">
        <v>648</v>
      </c>
      <c r="K180">
        <v>27.819083227695501</v>
      </c>
      <c r="L180">
        <v>20.097068913587901</v>
      </c>
      <c r="M180">
        <v>4.7734838931020196</v>
      </c>
      <c r="N180">
        <v>9.45712640586353</v>
      </c>
      <c r="O180">
        <v>12.608361343559899</v>
      </c>
    </row>
    <row r="181" spans="1:15">
      <c r="A181" t="s">
        <v>185</v>
      </c>
      <c r="B181">
        <v>1138</v>
      </c>
      <c r="C181">
        <v>11</v>
      </c>
      <c r="D181">
        <v>14</v>
      </c>
      <c r="E181">
        <v>286</v>
      </c>
      <c r="F181">
        <v>312</v>
      </c>
      <c r="G181">
        <v>90</v>
      </c>
      <c r="H181" t="s">
        <v>73</v>
      </c>
      <c r="I181">
        <v>153</v>
      </c>
      <c r="J181">
        <v>688</v>
      </c>
      <c r="K181">
        <v>27.7974257139503</v>
      </c>
      <c r="L181">
        <v>13.2578817038082</v>
      </c>
      <c r="M181">
        <v>14.7365670464595</v>
      </c>
      <c r="N181">
        <v>11.6091636783908</v>
      </c>
      <c r="O181">
        <v>1.03886846178157</v>
      </c>
    </row>
    <row r="182" spans="1:15">
      <c r="A182" t="s">
        <v>183</v>
      </c>
      <c r="B182">
        <v>2383</v>
      </c>
      <c r="C182">
        <v>9</v>
      </c>
      <c r="D182">
        <v>14</v>
      </c>
      <c r="E182">
        <v>188</v>
      </c>
      <c r="F182">
        <v>167</v>
      </c>
      <c r="G182">
        <v>310</v>
      </c>
      <c r="H182" t="s">
        <v>24</v>
      </c>
      <c r="I182">
        <v>121</v>
      </c>
      <c r="J182">
        <v>665</v>
      </c>
      <c r="K182">
        <v>27.788562998935198</v>
      </c>
      <c r="L182">
        <v>18.8888070089736</v>
      </c>
      <c r="M182">
        <v>6.1227179050589298</v>
      </c>
      <c r="N182">
        <v>1.0357575170703801</v>
      </c>
      <c r="O182">
        <v>20.4648211209878</v>
      </c>
    </row>
    <row r="183" spans="1:15">
      <c r="A183" t="s">
        <v>179</v>
      </c>
      <c r="B183">
        <v>2848</v>
      </c>
      <c r="C183">
        <v>4</v>
      </c>
      <c r="D183">
        <v>16</v>
      </c>
      <c r="E183">
        <v>164</v>
      </c>
      <c r="F183">
        <v>355</v>
      </c>
      <c r="G183">
        <v>150</v>
      </c>
      <c r="H183" t="s">
        <v>26</v>
      </c>
      <c r="I183">
        <v>164</v>
      </c>
      <c r="J183">
        <v>669</v>
      </c>
      <c r="K183">
        <v>27.572150247867199</v>
      </c>
      <c r="L183">
        <v>9.1379401500734101</v>
      </c>
      <c r="M183">
        <v>6.8067456647318796</v>
      </c>
      <c r="N183">
        <v>18.358023551510701</v>
      </c>
      <c r="O183">
        <v>2.1004863810122201</v>
      </c>
    </row>
    <row r="184" spans="1:15">
      <c r="A184" t="s">
        <v>190</v>
      </c>
      <c r="B184">
        <v>2620</v>
      </c>
      <c r="C184">
        <v>18</v>
      </c>
      <c r="D184">
        <v>12</v>
      </c>
      <c r="E184">
        <v>322</v>
      </c>
      <c r="F184">
        <v>255</v>
      </c>
      <c r="G184">
        <v>140</v>
      </c>
      <c r="H184" t="s">
        <v>27</v>
      </c>
      <c r="I184">
        <v>118</v>
      </c>
      <c r="J184">
        <v>717</v>
      </c>
      <c r="K184">
        <v>27.571621466445201</v>
      </c>
      <c r="L184">
        <v>21.640034585393099</v>
      </c>
      <c r="M184">
        <v>16.810971649108801</v>
      </c>
      <c r="N184">
        <v>6.3942703857301098</v>
      </c>
      <c r="O184">
        <v>4.1517445437371396</v>
      </c>
    </row>
    <row r="185" spans="1:15">
      <c r="A185" t="s">
        <v>190</v>
      </c>
      <c r="B185">
        <v>1502</v>
      </c>
      <c r="C185">
        <v>12</v>
      </c>
      <c r="D185">
        <v>14</v>
      </c>
      <c r="E185">
        <v>340</v>
      </c>
      <c r="F185">
        <v>306</v>
      </c>
      <c r="G185">
        <v>150</v>
      </c>
      <c r="H185" t="s">
        <v>36</v>
      </c>
      <c r="I185">
        <v>106</v>
      </c>
      <c r="J185">
        <v>796</v>
      </c>
      <c r="K185">
        <v>27.561379171940299</v>
      </c>
      <c r="L185">
        <v>22.0193166659908</v>
      </c>
      <c r="M185">
        <v>13.762330221688799</v>
      </c>
      <c r="N185">
        <v>8.4931285794815405</v>
      </c>
      <c r="O185">
        <v>5.1794772150824704</v>
      </c>
    </row>
    <row r="186" spans="1:15">
      <c r="A186" t="s">
        <v>182</v>
      </c>
      <c r="B186">
        <v>1429</v>
      </c>
      <c r="C186">
        <v>28</v>
      </c>
      <c r="D186">
        <v>8</v>
      </c>
      <c r="E186">
        <v>194</v>
      </c>
      <c r="F186">
        <v>195</v>
      </c>
      <c r="G186">
        <v>100</v>
      </c>
      <c r="H186" t="s">
        <v>35</v>
      </c>
      <c r="I186">
        <v>101</v>
      </c>
      <c r="J186">
        <v>489</v>
      </c>
      <c r="K186">
        <v>27.356995430926801</v>
      </c>
      <c r="L186">
        <v>20.6008156851431</v>
      </c>
      <c r="M186">
        <v>14.6239253776374</v>
      </c>
      <c r="N186">
        <v>8.0817476501237699</v>
      </c>
      <c r="O186">
        <v>4.9129918863883004</v>
      </c>
    </row>
    <row r="187" spans="1:15">
      <c r="A187" t="s">
        <v>193</v>
      </c>
      <c r="B187">
        <v>3571</v>
      </c>
      <c r="C187">
        <v>15</v>
      </c>
      <c r="D187">
        <v>12</v>
      </c>
      <c r="E187">
        <v>302</v>
      </c>
      <c r="F187">
        <v>446</v>
      </c>
      <c r="G187">
        <v>220</v>
      </c>
      <c r="H187" t="s">
        <v>62</v>
      </c>
      <c r="I187">
        <v>151</v>
      </c>
      <c r="J187">
        <v>968</v>
      </c>
      <c r="K187">
        <v>27.263149978011</v>
      </c>
      <c r="L187">
        <v>28.952957014270201</v>
      </c>
      <c r="M187">
        <v>8.5629561303797299</v>
      </c>
      <c r="N187">
        <v>10.845068405644099</v>
      </c>
      <c r="O187">
        <v>7.2793778365730901</v>
      </c>
    </row>
    <row r="188" spans="1:15">
      <c r="A188" t="s">
        <v>181</v>
      </c>
      <c r="B188">
        <v>3826</v>
      </c>
      <c r="C188">
        <v>11</v>
      </c>
      <c r="D188">
        <v>12</v>
      </c>
      <c r="E188">
        <v>186</v>
      </c>
      <c r="F188">
        <v>273</v>
      </c>
      <c r="G188">
        <v>170</v>
      </c>
      <c r="H188" t="s">
        <v>43</v>
      </c>
      <c r="I188">
        <v>182</v>
      </c>
      <c r="J188">
        <v>629</v>
      </c>
      <c r="K188">
        <v>27.189140513170901</v>
      </c>
      <c r="L188">
        <v>16.4877855644575</v>
      </c>
      <c r="M188">
        <v>5.4611421218723697</v>
      </c>
      <c r="N188">
        <v>9.3214798397691592</v>
      </c>
      <c r="O188">
        <v>11.9934115575736</v>
      </c>
    </row>
    <row r="189" spans="1:15">
      <c r="A189" t="s">
        <v>178</v>
      </c>
      <c r="B189">
        <v>3941</v>
      </c>
      <c r="C189">
        <v>34</v>
      </c>
      <c r="D189">
        <v>8</v>
      </c>
      <c r="E189">
        <v>104</v>
      </c>
      <c r="F189">
        <v>206</v>
      </c>
      <c r="G189">
        <v>200</v>
      </c>
      <c r="H189" t="s">
        <v>39</v>
      </c>
      <c r="I189">
        <v>98</v>
      </c>
      <c r="J189">
        <v>510</v>
      </c>
      <c r="K189">
        <v>27.168712380656601</v>
      </c>
      <c r="L189">
        <v>12.662945733301299</v>
      </c>
      <c r="M189">
        <v>3.1185937281335798</v>
      </c>
      <c r="N189">
        <v>11.6100926856924</v>
      </c>
      <c r="O189">
        <v>15.649268071265</v>
      </c>
    </row>
    <row r="190" spans="1:15">
      <c r="A190" t="s">
        <v>181</v>
      </c>
      <c r="B190">
        <v>3684</v>
      </c>
      <c r="C190">
        <v>36</v>
      </c>
      <c r="D190">
        <v>8</v>
      </c>
      <c r="E190">
        <v>114</v>
      </c>
      <c r="F190">
        <v>329</v>
      </c>
      <c r="G190">
        <v>80</v>
      </c>
      <c r="H190" t="s">
        <v>35</v>
      </c>
      <c r="I190">
        <v>136</v>
      </c>
      <c r="J190">
        <v>528</v>
      </c>
      <c r="K190">
        <v>27.156793526104099</v>
      </c>
      <c r="L190">
        <v>21.7790067956558</v>
      </c>
      <c r="M190">
        <v>1.4709991036837899</v>
      </c>
      <c r="N190">
        <v>22.638503185550601</v>
      </c>
      <c r="O190">
        <v>2.1287019916095602</v>
      </c>
    </row>
    <row r="191" spans="1:15">
      <c r="A191" t="s">
        <v>177</v>
      </c>
      <c r="B191">
        <v>1225</v>
      </c>
      <c r="C191">
        <v>26</v>
      </c>
      <c r="D191">
        <v>10</v>
      </c>
      <c r="E191">
        <v>188</v>
      </c>
      <c r="F191">
        <v>235</v>
      </c>
      <c r="G191">
        <v>150</v>
      </c>
      <c r="H191" t="s">
        <v>65</v>
      </c>
      <c r="I191">
        <v>131</v>
      </c>
      <c r="J191">
        <v>573</v>
      </c>
      <c r="K191">
        <v>27.084703901400701</v>
      </c>
      <c r="L191">
        <v>22.638267772058501</v>
      </c>
      <c r="M191">
        <v>10.893690136605001</v>
      </c>
      <c r="N191">
        <v>10.051214834624099</v>
      </c>
      <c r="O191">
        <v>6.57030597050999</v>
      </c>
    </row>
    <row r="192" spans="1:15">
      <c r="A192" t="s">
        <v>185</v>
      </c>
      <c r="B192">
        <v>3512</v>
      </c>
      <c r="C192">
        <v>10</v>
      </c>
      <c r="D192">
        <v>16</v>
      </c>
      <c r="E192">
        <v>182</v>
      </c>
      <c r="F192">
        <v>379</v>
      </c>
      <c r="G192">
        <v>180</v>
      </c>
      <c r="H192" t="s">
        <v>40</v>
      </c>
      <c r="I192">
        <v>104</v>
      </c>
      <c r="J192">
        <v>741</v>
      </c>
      <c r="K192">
        <v>26.9972253799356</v>
      </c>
      <c r="L192">
        <v>16.668455673105601</v>
      </c>
      <c r="M192">
        <v>3.0006146695523599</v>
      </c>
      <c r="N192">
        <v>17.2813007749516</v>
      </c>
      <c r="O192">
        <v>7.2409058582894499</v>
      </c>
    </row>
    <row r="193" spans="1:15">
      <c r="A193" t="s">
        <v>178</v>
      </c>
      <c r="B193">
        <v>620</v>
      </c>
      <c r="C193">
        <v>9</v>
      </c>
      <c r="D193">
        <v>12</v>
      </c>
      <c r="E193">
        <v>186</v>
      </c>
      <c r="F193">
        <v>164</v>
      </c>
      <c r="G193">
        <v>100</v>
      </c>
      <c r="H193" t="s">
        <v>21</v>
      </c>
      <c r="I193">
        <v>113</v>
      </c>
      <c r="J193">
        <v>501</v>
      </c>
      <c r="K193">
        <v>26.947213989463599</v>
      </c>
      <c r="L193">
        <v>10.979707159221601</v>
      </c>
      <c r="M193">
        <v>7.0645370358341397</v>
      </c>
      <c r="N193">
        <v>9.6707255597766792</v>
      </c>
      <c r="O193">
        <v>4.85893048633441</v>
      </c>
    </row>
    <row r="194" spans="1:15">
      <c r="A194" t="s">
        <v>181</v>
      </c>
      <c r="B194">
        <v>1258</v>
      </c>
      <c r="C194">
        <v>25</v>
      </c>
      <c r="D194">
        <v>10</v>
      </c>
      <c r="E194">
        <v>174</v>
      </c>
      <c r="F194">
        <v>104</v>
      </c>
      <c r="G194">
        <v>280</v>
      </c>
      <c r="H194" t="s">
        <v>47</v>
      </c>
      <c r="I194">
        <v>110</v>
      </c>
      <c r="J194">
        <v>558</v>
      </c>
      <c r="K194">
        <v>26.7319383017863</v>
      </c>
      <c r="L194">
        <v>35.508955536762997</v>
      </c>
      <c r="M194">
        <v>7.2055468697173497</v>
      </c>
      <c r="N194">
        <v>-6.1040061780702297</v>
      </c>
      <c r="O194">
        <v>25.772909515468399</v>
      </c>
    </row>
    <row r="195" spans="1:15">
      <c r="A195" t="s">
        <v>178</v>
      </c>
      <c r="B195">
        <v>138</v>
      </c>
      <c r="C195">
        <v>11</v>
      </c>
      <c r="D195">
        <v>12</v>
      </c>
      <c r="E195">
        <v>132</v>
      </c>
      <c r="F195">
        <v>213</v>
      </c>
      <c r="G195">
        <v>110</v>
      </c>
      <c r="H195" t="s">
        <v>21</v>
      </c>
      <c r="I195">
        <v>86</v>
      </c>
      <c r="J195">
        <v>455</v>
      </c>
      <c r="K195">
        <v>26.574969647846402</v>
      </c>
      <c r="L195">
        <v>4.4218924442694902</v>
      </c>
      <c r="M195">
        <v>4.7667936102934299</v>
      </c>
      <c r="N195">
        <v>13.7115244181891</v>
      </c>
      <c r="O195">
        <v>7.1774121645706197</v>
      </c>
    </row>
    <row r="196" spans="1:15">
      <c r="A196" t="s">
        <v>180</v>
      </c>
      <c r="B196">
        <v>3525</v>
      </c>
      <c r="C196">
        <v>13</v>
      </c>
      <c r="D196">
        <v>12</v>
      </c>
      <c r="E196">
        <v>116</v>
      </c>
      <c r="F196">
        <v>241</v>
      </c>
      <c r="G196">
        <v>160</v>
      </c>
      <c r="H196" t="s">
        <v>21</v>
      </c>
      <c r="I196">
        <v>127</v>
      </c>
      <c r="J196">
        <v>623</v>
      </c>
      <c r="K196">
        <v>26.488285357373101</v>
      </c>
      <c r="L196">
        <v>11.433801206502499</v>
      </c>
      <c r="M196">
        <v>2.8417247501823302</v>
      </c>
      <c r="N196">
        <v>10.2835407041265</v>
      </c>
      <c r="O196">
        <v>6.08510949181405</v>
      </c>
    </row>
    <row r="197" spans="1:15">
      <c r="A197" t="s">
        <v>190</v>
      </c>
      <c r="B197">
        <v>503</v>
      </c>
      <c r="C197">
        <v>19</v>
      </c>
      <c r="D197">
        <v>12</v>
      </c>
      <c r="E197">
        <v>192</v>
      </c>
      <c r="F197">
        <v>399</v>
      </c>
      <c r="G197">
        <v>130</v>
      </c>
      <c r="H197" t="s">
        <v>27</v>
      </c>
      <c r="I197">
        <v>125</v>
      </c>
      <c r="J197">
        <v>721</v>
      </c>
      <c r="K197">
        <v>26.428043310179699</v>
      </c>
      <c r="L197">
        <v>20.196717258710802</v>
      </c>
      <c r="M197">
        <v>4.0724484173035798</v>
      </c>
      <c r="N197">
        <v>17.352390515169599</v>
      </c>
      <c r="O197">
        <v>5.2258313241870997</v>
      </c>
    </row>
    <row r="198" spans="1:15">
      <c r="A198" t="s">
        <v>193</v>
      </c>
      <c r="B198">
        <v>2994</v>
      </c>
      <c r="C198">
        <v>25</v>
      </c>
      <c r="D198">
        <v>10</v>
      </c>
      <c r="E198">
        <v>212</v>
      </c>
      <c r="F198">
        <v>329</v>
      </c>
      <c r="G198">
        <v>330</v>
      </c>
      <c r="H198" t="s">
        <v>65</v>
      </c>
      <c r="I198">
        <v>153</v>
      </c>
      <c r="J198">
        <v>871</v>
      </c>
      <c r="K198">
        <v>26.3247993699812</v>
      </c>
      <c r="L198">
        <v>38.816860311676997</v>
      </c>
      <c r="M198">
        <v>4.1346117116607699</v>
      </c>
      <c r="N198">
        <v>5.6661734165747202</v>
      </c>
      <c r="O198">
        <v>18.214849373060002</v>
      </c>
    </row>
    <row r="199" spans="1:15">
      <c r="A199" t="s">
        <v>185</v>
      </c>
      <c r="B199">
        <v>1828</v>
      </c>
      <c r="C199">
        <v>16</v>
      </c>
      <c r="D199">
        <v>14</v>
      </c>
      <c r="E199">
        <v>204</v>
      </c>
      <c r="F199">
        <v>370</v>
      </c>
      <c r="G199">
        <v>160</v>
      </c>
      <c r="H199" t="s">
        <v>73</v>
      </c>
      <c r="I199">
        <v>116</v>
      </c>
      <c r="J199">
        <v>734</v>
      </c>
      <c r="K199">
        <v>26.2562598053985</v>
      </c>
      <c r="L199">
        <v>26.9023857273991</v>
      </c>
      <c r="M199">
        <v>5.3771241381871802</v>
      </c>
      <c r="N199">
        <v>15.663687561380099</v>
      </c>
      <c r="O199">
        <v>5.6781305010236904</v>
      </c>
    </row>
    <row r="200" spans="1:15">
      <c r="A200" t="s">
        <v>180</v>
      </c>
      <c r="B200">
        <v>1699</v>
      </c>
      <c r="C200">
        <v>35</v>
      </c>
      <c r="D200">
        <v>6</v>
      </c>
      <c r="E200">
        <v>134</v>
      </c>
      <c r="F200">
        <v>248</v>
      </c>
      <c r="G200">
        <v>100</v>
      </c>
      <c r="H200" t="s">
        <v>60</v>
      </c>
      <c r="I200">
        <v>92</v>
      </c>
      <c r="J200">
        <v>543</v>
      </c>
      <c r="K200">
        <v>26.1765028885705</v>
      </c>
      <c r="L200">
        <v>18.478100265911699</v>
      </c>
      <c r="M200">
        <v>9.3222092273375203</v>
      </c>
      <c r="N200">
        <v>15.755909464211699</v>
      </c>
      <c r="O200">
        <v>-1.70351110043094</v>
      </c>
    </row>
    <row r="201" spans="1:15">
      <c r="A201" t="s">
        <v>185</v>
      </c>
      <c r="B201">
        <v>3255</v>
      </c>
      <c r="C201">
        <v>17</v>
      </c>
      <c r="D201">
        <v>12</v>
      </c>
      <c r="E201">
        <v>260</v>
      </c>
      <c r="F201">
        <v>282</v>
      </c>
      <c r="G201">
        <v>160</v>
      </c>
      <c r="H201" t="s">
        <v>62</v>
      </c>
      <c r="I201">
        <v>99</v>
      </c>
      <c r="J201">
        <v>702</v>
      </c>
      <c r="K201">
        <v>26.0099360608253</v>
      </c>
      <c r="L201">
        <v>16.5500902671197</v>
      </c>
      <c r="M201">
        <v>11.425390956502</v>
      </c>
      <c r="N201">
        <v>8.4092669598494894</v>
      </c>
      <c r="O201">
        <v>5.9688707084370298</v>
      </c>
    </row>
    <row r="202" spans="1:15">
      <c r="A202" t="s">
        <v>176</v>
      </c>
      <c r="B202">
        <v>3130</v>
      </c>
      <c r="C202">
        <v>13</v>
      </c>
      <c r="D202">
        <v>10</v>
      </c>
      <c r="E202">
        <v>194</v>
      </c>
      <c r="F202">
        <v>155</v>
      </c>
      <c r="G202">
        <v>170</v>
      </c>
      <c r="H202" t="s">
        <v>42</v>
      </c>
      <c r="I202">
        <v>93</v>
      </c>
      <c r="J202">
        <v>519</v>
      </c>
      <c r="K202">
        <v>25.943741403410101</v>
      </c>
      <c r="L202">
        <v>21.152215583209401</v>
      </c>
      <c r="M202">
        <v>16.057710030390201</v>
      </c>
      <c r="N202">
        <v>2.43548113602766</v>
      </c>
      <c r="O202">
        <v>7.6384597183713803</v>
      </c>
    </row>
    <row r="203" spans="1:15">
      <c r="A203" t="s">
        <v>183</v>
      </c>
      <c r="B203">
        <v>415</v>
      </c>
      <c r="C203">
        <v>15</v>
      </c>
      <c r="D203">
        <v>12</v>
      </c>
      <c r="E203">
        <v>168</v>
      </c>
      <c r="F203">
        <v>332</v>
      </c>
      <c r="G203">
        <v>200</v>
      </c>
      <c r="H203" t="s">
        <v>37</v>
      </c>
      <c r="I203">
        <v>105</v>
      </c>
      <c r="J203">
        <v>700</v>
      </c>
      <c r="K203">
        <v>25.7913787912657</v>
      </c>
      <c r="L203">
        <v>21.415298024694199</v>
      </c>
      <c r="M203">
        <v>6.0965844381302503</v>
      </c>
      <c r="N203">
        <v>11.856680055112299</v>
      </c>
      <c r="O203">
        <v>9.5094534978797594</v>
      </c>
    </row>
    <row r="204" spans="1:15">
      <c r="A204" t="s">
        <v>186</v>
      </c>
      <c r="B204">
        <v>1126</v>
      </c>
      <c r="C204">
        <v>48</v>
      </c>
      <c r="D204">
        <v>4</v>
      </c>
      <c r="E204">
        <v>228</v>
      </c>
      <c r="F204">
        <v>223</v>
      </c>
      <c r="G204">
        <v>170</v>
      </c>
      <c r="H204" t="s">
        <v>74</v>
      </c>
      <c r="I204">
        <v>133</v>
      </c>
      <c r="J204">
        <v>621</v>
      </c>
      <c r="K204">
        <v>25.752342240925199</v>
      </c>
      <c r="L204">
        <v>26.8662190515616</v>
      </c>
      <c r="M204">
        <v>10.6885775039969</v>
      </c>
      <c r="N204">
        <v>7.4862175844877497</v>
      </c>
      <c r="O204">
        <v>7.8906272424889901</v>
      </c>
    </row>
    <row r="205" spans="1:15">
      <c r="A205" t="s">
        <v>185</v>
      </c>
      <c r="B205">
        <v>3128</v>
      </c>
      <c r="C205">
        <v>23</v>
      </c>
      <c r="D205">
        <v>10</v>
      </c>
      <c r="E205">
        <v>234</v>
      </c>
      <c r="F205">
        <v>296</v>
      </c>
      <c r="G205">
        <v>130</v>
      </c>
      <c r="H205" t="s">
        <v>65</v>
      </c>
      <c r="I205">
        <v>147</v>
      </c>
      <c r="J205">
        <v>660</v>
      </c>
      <c r="K205">
        <v>25.676705743067298</v>
      </c>
      <c r="L205">
        <v>35.497788082079197</v>
      </c>
      <c r="M205">
        <v>9.6209712619485899</v>
      </c>
      <c r="N205">
        <v>11.841115448199099</v>
      </c>
      <c r="O205">
        <v>3.8550198936820399</v>
      </c>
    </row>
    <row r="206" spans="1:15">
      <c r="A206" t="s">
        <v>176</v>
      </c>
      <c r="B206">
        <v>1816</v>
      </c>
      <c r="C206">
        <v>39</v>
      </c>
      <c r="D206">
        <v>6</v>
      </c>
      <c r="E206">
        <v>122</v>
      </c>
      <c r="F206">
        <v>236</v>
      </c>
      <c r="G206">
        <v>70</v>
      </c>
      <c r="H206" t="s">
        <v>60</v>
      </c>
      <c r="I206">
        <v>95</v>
      </c>
      <c r="J206">
        <v>428</v>
      </c>
      <c r="K206">
        <v>25.585286035311398</v>
      </c>
      <c r="L206">
        <v>9.9319165671973195</v>
      </c>
      <c r="M206">
        <v>9.1806631166931805</v>
      </c>
      <c r="N206">
        <v>16.105709377156799</v>
      </c>
      <c r="O206">
        <v>0.23832443915586399</v>
      </c>
    </row>
    <row r="207" spans="1:15">
      <c r="A207" t="s">
        <v>178</v>
      </c>
      <c r="B207">
        <v>1418</v>
      </c>
      <c r="C207">
        <v>45</v>
      </c>
      <c r="D207">
        <v>5</v>
      </c>
      <c r="E207">
        <v>164</v>
      </c>
      <c r="F207">
        <v>188</v>
      </c>
      <c r="G207">
        <v>130</v>
      </c>
      <c r="H207" t="s">
        <v>172</v>
      </c>
      <c r="I207">
        <v>98</v>
      </c>
      <c r="J207">
        <v>482</v>
      </c>
      <c r="K207">
        <v>25.555388022030101</v>
      </c>
      <c r="L207">
        <v>36.538380939213603</v>
      </c>
      <c r="M207">
        <v>10.0354900778676</v>
      </c>
      <c r="N207">
        <v>8.8476152109047099</v>
      </c>
      <c r="O207">
        <v>8.0194758116254103</v>
      </c>
    </row>
    <row r="208" spans="1:15">
      <c r="A208" t="s">
        <v>186</v>
      </c>
      <c r="B208">
        <v>1248</v>
      </c>
      <c r="C208">
        <v>25</v>
      </c>
      <c r="D208">
        <v>10</v>
      </c>
      <c r="E208">
        <v>222</v>
      </c>
      <c r="F208">
        <v>284</v>
      </c>
      <c r="G208">
        <v>180</v>
      </c>
      <c r="H208" t="s">
        <v>34</v>
      </c>
      <c r="I208">
        <v>101</v>
      </c>
      <c r="J208">
        <v>686</v>
      </c>
      <c r="K208">
        <v>25.541992184649001</v>
      </c>
      <c r="L208">
        <v>31.069913987855902</v>
      </c>
      <c r="M208">
        <v>7.1302913082554102</v>
      </c>
      <c r="N208">
        <v>13.5199773019016</v>
      </c>
      <c r="O208">
        <v>5.4829890967511403</v>
      </c>
    </row>
    <row r="209" spans="1:15">
      <c r="A209" t="s">
        <v>186</v>
      </c>
      <c r="B209">
        <v>461</v>
      </c>
      <c r="C209">
        <v>8</v>
      </c>
      <c r="D209">
        <v>14</v>
      </c>
      <c r="E209">
        <v>258</v>
      </c>
      <c r="F209">
        <v>254</v>
      </c>
      <c r="G209">
        <v>180</v>
      </c>
      <c r="H209" t="s">
        <v>24</v>
      </c>
      <c r="I209">
        <v>98</v>
      </c>
      <c r="J209">
        <v>692</v>
      </c>
      <c r="K209">
        <v>25.515845901326198</v>
      </c>
      <c r="L209">
        <v>12.345262324375399</v>
      </c>
      <c r="M209">
        <v>11.7048849970415</v>
      </c>
      <c r="N209">
        <v>9.0469192993365599</v>
      </c>
      <c r="O209">
        <v>4.9689726237487104</v>
      </c>
    </row>
    <row r="210" spans="1:15">
      <c r="A210" t="s">
        <v>182</v>
      </c>
      <c r="B210">
        <v>4219</v>
      </c>
      <c r="C210">
        <v>45</v>
      </c>
      <c r="D210">
        <v>6</v>
      </c>
      <c r="E210">
        <v>90</v>
      </c>
      <c r="F210">
        <v>311</v>
      </c>
      <c r="G210">
        <v>90</v>
      </c>
      <c r="H210" t="s">
        <v>57</v>
      </c>
      <c r="I210">
        <v>140</v>
      </c>
      <c r="J210">
        <v>491</v>
      </c>
      <c r="K210">
        <v>25.419979005094198</v>
      </c>
      <c r="L210">
        <v>37.1369561987757</v>
      </c>
      <c r="M210">
        <v>3.6352521650187</v>
      </c>
      <c r="N210">
        <v>18.452263626719901</v>
      </c>
      <c r="O210">
        <v>3.7418418064639201</v>
      </c>
    </row>
    <row r="211" spans="1:15">
      <c r="A211" t="s">
        <v>179</v>
      </c>
      <c r="B211">
        <v>2369</v>
      </c>
      <c r="C211">
        <v>23</v>
      </c>
      <c r="D211">
        <v>10</v>
      </c>
      <c r="E211">
        <v>140</v>
      </c>
      <c r="F211">
        <v>202</v>
      </c>
      <c r="G211">
        <v>210</v>
      </c>
      <c r="H211" t="s">
        <v>47</v>
      </c>
      <c r="I211">
        <v>101</v>
      </c>
      <c r="J211">
        <v>552</v>
      </c>
      <c r="K211">
        <v>25.4007090264829</v>
      </c>
      <c r="L211">
        <v>19.740204269872301</v>
      </c>
      <c r="M211">
        <v>6.4830277860839196</v>
      </c>
      <c r="N211">
        <v>8.4741682583766504</v>
      </c>
      <c r="O211">
        <v>9.2819904817632608</v>
      </c>
    </row>
    <row r="212" spans="1:15">
      <c r="A212" t="s">
        <v>186</v>
      </c>
      <c r="B212">
        <v>2834</v>
      </c>
      <c r="C212">
        <v>13</v>
      </c>
      <c r="D212">
        <v>12</v>
      </c>
      <c r="E212">
        <v>234</v>
      </c>
      <c r="F212">
        <v>320</v>
      </c>
      <c r="G212">
        <v>170</v>
      </c>
      <c r="H212" t="s">
        <v>37</v>
      </c>
      <c r="I212">
        <v>120</v>
      </c>
      <c r="J212">
        <v>724</v>
      </c>
      <c r="K212">
        <v>25.382420170944201</v>
      </c>
      <c r="L212">
        <v>23.739550994591799</v>
      </c>
      <c r="M212">
        <v>8.13623731827707</v>
      </c>
      <c r="N212">
        <v>15.2426744505161</v>
      </c>
      <c r="O212">
        <v>1.9669581738236199</v>
      </c>
    </row>
    <row r="213" spans="1:15">
      <c r="A213" t="s">
        <v>176</v>
      </c>
      <c r="B213">
        <v>2531</v>
      </c>
      <c r="C213">
        <v>9</v>
      </c>
      <c r="D213">
        <v>12</v>
      </c>
      <c r="E213">
        <v>94</v>
      </c>
      <c r="F213">
        <v>198</v>
      </c>
      <c r="G213">
        <v>180</v>
      </c>
      <c r="H213" t="s">
        <v>21</v>
      </c>
      <c r="I213">
        <v>82</v>
      </c>
      <c r="J213">
        <v>472</v>
      </c>
      <c r="K213">
        <v>25.382181644599001</v>
      </c>
      <c r="L213">
        <v>13.278259612536001</v>
      </c>
      <c r="M213">
        <v>1.4668415477896499</v>
      </c>
      <c r="N213">
        <v>11.2103949128728</v>
      </c>
      <c r="O213">
        <v>12.702640134577701</v>
      </c>
    </row>
    <row r="214" spans="1:15">
      <c r="A214" t="s">
        <v>179</v>
      </c>
      <c r="B214">
        <v>2004</v>
      </c>
      <c r="C214">
        <v>21</v>
      </c>
      <c r="D214">
        <v>10</v>
      </c>
      <c r="E214">
        <v>194</v>
      </c>
      <c r="F214">
        <v>250</v>
      </c>
      <c r="G214">
        <v>200</v>
      </c>
      <c r="H214" t="s">
        <v>42</v>
      </c>
      <c r="I214">
        <v>175</v>
      </c>
      <c r="J214">
        <v>674</v>
      </c>
      <c r="K214">
        <v>25.342942080222301</v>
      </c>
      <c r="L214">
        <v>15.793175587205999</v>
      </c>
      <c r="M214">
        <v>7.9661478053619303</v>
      </c>
      <c r="N214">
        <v>2.1355306001263901</v>
      </c>
      <c r="O214">
        <v>11.9715854344712</v>
      </c>
    </row>
    <row r="215" spans="1:15">
      <c r="A215" t="s">
        <v>176</v>
      </c>
      <c r="B215">
        <v>2225</v>
      </c>
      <c r="C215">
        <v>8</v>
      </c>
      <c r="D215">
        <v>12</v>
      </c>
      <c r="E215">
        <v>98</v>
      </c>
      <c r="F215">
        <v>99</v>
      </c>
      <c r="G215">
        <v>270</v>
      </c>
      <c r="H215" t="s">
        <v>21</v>
      </c>
      <c r="I215">
        <v>98</v>
      </c>
      <c r="J215">
        <v>467</v>
      </c>
      <c r="K215">
        <v>25.283255026895201</v>
      </c>
      <c r="L215">
        <v>-1.19168643352154</v>
      </c>
      <c r="M215">
        <v>0.80385728314264404</v>
      </c>
      <c r="N215">
        <v>-6.8095318792055604E-2</v>
      </c>
      <c r="O215">
        <v>24.530384458039599</v>
      </c>
    </row>
    <row r="216" spans="1:15">
      <c r="A216" t="s">
        <v>179</v>
      </c>
      <c r="B216">
        <v>2435</v>
      </c>
      <c r="C216">
        <v>29</v>
      </c>
      <c r="D216">
        <v>8</v>
      </c>
      <c r="E216">
        <v>130</v>
      </c>
      <c r="F216">
        <v>265</v>
      </c>
      <c r="G216">
        <v>160</v>
      </c>
      <c r="H216" t="s">
        <v>35</v>
      </c>
      <c r="I216">
        <v>136</v>
      </c>
      <c r="J216">
        <v>555</v>
      </c>
      <c r="K216">
        <v>25.243260326506601</v>
      </c>
      <c r="L216">
        <v>22.717839138121601</v>
      </c>
      <c r="M216">
        <v>5.0484313213678398</v>
      </c>
      <c r="N216">
        <v>12.0723428936627</v>
      </c>
      <c r="O216">
        <v>9.2642548079026099</v>
      </c>
    </row>
    <row r="217" spans="1:15">
      <c r="A217" t="s">
        <v>183</v>
      </c>
      <c r="B217">
        <v>3242</v>
      </c>
      <c r="C217">
        <v>16</v>
      </c>
      <c r="D217">
        <v>12</v>
      </c>
      <c r="E217">
        <v>122</v>
      </c>
      <c r="F217">
        <v>420</v>
      </c>
      <c r="G217">
        <v>110</v>
      </c>
      <c r="H217" t="s">
        <v>37</v>
      </c>
      <c r="I217">
        <v>143</v>
      </c>
      <c r="J217">
        <v>652</v>
      </c>
      <c r="K217">
        <v>25.1115239101727</v>
      </c>
      <c r="L217">
        <v>30.542532573269799</v>
      </c>
      <c r="M217">
        <v>3.4632685767636202</v>
      </c>
      <c r="N217">
        <v>21.342803318816099</v>
      </c>
      <c r="O217">
        <v>1.3487536807104601</v>
      </c>
    </row>
    <row r="218" spans="1:15">
      <c r="A218" t="s">
        <v>175</v>
      </c>
      <c r="B218">
        <v>3007</v>
      </c>
      <c r="C218">
        <v>5</v>
      </c>
      <c r="D218">
        <v>14</v>
      </c>
      <c r="E218">
        <v>46</v>
      </c>
      <c r="F218">
        <v>100</v>
      </c>
      <c r="G218">
        <v>300</v>
      </c>
      <c r="H218" t="s">
        <v>20</v>
      </c>
      <c r="I218">
        <v>92</v>
      </c>
      <c r="J218">
        <v>446</v>
      </c>
      <c r="K218">
        <v>24.9572613953002</v>
      </c>
      <c r="L218">
        <v>10.4146202132911</v>
      </c>
      <c r="M218">
        <v>-0.64911415045412701</v>
      </c>
      <c r="N218">
        <v>-1.8814609130953399</v>
      </c>
      <c r="O218">
        <v>27.442438935330401</v>
      </c>
    </row>
    <row r="219" spans="1:15">
      <c r="A219" t="s">
        <v>176</v>
      </c>
      <c r="B219">
        <v>4663</v>
      </c>
      <c r="C219">
        <v>12</v>
      </c>
      <c r="D219">
        <v>11</v>
      </c>
      <c r="E219">
        <v>80</v>
      </c>
      <c r="F219">
        <v>97</v>
      </c>
      <c r="G219">
        <v>260</v>
      </c>
      <c r="H219" t="s">
        <v>112</v>
      </c>
      <c r="I219">
        <v>124</v>
      </c>
      <c r="J219">
        <v>437</v>
      </c>
      <c r="K219">
        <v>24.837982085272401</v>
      </c>
      <c r="L219">
        <v>16.380398411093601</v>
      </c>
      <c r="M219">
        <v>0.131411434135283</v>
      </c>
      <c r="N219">
        <v>1.9812586785017401</v>
      </c>
      <c r="O219">
        <v>22.6845663720499</v>
      </c>
    </row>
    <row r="220" spans="1:15">
      <c r="A220" t="s">
        <v>183</v>
      </c>
      <c r="B220">
        <v>832</v>
      </c>
      <c r="C220">
        <v>29</v>
      </c>
      <c r="D220">
        <v>8</v>
      </c>
      <c r="E220">
        <v>180</v>
      </c>
      <c r="F220">
        <v>272</v>
      </c>
      <c r="G220">
        <v>140</v>
      </c>
      <c r="H220" t="s">
        <v>50</v>
      </c>
      <c r="I220">
        <v>131</v>
      </c>
      <c r="J220">
        <v>592</v>
      </c>
      <c r="K220">
        <v>24.8031570575092</v>
      </c>
      <c r="L220">
        <v>33.712603360863099</v>
      </c>
      <c r="M220">
        <v>7.5602649471152397</v>
      </c>
      <c r="N220">
        <v>13.562951950854901</v>
      </c>
      <c r="O220">
        <v>4.0243833243092197</v>
      </c>
    </row>
    <row r="221" spans="1:15">
      <c r="A221" t="s">
        <v>186</v>
      </c>
      <c r="B221">
        <v>2197</v>
      </c>
      <c r="C221">
        <v>16</v>
      </c>
      <c r="D221">
        <v>12</v>
      </c>
      <c r="E221">
        <v>186</v>
      </c>
      <c r="F221">
        <v>274</v>
      </c>
      <c r="G221">
        <v>200</v>
      </c>
      <c r="H221" t="s">
        <v>37</v>
      </c>
      <c r="I221">
        <v>98</v>
      </c>
      <c r="J221">
        <v>752</v>
      </c>
      <c r="K221">
        <v>24.732969582490099</v>
      </c>
      <c r="L221">
        <v>11.594465047545</v>
      </c>
      <c r="M221">
        <v>2.4309150888281001</v>
      </c>
      <c r="N221">
        <v>8.4727565724109404</v>
      </c>
      <c r="O221">
        <v>4.3337601622267998</v>
      </c>
    </row>
    <row r="222" spans="1:15">
      <c r="A222" t="s">
        <v>179</v>
      </c>
      <c r="B222">
        <v>3160</v>
      </c>
      <c r="C222">
        <v>12</v>
      </c>
      <c r="D222">
        <v>12</v>
      </c>
      <c r="E222">
        <v>226</v>
      </c>
      <c r="F222">
        <v>138</v>
      </c>
      <c r="G222">
        <v>290</v>
      </c>
      <c r="H222" t="s">
        <v>43</v>
      </c>
      <c r="I222">
        <v>109</v>
      </c>
      <c r="J222">
        <v>654</v>
      </c>
      <c r="K222">
        <v>24.720170428312699</v>
      </c>
      <c r="L222">
        <v>21.5032849424381</v>
      </c>
      <c r="M222">
        <v>12.997705175276099</v>
      </c>
      <c r="N222">
        <v>-6.1646105325439402</v>
      </c>
      <c r="O222">
        <v>18.6416673757235</v>
      </c>
    </row>
    <row r="223" spans="1:15">
      <c r="A223" t="s">
        <v>181</v>
      </c>
      <c r="B223">
        <v>2522</v>
      </c>
      <c r="C223">
        <v>28</v>
      </c>
      <c r="D223">
        <v>10</v>
      </c>
      <c r="E223">
        <v>150</v>
      </c>
      <c r="F223">
        <v>188</v>
      </c>
      <c r="G223">
        <v>130</v>
      </c>
      <c r="H223" t="s">
        <v>47</v>
      </c>
      <c r="I223">
        <v>106</v>
      </c>
      <c r="J223">
        <v>468</v>
      </c>
      <c r="K223">
        <v>24.648948503396799</v>
      </c>
      <c r="L223">
        <v>4.2225455509694498</v>
      </c>
      <c r="M223">
        <v>8.3448284527829095</v>
      </c>
      <c r="N223">
        <v>11.143656681003</v>
      </c>
      <c r="O223">
        <v>5.3737683900105004</v>
      </c>
    </row>
    <row r="224" spans="1:15">
      <c r="A224" t="s">
        <v>179</v>
      </c>
      <c r="B224">
        <v>2341</v>
      </c>
      <c r="C224">
        <v>22</v>
      </c>
      <c r="D224">
        <v>10</v>
      </c>
      <c r="E224">
        <v>194</v>
      </c>
      <c r="F224">
        <v>322</v>
      </c>
      <c r="G224">
        <v>120</v>
      </c>
      <c r="H224" t="s">
        <v>47</v>
      </c>
      <c r="I224">
        <v>159</v>
      </c>
      <c r="J224">
        <v>636</v>
      </c>
      <c r="K224">
        <v>24.6259246449446</v>
      </c>
      <c r="L224">
        <v>1.51500505115933</v>
      </c>
      <c r="M224">
        <v>8.7045121172690596</v>
      </c>
      <c r="N224">
        <v>14.7780105444238</v>
      </c>
      <c r="O224">
        <v>2.0858428508462801</v>
      </c>
    </row>
    <row r="225" spans="1:15">
      <c r="A225" t="s">
        <v>186</v>
      </c>
      <c r="B225">
        <v>3266</v>
      </c>
      <c r="C225">
        <v>17</v>
      </c>
      <c r="D225">
        <v>12</v>
      </c>
      <c r="E225">
        <v>174</v>
      </c>
      <c r="F225">
        <v>326</v>
      </c>
      <c r="G225">
        <v>180</v>
      </c>
      <c r="H225" t="s">
        <v>37</v>
      </c>
      <c r="I225">
        <v>133</v>
      </c>
      <c r="J225">
        <v>680</v>
      </c>
      <c r="K225">
        <v>24.306650306062998</v>
      </c>
      <c r="L225">
        <v>22.075958656131601</v>
      </c>
      <c r="M225">
        <v>3.8494713063447801</v>
      </c>
      <c r="N225">
        <v>17.807415894138401</v>
      </c>
      <c r="O225">
        <v>4.5792700826351096</v>
      </c>
    </row>
    <row r="226" spans="1:15">
      <c r="A226" t="s">
        <v>181</v>
      </c>
      <c r="B226">
        <v>4334</v>
      </c>
      <c r="C226">
        <v>43</v>
      </c>
      <c r="D226">
        <v>7</v>
      </c>
      <c r="E226">
        <v>186</v>
      </c>
      <c r="F226">
        <v>223</v>
      </c>
      <c r="G226">
        <v>100</v>
      </c>
      <c r="H226" t="s">
        <v>89</v>
      </c>
      <c r="I226">
        <v>109</v>
      </c>
      <c r="J226">
        <v>509</v>
      </c>
      <c r="K226">
        <v>24.283176406549501</v>
      </c>
      <c r="L226">
        <v>43.218840715002599</v>
      </c>
      <c r="M226">
        <v>8.6882780900101508</v>
      </c>
      <c r="N226">
        <v>12.815457561690399</v>
      </c>
      <c r="O226">
        <v>2.90730359806629</v>
      </c>
    </row>
    <row r="227" spans="1:15">
      <c r="A227" t="s">
        <v>183</v>
      </c>
      <c r="B227">
        <v>1251</v>
      </c>
      <c r="C227">
        <v>17</v>
      </c>
      <c r="D227">
        <v>12</v>
      </c>
      <c r="E227">
        <v>110</v>
      </c>
      <c r="F227">
        <v>264</v>
      </c>
      <c r="G227">
        <v>160</v>
      </c>
      <c r="H227" t="s">
        <v>37</v>
      </c>
      <c r="I227">
        <v>112</v>
      </c>
      <c r="J227">
        <v>534</v>
      </c>
      <c r="K227">
        <v>24.236586578287199</v>
      </c>
      <c r="L227">
        <v>20.571602065272</v>
      </c>
      <c r="M227">
        <v>2.14415788095247</v>
      </c>
      <c r="N227">
        <v>14.3872766327982</v>
      </c>
      <c r="O227">
        <v>5.8081132254606196</v>
      </c>
    </row>
    <row r="228" spans="1:15">
      <c r="A228" t="s">
        <v>182</v>
      </c>
      <c r="B228">
        <v>3696</v>
      </c>
      <c r="C228">
        <v>26</v>
      </c>
      <c r="D228">
        <v>10</v>
      </c>
      <c r="E228">
        <v>80</v>
      </c>
      <c r="F228">
        <v>254</v>
      </c>
      <c r="G228">
        <v>110</v>
      </c>
      <c r="H228" t="s">
        <v>47</v>
      </c>
      <c r="I228">
        <v>140</v>
      </c>
      <c r="J228">
        <v>444</v>
      </c>
      <c r="K228">
        <v>24.208459831326799</v>
      </c>
      <c r="L228">
        <v>15.0986465653825</v>
      </c>
      <c r="M228">
        <v>0.27736858745426402</v>
      </c>
      <c r="N228">
        <v>17.4689936907657</v>
      </c>
      <c r="O228">
        <v>5.8995535974525497</v>
      </c>
    </row>
    <row r="229" spans="1:15">
      <c r="A229" t="s">
        <v>189</v>
      </c>
      <c r="B229">
        <v>453</v>
      </c>
      <c r="C229">
        <v>9</v>
      </c>
      <c r="D229">
        <v>18</v>
      </c>
      <c r="E229">
        <v>178</v>
      </c>
      <c r="F229">
        <v>204</v>
      </c>
      <c r="G229">
        <v>390</v>
      </c>
      <c r="H229" t="s">
        <v>29</v>
      </c>
      <c r="I229">
        <v>127</v>
      </c>
      <c r="J229">
        <v>772</v>
      </c>
      <c r="K229">
        <v>24.1933591818275</v>
      </c>
      <c r="L229">
        <v>21.611345981739699</v>
      </c>
      <c r="M229">
        <v>0.48630107051215499</v>
      </c>
      <c r="N229">
        <v>1.7255294801652501</v>
      </c>
      <c r="O229">
        <v>21.981528631150098</v>
      </c>
    </row>
    <row r="230" spans="1:15">
      <c r="A230" t="s">
        <v>190</v>
      </c>
      <c r="B230">
        <v>4362</v>
      </c>
      <c r="C230">
        <v>11</v>
      </c>
      <c r="D230">
        <v>16</v>
      </c>
      <c r="E230">
        <v>278</v>
      </c>
      <c r="F230">
        <v>314</v>
      </c>
      <c r="G230">
        <v>180</v>
      </c>
      <c r="H230" t="s">
        <v>38</v>
      </c>
      <c r="I230">
        <v>110</v>
      </c>
      <c r="J230">
        <v>772</v>
      </c>
      <c r="K230">
        <v>24.1201357406234</v>
      </c>
      <c r="L230">
        <v>9.2321008917091891</v>
      </c>
      <c r="M230">
        <v>10.413326077807101</v>
      </c>
      <c r="N230">
        <v>7.6372810806601201</v>
      </c>
      <c r="O230">
        <v>6.2693377405412303</v>
      </c>
    </row>
    <row r="231" spans="1:15">
      <c r="A231" t="s">
        <v>180</v>
      </c>
      <c r="B231">
        <v>839</v>
      </c>
      <c r="C231">
        <v>14</v>
      </c>
      <c r="D231">
        <v>10</v>
      </c>
      <c r="E231">
        <v>150</v>
      </c>
      <c r="F231">
        <v>161</v>
      </c>
      <c r="G231">
        <v>190</v>
      </c>
      <c r="H231" t="s">
        <v>42</v>
      </c>
      <c r="I231">
        <v>123</v>
      </c>
      <c r="J231">
        <v>574</v>
      </c>
      <c r="K231">
        <v>24.115658139881599</v>
      </c>
      <c r="L231">
        <v>16.169142442442201</v>
      </c>
      <c r="M231">
        <v>7.5691980862105197</v>
      </c>
      <c r="N231">
        <v>7.6739731172258701</v>
      </c>
      <c r="O231">
        <v>4.8635404059912597</v>
      </c>
    </row>
    <row r="232" spans="1:15">
      <c r="A232" t="s">
        <v>189</v>
      </c>
      <c r="B232">
        <v>3655</v>
      </c>
      <c r="C232">
        <v>22</v>
      </c>
      <c r="D232">
        <v>10</v>
      </c>
      <c r="E232">
        <v>290</v>
      </c>
      <c r="F232">
        <v>307</v>
      </c>
      <c r="G232">
        <v>220</v>
      </c>
      <c r="H232" t="s">
        <v>52</v>
      </c>
      <c r="I232">
        <v>128</v>
      </c>
      <c r="J232">
        <v>817</v>
      </c>
      <c r="K232">
        <v>24.1032408394464</v>
      </c>
      <c r="L232">
        <v>34.272217651477597</v>
      </c>
      <c r="M232">
        <v>10.3937013607671</v>
      </c>
      <c r="N232">
        <v>5.2120103346681796</v>
      </c>
      <c r="O232">
        <v>8.4975291440110805</v>
      </c>
    </row>
    <row r="233" spans="1:15">
      <c r="A233" t="s">
        <v>177</v>
      </c>
      <c r="B233">
        <v>2393</v>
      </c>
      <c r="C233">
        <v>17</v>
      </c>
      <c r="D233">
        <v>12</v>
      </c>
      <c r="E233">
        <v>174</v>
      </c>
      <c r="F233">
        <v>133</v>
      </c>
      <c r="G233">
        <v>160</v>
      </c>
      <c r="H233" t="s">
        <v>62</v>
      </c>
      <c r="I233">
        <v>75</v>
      </c>
      <c r="J233">
        <v>467</v>
      </c>
      <c r="K233">
        <v>23.923199836833199</v>
      </c>
      <c r="L233">
        <v>15.343525270219899</v>
      </c>
      <c r="M233">
        <v>10.7935986334532</v>
      </c>
      <c r="N233">
        <v>3.85121248405571</v>
      </c>
      <c r="O233">
        <v>9.6253039566519298</v>
      </c>
    </row>
    <row r="234" spans="1:15">
      <c r="A234" t="s">
        <v>180</v>
      </c>
      <c r="B234">
        <v>178</v>
      </c>
      <c r="C234">
        <v>18</v>
      </c>
      <c r="D234">
        <v>9</v>
      </c>
      <c r="E234">
        <v>160</v>
      </c>
      <c r="F234">
        <v>198</v>
      </c>
      <c r="G234">
        <v>220</v>
      </c>
      <c r="H234" t="s">
        <v>88</v>
      </c>
      <c r="I234">
        <v>127</v>
      </c>
      <c r="J234">
        <v>578</v>
      </c>
      <c r="K234">
        <v>23.889141203248599</v>
      </c>
      <c r="L234">
        <v>14.017540148568999</v>
      </c>
      <c r="M234">
        <v>9.9492496431996802</v>
      </c>
      <c r="N234">
        <v>2.9939742544277501</v>
      </c>
      <c r="O234">
        <v>12.2452512048822</v>
      </c>
    </row>
    <row r="235" spans="1:15">
      <c r="A235" t="s">
        <v>183</v>
      </c>
      <c r="B235">
        <v>21</v>
      </c>
      <c r="C235">
        <v>35</v>
      </c>
      <c r="D235">
        <v>7</v>
      </c>
      <c r="E235">
        <v>164</v>
      </c>
      <c r="F235">
        <v>180</v>
      </c>
      <c r="G235">
        <v>220</v>
      </c>
      <c r="H235" t="s">
        <v>105</v>
      </c>
      <c r="I235">
        <v>95</v>
      </c>
      <c r="J235">
        <v>564</v>
      </c>
      <c r="K235">
        <v>23.680202495816602</v>
      </c>
      <c r="L235">
        <v>13.100850804858</v>
      </c>
      <c r="M235">
        <v>6.9683795110581102</v>
      </c>
      <c r="N235">
        <v>3.9758461444252098</v>
      </c>
      <c r="O235">
        <v>12.875067687921799</v>
      </c>
    </row>
    <row r="236" spans="1:15">
      <c r="A236" t="s">
        <v>181</v>
      </c>
      <c r="B236">
        <v>4038</v>
      </c>
      <c r="C236">
        <v>15</v>
      </c>
      <c r="D236">
        <v>12</v>
      </c>
      <c r="E236">
        <v>174</v>
      </c>
      <c r="F236">
        <v>239</v>
      </c>
      <c r="G236">
        <v>130</v>
      </c>
      <c r="H236" t="s">
        <v>43</v>
      </c>
      <c r="I236">
        <v>122</v>
      </c>
      <c r="J236">
        <v>543</v>
      </c>
      <c r="K236">
        <v>23.605450571961601</v>
      </c>
      <c r="L236">
        <v>15.462461411538399</v>
      </c>
      <c r="M236">
        <v>5.5410449456165303</v>
      </c>
      <c r="N236">
        <v>5.4729134790778398</v>
      </c>
      <c r="O236">
        <v>13.021286532850899</v>
      </c>
    </row>
    <row r="237" spans="1:15">
      <c r="A237" t="s">
        <v>186</v>
      </c>
      <c r="B237">
        <v>3003</v>
      </c>
      <c r="C237">
        <v>22</v>
      </c>
      <c r="D237">
        <v>10</v>
      </c>
      <c r="E237">
        <v>272</v>
      </c>
      <c r="F237">
        <v>262</v>
      </c>
      <c r="G237">
        <v>220</v>
      </c>
      <c r="H237" t="s">
        <v>34</v>
      </c>
      <c r="I237">
        <v>121</v>
      </c>
      <c r="J237">
        <v>754</v>
      </c>
      <c r="K237">
        <v>23.445067486392102</v>
      </c>
      <c r="L237">
        <v>39.456930197478997</v>
      </c>
      <c r="M237">
        <v>10.8713142905533</v>
      </c>
      <c r="N237">
        <v>5.3414162939036203</v>
      </c>
      <c r="O237">
        <v>7.5074479050055798</v>
      </c>
    </row>
    <row r="238" spans="1:15">
      <c r="A238" t="s">
        <v>181</v>
      </c>
      <c r="B238">
        <v>2930</v>
      </c>
      <c r="C238">
        <v>19</v>
      </c>
      <c r="D238">
        <v>10</v>
      </c>
      <c r="E238">
        <v>240</v>
      </c>
      <c r="F238">
        <v>295</v>
      </c>
      <c r="G238">
        <v>60</v>
      </c>
      <c r="H238" t="s">
        <v>47</v>
      </c>
      <c r="I238">
        <v>150</v>
      </c>
      <c r="J238">
        <v>595</v>
      </c>
      <c r="K238">
        <v>23.4188112617794</v>
      </c>
      <c r="L238">
        <v>31.735536718056</v>
      </c>
      <c r="M238">
        <v>13.2747144841502</v>
      </c>
      <c r="N238">
        <v>9.2807156311284498</v>
      </c>
      <c r="O238">
        <v>1.64764152672694</v>
      </c>
    </row>
    <row r="239" spans="1:15">
      <c r="A239" t="s">
        <v>189</v>
      </c>
      <c r="B239">
        <v>2960</v>
      </c>
      <c r="C239">
        <v>13</v>
      </c>
      <c r="D239">
        <v>14</v>
      </c>
      <c r="E239">
        <v>228</v>
      </c>
      <c r="F239">
        <v>455</v>
      </c>
      <c r="G239">
        <v>240</v>
      </c>
      <c r="H239" t="s">
        <v>36</v>
      </c>
      <c r="I239">
        <v>159</v>
      </c>
      <c r="J239">
        <v>923</v>
      </c>
      <c r="K239">
        <v>23.122189827912401</v>
      </c>
      <c r="L239">
        <v>19.918912162619598</v>
      </c>
      <c r="M239">
        <v>3.1420016337731198</v>
      </c>
      <c r="N239">
        <v>15.112908637893399</v>
      </c>
      <c r="O239">
        <v>4.8672795562459497</v>
      </c>
    </row>
    <row r="240" spans="1:15">
      <c r="A240" t="s">
        <v>185</v>
      </c>
      <c r="B240">
        <v>1323</v>
      </c>
      <c r="C240">
        <v>6</v>
      </c>
      <c r="D240">
        <v>18</v>
      </c>
      <c r="E240">
        <v>246</v>
      </c>
      <c r="F240">
        <v>358</v>
      </c>
      <c r="G240">
        <v>110</v>
      </c>
      <c r="H240" t="s">
        <v>41</v>
      </c>
      <c r="I240">
        <v>112</v>
      </c>
      <c r="J240">
        <v>714</v>
      </c>
      <c r="K240">
        <v>23.094754492650502</v>
      </c>
      <c r="L240">
        <v>0.797838984022884</v>
      </c>
      <c r="M240">
        <v>8.8306045036411298</v>
      </c>
      <c r="N240">
        <v>14.1858371032381</v>
      </c>
      <c r="O240">
        <v>3.2196082093369098E-2</v>
      </c>
    </row>
    <row r="241" spans="1:15">
      <c r="A241" t="s">
        <v>176</v>
      </c>
      <c r="B241">
        <v>2667</v>
      </c>
      <c r="C241">
        <v>38</v>
      </c>
      <c r="D241">
        <v>6</v>
      </c>
      <c r="E241">
        <v>122</v>
      </c>
      <c r="F241">
        <v>113</v>
      </c>
      <c r="G241">
        <v>130</v>
      </c>
      <c r="H241" t="s">
        <v>60</v>
      </c>
      <c r="I241">
        <v>95</v>
      </c>
      <c r="J241">
        <v>365</v>
      </c>
      <c r="K241">
        <v>22.9027574456642</v>
      </c>
      <c r="L241">
        <v>37.739838963997997</v>
      </c>
      <c r="M241">
        <v>8.1778899902683406</v>
      </c>
      <c r="N241">
        <v>6.2710750884447499</v>
      </c>
      <c r="O241">
        <v>8.7203357171707605</v>
      </c>
    </row>
    <row r="242" spans="1:15">
      <c r="A242" t="s">
        <v>179</v>
      </c>
      <c r="B242">
        <v>2359</v>
      </c>
      <c r="C242">
        <v>10</v>
      </c>
      <c r="D242">
        <v>14</v>
      </c>
      <c r="E242">
        <v>120</v>
      </c>
      <c r="F242">
        <v>249</v>
      </c>
      <c r="G242">
        <v>280</v>
      </c>
      <c r="H242" t="s">
        <v>33</v>
      </c>
      <c r="I242">
        <v>118</v>
      </c>
      <c r="J242">
        <v>649</v>
      </c>
      <c r="K242">
        <v>22.890743319624001</v>
      </c>
      <c r="L242">
        <v>8.0632385096639396</v>
      </c>
      <c r="M242">
        <v>-3.36283312920966</v>
      </c>
      <c r="N242">
        <v>4.88126461644472</v>
      </c>
      <c r="O242">
        <v>21.9722298174743</v>
      </c>
    </row>
    <row r="243" spans="1:15">
      <c r="A243" t="s">
        <v>185</v>
      </c>
      <c r="B243">
        <v>4139</v>
      </c>
      <c r="C243">
        <v>5</v>
      </c>
      <c r="D243">
        <v>18</v>
      </c>
      <c r="E243">
        <v>268</v>
      </c>
      <c r="F243">
        <v>256</v>
      </c>
      <c r="G243">
        <v>180</v>
      </c>
      <c r="H243" t="s">
        <v>41</v>
      </c>
      <c r="I243">
        <v>123</v>
      </c>
      <c r="J243">
        <v>704</v>
      </c>
      <c r="K243">
        <v>22.525077433060801</v>
      </c>
      <c r="L243">
        <v>3.8829769943864898</v>
      </c>
      <c r="M243">
        <v>11.5493278909059</v>
      </c>
      <c r="N243">
        <v>2.2494745104665999</v>
      </c>
      <c r="O243">
        <v>8.5633480355838199</v>
      </c>
    </row>
    <row r="244" spans="1:15">
      <c r="A244" t="s">
        <v>186</v>
      </c>
      <c r="B244">
        <v>1787</v>
      </c>
      <c r="C244">
        <v>38</v>
      </c>
      <c r="D244">
        <v>8</v>
      </c>
      <c r="E244">
        <v>202</v>
      </c>
      <c r="F244">
        <v>191</v>
      </c>
      <c r="G244">
        <v>180</v>
      </c>
      <c r="H244" t="s">
        <v>50</v>
      </c>
      <c r="I244">
        <v>92</v>
      </c>
      <c r="J244">
        <v>573</v>
      </c>
      <c r="K244">
        <v>22.416407962424099</v>
      </c>
      <c r="L244">
        <v>20.921779894168299</v>
      </c>
      <c r="M244">
        <v>9.2683967078811094</v>
      </c>
      <c r="N244">
        <v>4.2260831267184598</v>
      </c>
      <c r="O244">
        <v>10.451907179771</v>
      </c>
    </row>
    <row r="245" spans="1:15">
      <c r="A245" t="s">
        <v>181</v>
      </c>
      <c r="B245">
        <v>4681</v>
      </c>
      <c r="C245">
        <v>9</v>
      </c>
      <c r="D245">
        <v>12</v>
      </c>
      <c r="E245">
        <v>230</v>
      </c>
      <c r="F245">
        <v>227</v>
      </c>
      <c r="G245">
        <v>80</v>
      </c>
      <c r="H245" t="s">
        <v>43</v>
      </c>
      <c r="I245">
        <v>97</v>
      </c>
      <c r="J245">
        <v>537</v>
      </c>
      <c r="K245">
        <v>22.053854645893299</v>
      </c>
      <c r="L245">
        <v>-0.35460580680103099</v>
      </c>
      <c r="M245">
        <v>12.796137806550799</v>
      </c>
      <c r="N245">
        <v>10.346572022566599</v>
      </c>
      <c r="O245">
        <v>-1.0699700344687899</v>
      </c>
    </row>
    <row r="246" spans="1:15">
      <c r="A246" t="s">
        <v>178</v>
      </c>
      <c r="B246">
        <v>2534</v>
      </c>
      <c r="C246">
        <v>10</v>
      </c>
      <c r="D246">
        <v>12</v>
      </c>
      <c r="E246">
        <v>170</v>
      </c>
      <c r="F246">
        <v>230</v>
      </c>
      <c r="G246">
        <v>100</v>
      </c>
      <c r="H246" t="s">
        <v>21</v>
      </c>
      <c r="I246">
        <v>118</v>
      </c>
      <c r="J246">
        <v>500</v>
      </c>
      <c r="K246">
        <v>22.031839331124399</v>
      </c>
      <c r="L246">
        <v>3.3842414847643001</v>
      </c>
      <c r="M246">
        <v>9.0235152039020896</v>
      </c>
      <c r="N246">
        <v>7.6658275556142703</v>
      </c>
      <c r="O246">
        <v>6.7082923941981099</v>
      </c>
    </row>
    <row r="247" spans="1:15">
      <c r="A247" t="s">
        <v>177</v>
      </c>
      <c r="B247">
        <v>3984</v>
      </c>
      <c r="C247">
        <v>11</v>
      </c>
      <c r="D247">
        <v>14</v>
      </c>
      <c r="E247">
        <v>144</v>
      </c>
      <c r="F247">
        <v>182</v>
      </c>
      <c r="G247">
        <v>260</v>
      </c>
      <c r="H247" t="s">
        <v>73</v>
      </c>
      <c r="I247">
        <v>123</v>
      </c>
      <c r="J247">
        <v>586</v>
      </c>
      <c r="K247">
        <v>22.000761481929199</v>
      </c>
      <c r="L247">
        <v>9.0472990192739307</v>
      </c>
      <c r="M247">
        <v>5.5720910173011298</v>
      </c>
      <c r="N247">
        <v>1.0092411846312901</v>
      </c>
      <c r="O247">
        <v>15.259972428506</v>
      </c>
    </row>
    <row r="248" spans="1:15">
      <c r="A248" t="s">
        <v>193</v>
      </c>
      <c r="B248">
        <v>3161</v>
      </c>
      <c r="C248">
        <v>13</v>
      </c>
      <c r="D248">
        <v>14</v>
      </c>
      <c r="E248">
        <v>200</v>
      </c>
      <c r="F248">
        <v>481</v>
      </c>
      <c r="G248">
        <v>220</v>
      </c>
      <c r="H248" t="s">
        <v>73</v>
      </c>
      <c r="I248">
        <v>149</v>
      </c>
      <c r="J248">
        <v>901</v>
      </c>
      <c r="K248">
        <v>21.982933412918101</v>
      </c>
      <c r="L248">
        <v>12.697946125621</v>
      </c>
      <c r="M248">
        <v>1.44273713267256</v>
      </c>
      <c r="N248">
        <v>16.510545809022201</v>
      </c>
      <c r="O248">
        <v>5.3440408613411501</v>
      </c>
    </row>
    <row r="249" spans="1:15">
      <c r="A249" t="s">
        <v>182</v>
      </c>
      <c r="B249">
        <v>3335</v>
      </c>
      <c r="C249">
        <v>8</v>
      </c>
      <c r="D249">
        <v>14</v>
      </c>
      <c r="E249">
        <v>176</v>
      </c>
      <c r="F249">
        <v>197</v>
      </c>
      <c r="G249">
        <v>120</v>
      </c>
      <c r="H249" t="s">
        <v>33</v>
      </c>
      <c r="I249">
        <v>88</v>
      </c>
      <c r="J249">
        <v>493</v>
      </c>
      <c r="K249">
        <v>21.963028329751499</v>
      </c>
      <c r="L249">
        <v>-4.8667916856693498</v>
      </c>
      <c r="M249">
        <v>11.4612445529193</v>
      </c>
      <c r="N249">
        <v>7.6265922213265203</v>
      </c>
      <c r="O249">
        <v>3.6427065927063</v>
      </c>
    </row>
    <row r="250" spans="1:15">
      <c r="A250" t="s">
        <v>177</v>
      </c>
      <c r="B250">
        <v>3844</v>
      </c>
      <c r="C250">
        <v>27</v>
      </c>
      <c r="D250">
        <v>10</v>
      </c>
      <c r="E250">
        <v>180</v>
      </c>
      <c r="F250">
        <v>278</v>
      </c>
      <c r="G250">
        <v>60</v>
      </c>
      <c r="H250" t="s">
        <v>65</v>
      </c>
      <c r="I250">
        <v>94</v>
      </c>
      <c r="J250">
        <v>518</v>
      </c>
      <c r="K250">
        <v>21.916731198331501</v>
      </c>
      <c r="L250">
        <v>20.7870845844526</v>
      </c>
      <c r="M250">
        <v>8.2229372859805796</v>
      </c>
      <c r="N250">
        <v>13.772650099186199</v>
      </c>
      <c r="O250">
        <v>1.0117983047175001</v>
      </c>
    </row>
    <row r="251" spans="1:15">
      <c r="A251" t="s">
        <v>182</v>
      </c>
      <c r="B251">
        <v>1785</v>
      </c>
      <c r="C251">
        <v>33</v>
      </c>
      <c r="D251">
        <v>8</v>
      </c>
      <c r="E251">
        <v>118</v>
      </c>
      <c r="F251">
        <v>197</v>
      </c>
      <c r="G251">
        <v>120</v>
      </c>
      <c r="H251" t="s">
        <v>35</v>
      </c>
      <c r="I251">
        <v>106</v>
      </c>
      <c r="J251">
        <v>435</v>
      </c>
      <c r="K251">
        <v>21.737156609014999</v>
      </c>
      <c r="L251">
        <v>28.1166500252885</v>
      </c>
      <c r="M251">
        <v>4.7061850336015203</v>
      </c>
      <c r="N251">
        <v>10.691468827424901</v>
      </c>
      <c r="O251">
        <v>5.24645824708616</v>
      </c>
    </row>
    <row r="252" spans="1:15">
      <c r="A252" t="s">
        <v>179</v>
      </c>
      <c r="B252">
        <v>2398</v>
      </c>
      <c r="C252">
        <v>31</v>
      </c>
      <c r="D252">
        <v>8</v>
      </c>
      <c r="E252">
        <v>128</v>
      </c>
      <c r="F252">
        <v>185</v>
      </c>
      <c r="G252">
        <v>200</v>
      </c>
      <c r="H252" t="s">
        <v>35</v>
      </c>
      <c r="I252">
        <v>83</v>
      </c>
      <c r="J252">
        <v>513</v>
      </c>
      <c r="K252">
        <v>21.6998782996098</v>
      </c>
      <c r="L252">
        <v>5.70527571090736</v>
      </c>
      <c r="M252">
        <v>2.9665336241228402</v>
      </c>
      <c r="N252">
        <v>7.8180885341345396</v>
      </c>
      <c r="O252">
        <v>10.428226383279</v>
      </c>
    </row>
    <row r="253" spans="1:15">
      <c r="A253" t="s">
        <v>185</v>
      </c>
      <c r="B253">
        <v>1622</v>
      </c>
      <c r="C253">
        <v>7</v>
      </c>
      <c r="D253">
        <v>18</v>
      </c>
      <c r="E253">
        <v>218</v>
      </c>
      <c r="F253">
        <v>273</v>
      </c>
      <c r="G253">
        <v>190</v>
      </c>
      <c r="H253" t="s">
        <v>41</v>
      </c>
      <c r="I253">
        <v>97</v>
      </c>
      <c r="J253">
        <v>681</v>
      </c>
      <c r="K253">
        <v>21.609083279994199</v>
      </c>
      <c r="L253">
        <v>17.9941391510567</v>
      </c>
      <c r="M253">
        <v>6.4578282650082901</v>
      </c>
      <c r="N253">
        <v>5.3047149909856399</v>
      </c>
      <c r="O253">
        <v>9.6385528172896109</v>
      </c>
    </row>
    <row r="254" spans="1:15">
      <c r="A254" t="s">
        <v>193</v>
      </c>
      <c r="B254">
        <v>4595</v>
      </c>
      <c r="C254">
        <v>40</v>
      </c>
      <c r="D254">
        <v>6</v>
      </c>
      <c r="E254">
        <v>166</v>
      </c>
      <c r="F254">
        <v>436</v>
      </c>
      <c r="G254">
        <v>130</v>
      </c>
      <c r="H254" t="s">
        <v>61</v>
      </c>
      <c r="I254">
        <v>160</v>
      </c>
      <c r="J254">
        <v>732</v>
      </c>
      <c r="K254">
        <v>21.568634705473698</v>
      </c>
      <c r="L254">
        <v>44.455504126105197</v>
      </c>
      <c r="M254">
        <v>5.1300508504269704</v>
      </c>
      <c r="N254">
        <v>19.642730319738401</v>
      </c>
      <c r="O254">
        <v>-2.2756020405690802</v>
      </c>
    </row>
    <row r="255" spans="1:15">
      <c r="A255" t="s">
        <v>180</v>
      </c>
      <c r="B255">
        <v>1665</v>
      </c>
      <c r="C255">
        <v>26</v>
      </c>
      <c r="D255">
        <v>8</v>
      </c>
      <c r="E255">
        <v>122</v>
      </c>
      <c r="F255">
        <v>226</v>
      </c>
      <c r="G255">
        <v>130</v>
      </c>
      <c r="H255" t="s">
        <v>39</v>
      </c>
      <c r="I255">
        <v>106</v>
      </c>
      <c r="J255">
        <v>575</v>
      </c>
      <c r="K255">
        <v>21.5590027948383</v>
      </c>
      <c r="L255">
        <v>27.978405234362601</v>
      </c>
      <c r="M255">
        <v>3.2127556045942298</v>
      </c>
      <c r="N255">
        <v>4.7344498211466597</v>
      </c>
      <c r="O255">
        <v>3.6344351245632902</v>
      </c>
    </row>
    <row r="256" spans="1:15">
      <c r="A256" t="s">
        <v>180</v>
      </c>
      <c r="B256">
        <v>3146</v>
      </c>
      <c r="C256">
        <v>24</v>
      </c>
      <c r="D256">
        <v>8</v>
      </c>
      <c r="E256">
        <v>154</v>
      </c>
      <c r="F256">
        <v>234</v>
      </c>
      <c r="G256">
        <v>90</v>
      </c>
      <c r="H256" t="s">
        <v>39</v>
      </c>
      <c r="I256">
        <v>128</v>
      </c>
      <c r="J256">
        <v>540</v>
      </c>
      <c r="K256">
        <v>21.542315688576601</v>
      </c>
      <c r="L256">
        <v>29.153631799931802</v>
      </c>
      <c r="M256">
        <v>10.114409855585601</v>
      </c>
      <c r="N256">
        <v>11.701880668978401</v>
      </c>
      <c r="O256">
        <v>-1.6881454561216001</v>
      </c>
    </row>
    <row r="257" spans="1:15">
      <c r="A257" t="s">
        <v>183</v>
      </c>
      <c r="B257">
        <v>4224</v>
      </c>
      <c r="C257">
        <v>13</v>
      </c>
      <c r="D257">
        <v>13</v>
      </c>
      <c r="E257">
        <v>170</v>
      </c>
      <c r="F257">
        <v>246</v>
      </c>
      <c r="G257">
        <v>150</v>
      </c>
      <c r="H257" t="s">
        <v>101</v>
      </c>
      <c r="I257">
        <v>131</v>
      </c>
      <c r="J257">
        <v>566</v>
      </c>
      <c r="K257">
        <v>21.5280333504376</v>
      </c>
      <c r="L257">
        <v>29.6087640198663</v>
      </c>
      <c r="M257">
        <v>8.0675300986058094</v>
      </c>
      <c r="N257">
        <v>9.8860890779418806</v>
      </c>
      <c r="O257">
        <v>4.5061332879712301</v>
      </c>
    </row>
    <row r="258" spans="1:15">
      <c r="A258" t="s">
        <v>190</v>
      </c>
      <c r="B258">
        <v>308</v>
      </c>
      <c r="C258">
        <v>26</v>
      </c>
      <c r="D258">
        <v>10</v>
      </c>
      <c r="E258">
        <v>210</v>
      </c>
      <c r="F258">
        <v>388</v>
      </c>
      <c r="G258">
        <v>140</v>
      </c>
      <c r="H258" t="s">
        <v>52</v>
      </c>
      <c r="I258">
        <v>157</v>
      </c>
      <c r="J258">
        <v>738</v>
      </c>
      <c r="K258">
        <v>21.4390521163822</v>
      </c>
      <c r="L258">
        <v>26.682669646502401</v>
      </c>
      <c r="M258">
        <v>3.4957478167244398</v>
      </c>
      <c r="N258">
        <v>13.578247255347099</v>
      </c>
      <c r="O258">
        <v>4.6591775448894897</v>
      </c>
    </row>
    <row r="259" spans="1:15">
      <c r="A259" t="s">
        <v>181</v>
      </c>
      <c r="B259">
        <v>4089</v>
      </c>
      <c r="C259">
        <v>2</v>
      </c>
      <c r="D259">
        <v>18</v>
      </c>
      <c r="E259">
        <v>182</v>
      </c>
      <c r="F259">
        <v>252</v>
      </c>
      <c r="G259">
        <v>210</v>
      </c>
      <c r="H259" t="s">
        <v>18</v>
      </c>
      <c r="I259">
        <v>103</v>
      </c>
      <c r="J259">
        <v>644</v>
      </c>
      <c r="K259">
        <v>21.423974471267901</v>
      </c>
      <c r="L259">
        <v>-16.294641205603298</v>
      </c>
      <c r="M259">
        <v>3.6576760244217201</v>
      </c>
      <c r="N259">
        <v>-1.78251494246858</v>
      </c>
      <c r="O259">
        <v>19.131277612708299</v>
      </c>
    </row>
    <row r="260" spans="1:15">
      <c r="A260" t="s">
        <v>189</v>
      </c>
      <c r="B260">
        <v>2851</v>
      </c>
      <c r="C260">
        <v>16</v>
      </c>
      <c r="D260">
        <v>13</v>
      </c>
      <c r="E260">
        <v>254</v>
      </c>
      <c r="F260">
        <v>257</v>
      </c>
      <c r="G260">
        <v>260</v>
      </c>
      <c r="H260" t="s">
        <v>95</v>
      </c>
      <c r="I260">
        <v>99</v>
      </c>
      <c r="J260">
        <v>771</v>
      </c>
      <c r="K260">
        <v>21.386687119447402</v>
      </c>
      <c r="L260">
        <v>26.079798213687301</v>
      </c>
      <c r="M260">
        <v>8.1106956916464501</v>
      </c>
      <c r="N260">
        <v>4.50712250139674</v>
      </c>
      <c r="O260">
        <v>8.7688689264042399</v>
      </c>
    </row>
    <row r="261" spans="1:15">
      <c r="A261" t="s">
        <v>193</v>
      </c>
      <c r="B261">
        <v>190</v>
      </c>
      <c r="C261">
        <v>26</v>
      </c>
      <c r="D261">
        <v>10</v>
      </c>
      <c r="E261">
        <v>198</v>
      </c>
      <c r="F261">
        <v>355</v>
      </c>
      <c r="G261">
        <v>390</v>
      </c>
      <c r="H261" t="s">
        <v>65</v>
      </c>
      <c r="I261">
        <v>166</v>
      </c>
      <c r="J261">
        <v>943</v>
      </c>
      <c r="K261">
        <v>21.372296877842199</v>
      </c>
      <c r="L261">
        <v>15.0528525679167</v>
      </c>
      <c r="M261">
        <v>-0.80418768322706502</v>
      </c>
      <c r="N261">
        <v>1.02464519650953</v>
      </c>
      <c r="O261">
        <v>21.955711809608498</v>
      </c>
    </row>
    <row r="262" spans="1:15">
      <c r="A262" t="s">
        <v>186</v>
      </c>
      <c r="B262">
        <v>1590</v>
      </c>
      <c r="C262">
        <v>37</v>
      </c>
      <c r="D262">
        <v>8</v>
      </c>
      <c r="E262">
        <v>224</v>
      </c>
      <c r="F262">
        <v>273</v>
      </c>
      <c r="G262">
        <v>230</v>
      </c>
      <c r="H262" t="s">
        <v>50</v>
      </c>
      <c r="I262">
        <v>150</v>
      </c>
      <c r="J262">
        <v>727</v>
      </c>
      <c r="K262">
        <v>21.236409128186899</v>
      </c>
      <c r="L262">
        <v>29.5885436863453</v>
      </c>
      <c r="M262">
        <v>6.7469264170871304</v>
      </c>
      <c r="N262">
        <v>5.0828095755790796</v>
      </c>
      <c r="O262">
        <v>8.4659402460671593</v>
      </c>
    </row>
    <row r="263" spans="1:15">
      <c r="A263" t="s">
        <v>180</v>
      </c>
      <c r="B263">
        <v>1991</v>
      </c>
      <c r="C263">
        <v>16</v>
      </c>
      <c r="D263">
        <v>10</v>
      </c>
      <c r="E263">
        <v>132</v>
      </c>
      <c r="F263">
        <v>215</v>
      </c>
      <c r="G263">
        <v>260</v>
      </c>
      <c r="H263" t="s">
        <v>47</v>
      </c>
      <c r="I263">
        <v>95</v>
      </c>
      <c r="J263">
        <v>607</v>
      </c>
      <c r="K263">
        <v>21.086980803822399</v>
      </c>
      <c r="L263">
        <v>34.931743301490798</v>
      </c>
      <c r="M263">
        <v>7.1859838768330997</v>
      </c>
      <c r="N263">
        <v>7.2686303390400502</v>
      </c>
      <c r="O263">
        <v>11.0199328418886</v>
      </c>
    </row>
    <row r="264" spans="1:15">
      <c r="A264" t="s">
        <v>178</v>
      </c>
      <c r="B264">
        <v>1735</v>
      </c>
      <c r="C264">
        <v>26</v>
      </c>
      <c r="D264">
        <v>8</v>
      </c>
      <c r="E264">
        <v>172</v>
      </c>
      <c r="F264">
        <v>170</v>
      </c>
      <c r="G264">
        <v>70</v>
      </c>
      <c r="H264" t="s">
        <v>39</v>
      </c>
      <c r="I264">
        <v>90</v>
      </c>
      <c r="J264">
        <v>412</v>
      </c>
      <c r="K264">
        <v>21.0556321122931</v>
      </c>
      <c r="L264">
        <v>17.335916168337299</v>
      </c>
      <c r="M264">
        <v>10.9804232182235</v>
      </c>
      <c r="N264">
        <v>6.4772910193166204</v>
      </c>
      <c r="O264">
        <v>4.7464193360689997</v>
      </c>
    </row>
    <row r="265" spans="1:15">
      <c r="A265" t="s">
        <v>193</v>
      </c>
      <c r="B265">
        <v>1815</v>
      </c>
      <c r="C265">
        <v>36</v>
      </c>
      <c r="D265">
        <v>8</v>
      </c>
      <c r="E265">
        <v>118</v>
      </c>
      <c r="F265">
        <v>400</v>
      </c>
      <c r="G265">
        <v>230</v>
      </c>
      <c r="H265" t="s">
        <v>67</v>
      </c>
      <c r="I265">
        <v>123</v>
      </c>
      <c r="J265">
        <v>748</v>
      </c>
      <c r="K265">
        <v>21.051243164528401</v>
      </c>
      <c r="L265">
        <v>34.012240811512797</v>
      </c>
      <c r="M265">
        <v>-2.1080412219905602</v>
      </c>
      <c r="N265">
        <v>9.8954067256190701</v>
      </c>
      <c r="O265">
        <v>12.9339132198045</v>
      </c>
    </row>
    <row r="266" spans="1:15">
      <c r="A266" t="s">
        <v>183</v>
      </c>
      <c r="B266">
        <v>4592</v>
      </c>
      <c r="C266">
        <v>22</v>
      </c>
      <c r="D266">
        <v>10</v>
      </c>
      <c r="E266">
        <v>184</v>
      </c>
      <c r="F266">
        <v>283</v>
      </c>
      <c r="G266">
        <v>210</v>
      </c>
      <c r="H266" t="s">
        <v>34</v>
      </c>
      <c r="I266">
        <v>103</v>
      </c>
      <c r="J266">
        <v>677</v>
      </c>
      <c r="K266">
        <v>21.0105822527876</v>
      </c>
      <c r="L266">
        <v>19.690683490056902</v>
      </c>
      <c r="M266">
        <v>4.1431454927151998</v>
      </c>
      <c r="N266">
        <v>7.5916308172003202</v>
      </c>
      <c r="O266">
        <v>9.1991067632562302</v>
      </c>
    </row>
    <row r="267" spans="1:15">
      <c r="A267" t="s">
        <v>181</v>
      </c>
      <c r="B267">
        <v>3574</v>
      </c>
      <c r="C267">
        <v>46</v>
      </c>
      <c r="D267">
        <v>6</v>
      </c>
      <c r="E267">
        <v>196</v>
      </c>
      <c r="F267">
        <v>154</v>
      </c>
      <c r="G267">
        <v>30</v>
      </c>
      <c r="H267" t="s">
        <v>57</v>
      </c>
      <c r="I267">
        <v>64</v>
      </c>
      <c r="J267">
        <v>380</v>
      </c>
      <c r="K267">
        <v>20.992245502210402</v>
      </c>
      <c r="L267">
        <v>21.861654990706</v>
      </c>
      <c r="M267">
        <v>14.715911910838299</v>
      </c>
      <c r="N267">
        <v>6.6218266924418003</v>
      </c>
      <c r="O267">
        <v>0.71320380681809104</v>
      </c>
    </row>
    <row r="268" spans="1:15">
      <c r="A268" t="s">
        <v>185</v>
      </c>
      <c r="B268">
        <v>2637</v>
      </c>
      <c r="C268">
        <v>18</v>
      </c>
      <c r="D268">
        <v>12</v>
      </c>
      <c r="E268">
        <v>246</v>
      </c>
      <c r="F268">
        <v>207</v>
      </c>
      <c r="G268">
        <v>130</v>
      </c>
      <c r="H268" t="s">
        <v>62</v>
      </c>
      <c r="I268">
        <v>77</v>
      </c>
      <c r="J268">
        <v>583</v>
      </c>
      <c r="K268">
        <v>20.837780933027499</v>
      </c>
      <c r="L268">
        <v>20.037585291844099</v>
      </c>
      <c r="M268">
        <v>12.1975264233917</v>
      </c>
      <c r="N268">
        <v>5.4798409314131504</v>
      </c>
      <c r="O268">
        <v>3.1386432066015799</v>
      </c>
    </row>
    <row r="269" spans="1:15">
      <c r="A269" t="s">
        <v>180</v>
      </c>
      <c r="B269">
        <v>3182</v>
      </c>
      <c r="C269">
        <v>40</v>
      </c>
      <c r="D269">
        <v>6</v>
      </c>
      <c r="E269">
        <v>110</v>
      </c>
      <c r="F269">
        <v>120</v>
      </c>
      <c r="G269">
        <v>210</v>
      </c>
      <c r="H269" t="s">
        <v>60</v>
      </c>
      <c r="I269">
        <v>100</v>
      </c>
      <c r="J269">
        <v>526</v>
      </c>
      <c r="K269">
        <v>20.7517288492792</v>
      </c>
      <c r="L269">
        <v>-1.3754888337356901</v>
      </c>
      <c r="M269">
        <v>3.3459841764039902</v>
      </c>
      <c r="N269">
        <v>-0.18655338810174801</v>
      </c>
      <c r="O269">
        <v>9.8201766171280003</v>
      </c>
    </row>
    <row r="270" spans="1:15">
      <c r="A270" t="s">
        <v>181</v>
      </c>
      <c r="B270">
        <v>3588</v>
      </c>
      <c r="C270">
        <v>14</v>
      </c>
      <c r="D270">
        <v>12</v>
      </c>
      <c r="E270">
        <v>176</v>
      </c>
      <c r="F270">
        <v>254</v>
      </c>
      <c r="G270">
        <v>100</v>
      </c>
      <c r="H270" t="s">
        <v>43</v>
      </c>
      <c r="I270">
        <v>120</v>
      </c>
      <c r="J270">
        <v>530</v>
      </c>
      <c r="K270">
        <v>20.718794834380599</v>
      </c>
      <c r="L270">
        <v>-0.88031513281558205</v>
      </c>
      <c r="M270">
        <v>7.3203977041259298</v>
      </c>
      <c r="N270">
        <v>8.7624458902340301</v>
      </c>
      <c r="O270">
        <v>5.3856873113213499</v>
      </c>
    </row>
    <row r="271" spans="1:15">
      <c r="A271" t="s">
        <v>189</v>
      </c>
      <c r="B271">
        <v>3302</v>
      </c>
      <c r="C271">
        <v>27</v>
      </c>
      <c r="D271">
        <v>8</v>
      </c>
      <c r="E271">
        <v>324</v>
      </c>
      <c r="F271">
        <v>299</v>
      </c>
      <c r="G271">
        <v>240</v>
      </c>
      <c r="H271" t="s">
        <v>49</v>
      </c>
      <c r="I271">
        <v>107</v>
      </c>
      <c r="J271">
        <v>863</v>
      </c>
      <c r="K271">
        <v>20.624899315774002</v>
      </c>
      <c r="L271">
        <v>24.284383131635401</v>
      </c>
      <c r="M271">
        <v>11.291289590226199</v>
      </c>
      <c r="N271">
        <v>1.25616963373038</v>
      </c>
      <c r="O271">
        <v>8.0774400918173708</v>
      </c>
    </row>
    <row r="272" spans="1:15">
      <c r="A272" t="s">
        <v>182</v>
      </c>
      <c r="B272">
        <v>4597</v>
      </c>
      <c r="C272">
        <v>21</v>
      </c>
      <c r="D272">
        <v>10</v>
      </c>
      <c r="E272">
        <v>136</v>
      </c>
      <c r="F272">
        <v>227</v>
      </c>
      <c r="G272">
        <v>110</v>
      </c>
      <c r="H272" t="s">
        <v>47</v>
      </c>
      <c r="I272">
        <v>87</v>
      </c>
      <c r="J272">
        <v>473</v>
      </c>
      <c r="K272">
        <v>20.618416631805601</v>
      </c>
      <c r="L272">
        <v>33.432883768386603</v>
      </c>
      <c r="M272">
        <v>2.3284050999101402</v>
      </c>
      <c r="N272">
        <v>12.0708299213175</v>
      </c>
      <c r="O272">
        <v>5.95526727156438</v>
      </c>
    </row>
    <row r="273" spans="1:15">
      <c r="A273" t="s">
        <v>179</v>
      </c>
      <c r="B273">
        <v>3465</v>
      </c>
      <c r="C273">
        <v>33</v>
      </c>
      <c r="D273">
        <v>8</v>
      </c>
      <c r="E273">
        <v>116</v>
      </c>
      <c r="F273">
        <v>252</v>
      </c>
      <c r="G273">
        <v>180</v>
      </c>
      <c r="H273" t="s">
        <v>39</v>
      </c>
      <c r="I273">
        <v>164</v>
      </c>
      <c r="J273">
        <v>568</v>
      </c>
      <c r="K273">
        <v>20.6143269293202</v>
      </c>
      <c r="L273">
        <v>29.886813507623501</v>
      </c>
      <c r="M273">
        <v>2.1224417196265599</v>
      </c>
      <c r="N273">
        <v>9.8252358928037999</v>
      </c>
      <c r="O273">
        <v>6.8557840059859396</v>
      </c>
    </row>
    <row r="274" spans="1:15">
      <c r="A274" t="s">
        <v>189</v>
      </c>
      <c r="B274">
        <v>217</v>
      </c>
      <c r="C274">
        <v>38</v>
      </c>
      <c r="D274">
        <v>6</v>
      </c>
      <c r="E274">
        <v>216</v>
      </c>
      <c r="F274">
        <v>366</v>
      </c>
      <c r="G274">
        <v>130</v>
      </c>
      <c r="H274" t="s">
        <v>70</v>
      </c>
      <c r="I274">
        <v>137</v>
      </c>
      <c r="J274">
        <v>712</v>
      </c>
      <c r="K274">
        <v>20.503648278660499</v>
      </c>
      <c r="L274">
        <v>23.553971849711999</v>
      </c>
      <c r="M274">
        <v>5.82534371197303</v>
      </c>
      <c r="N274">
        <v>15.5937047026055</v>
      </c>
      <c r="O274">
        <v>-0.91540013591803204</v>
      </c>
    </row>
    <row r="275" spans="1:15">
      <c r="A275" t="s">
        <v>175</v>
      </c>
      <c r="B275">
        <v>3299</v>
      </c>
      <c r="C275">
        <v>19</v>
      </c>
      <c r="D275">
        <v>10</v>
      </c>
      <c r="E275">
        <v>88</v>
      </c>
      <c r="F275">
        <v>263</v>
      </c>
      <c r="G275">
        <v>30</v>
      </c>
      <c r="H275" t="s">
        <v>42</v>
      </c>
      <c r="I275">
        <v>122</v>
      </c>
      <c r="J275">
        <v>381</v>
      </c>
      <c r="K275">
        <v>20.451933692301498</v>
      </c>
      <c r="L275">
        <v>6.0583128943415101</v>
      </c>
      <c r="M275">
        <v>1.6353603116998701</v>
      </c>
      <c r="N275">
        <v>21.665120316466599</v>
      </c>
      <c r="O275">
        <v>-1.4483785306355199</v>
      </c>
    </row>
    <row r="276" spans="1:15">
      <c r="A276" t="s">
        <v>180</v>
      </c>
      <c r="B276">
        <v>4055</v>
      </c>
      <c r="C276">
        <v>25</v>
      </c>
      <c r="D276">
        <v>8</v>
      </c>
      <c r="E276">
        <v>134</v>
      </c>
      <c r="F276">
        <v>228</v>
      </c>
      <c r="G276">
        <v>140</v>
      </c>
      <c r="H276" t="s">
        <v>39</v>
      </c>
      <c r="I276">
        <v>116</v>
      </c>
      <c r="J276">
        <v>523</v>
      </c>
      <c r="K276">
        <v>20.321360937008901</v>
      </c>
      <c r="L276">
        <v>12.581243936283</v>
      </c>
      <c r="M276">
        <v>8.9546405682897703</v>
      </c>
      <c r="N276">
        <v>13.458532993254201</v>
      </c>
      <c r="O276">
        <v>-2.2087637109021299</v>
      </c>
    </row>
    <row r="277" spans="1:15">
      <c r="A277" t="s">
        <v>181</v>
      </c>
      <c r="B277">
        <v>4469</v>
      </c>
      <c r="C277">
        <v>45</v>
      </c>
      <c r="D277">
        <v>7</v>
      </c>
      <c r="E277">
        <v>84</v>
      </c>
      <c r="F277">
        <v>259</v>
      </c>
      <c r="G277">
        <v>140</v>
      </c>
      <c r="H277" t="s">
        <v>89</v>
      </c>
      <c r="I277">
        <v>133</v>
      </c>
      <c r="J277">
        <v>483</v>
      </c>
      <c r="K277">
        <v>20.3147469782174</v>
      </c>
      <c r="L277">
        <v>14.9263075294687</v>
      </c>
      <c r="M277">
        <v>0.621402893137322</v>
      </c>
      <c r="N277">
        <v>10.6070945117623</v>
      </c>
      <c r="O277">
        <v>10.457664053398799</v>
      </c>
    </row>
    <row r="278" spans="1:15">
      <c r="A278" t="s">
        <v>177</v>
      </c>
      <c r="B278">
        <v>3843</v>
      </c>
      <c r="C278">
        <v>10</v>
      </c>
      <c r="D278">
        <v>14</v>
      </c>
      <c r="E278">
        <v>174</v>
      </c>
      <c r="F278">
        <v>228</v>
      </c>
      <c r="G278">
        <v>160</v>
      </c>
      <c r="H278" t="s">
        <v>73</v>
      </c>
      <c r="I278">
        <v>164</v>
      </c>
      <c r="J278">
        <v>562</v>
      </c>
      <c r="K278">
        <v>20.072711017559801</v>
      </c>
      <c r="L278">
        <v>14.9510431521744</v>
      </c>
      <c r="M278">
        <v>8.2240035674935097</v>
      </c>
      <c r="N278">
        <v>5.49039193740375</v>
      </c>
      <c r="O278">
        <v>6.4809240094039398</v>
      </c>
    </row>
    <row r="279" spans="1:15">
      <c r="A279" t="s">
        <v>182</v>
      </c>
      <c r="B279">
        <v>4502</v>
      </c>
      <c r="C279">
        <v>12</v>
      </c>
      <c r="D279">
        <v>14</v>
      </c>
      <c r="E279">
        <v>114</v>
      </c>
      <c r="F279">
        <v>157</v>
      </c>
      <c r="G279">
        <v>140</v>
      </c>
      <c r="H279" t="s">
        <v>33</v>
      </c>
      <c r="I279">
        <v>65</v>
      </c>
      <c r="J279">
        <v>411</v>
      </c>
      <c r="K279">
        <v>20.067810415277101</v>
      </c>
      <c r="L279">
        <v>4.9278073330150001</v>
      </c>
      <c r="M279">
        <v>3.9946321551475701</v>
      </c>
      <c r="N279">
        <v>8.0829164414760992</v>
      </c>
      <c r="O279">
        <v>9.0125508946650594</v>
      </c>
    </row>
    <row r="280" spans="1:15">
      <c r="A280" t="s">
        <v>189</v>
      </c>
      <c r="B280">
        <v>4810</v>
      </c>
      <c r="C280">
        <v>36</v>
      </c>
      <c r="D280">
        <v>7</v>
      </c>
      <c r="E280">
        <v>206</v>
      </c>
      <c r="F280">
        <v>332</v>
      </c>
      <c r="G280">
        <v>160</v>
      </c>
      <c r="H280" t="s">
        <v>124</v>
      </c>
      <c r="I280">
        <v>154</v>
      </c>
      <c r="J280">
        <v>698</v>
      </c>
      <c r="K280">
        <v>19.853882690431</v>
      </c>
      <c r="L280">
        <v>33.908446735574103</v>
      </c>
      <c r="M280">
        <v>5.6335736396724903</v>
      </c>
      <c r="N280">
        <v>13.668828890095099</v>
      </c>
      <c r="O280">
        <v>0.55148016066344296</v>
      </c>
    </row>
    <row r="281" spans="1:15">
      <c r="A281" t="s">
        <v>179</v>
      </c>
      <c r="B281">
        <v>1448</v>
      </c>
      <c r="C281">
        <v>48</v>
      </c>
      <c r="D281">
        <v>6</v>
      </c>
      <c r="E281">
        <v>88</v>
      </c>
      <c r="F281">
        <v>89</v>
      </c>
      <c r="G281">
        <v>320</v>
      </c>
      <c r="H281" t="s">
        <v>57</v>
      </c>
      <c r="I281">
        <v>109</v>
      </c>
      <c r="J281">
        <v>497</v>
      </c>
      <c r="K281">
        <v>19.841874601893199</v>
      </c>
      <c r="L281">
        <v>17.7868861567934</v>
      </c>
      <c r="M281">
        <v>2.9751317268860502</v>
      </c>
      <c r="N281">
        <v>7.85724443881681E-2</v>
      </c>
      <c r="O281">
        <v>17.8400575241537</v>
      </c>
    </row>
    <row r="282" spans="1:15">
      <c r="A282" t="s">
        <v>180</v>
      </c>
      <c r="B282">
        <v>1784</v>
      </c>
      <c r="C282">
        <v>12</v>
      </c>
      <c r="D282">
        <v>12</v>
      </c>
      <c r="E282">
        <v>120</v>
      </c>
      <c r="F282">
        <v>202</v>
      </c>
      <c r="G282">
        <v>330</v>
      </c>
      <c r="H282" t="s">
        <v>43</v>
      </c>
      <c r="I282">
        <v>116</v>
      </c>
      <c r="J282">
        <v>652</v>
      </c>
      <c r="K282">
        <v>19.695760110857201</v>
      </c>
      <c r="L282">
        <v>14.422837299329</v>
      </c>
      <c r="M282">
        <v>0.82309583500432004</v>
      </c>
      <c r="N282">
        <v>-1.2042292558326699</v>
      </c>
      <c r="O282">
        <v>21.398478049741499</v>
      </c>
    </row>
    <row r="283" spans="1:15">
      <c r="A283" t="s">
        <v>178</v>
      </c>
      <c r="B283">
        <v>1731</v>
      </c>
      <c r="C283">
        <v>28</v>
      </c>
      <c r="D283">
        <v>8</v>
      </c>
      <c r="E283">
        <v>146</v>
      </c>
      <c r="F283">
        <v>236</v>
      </c>
      <c r="G283">
        <v>80</v>
      </c>
      <c r="H283" t="s">
        <v>39</v>
      </c>
      <c r="I283">
        <v>113</v>
      </c>
      <c r="J283">
        <v>462</v>
      </c>
      <c r="K283">
        <v>19.674983025615798</v>
      </c>
      <c r="L283">
        <v>9.6005855818414503</v>
      </c>
      <c r="M283">
        <v>5.2081584745381804</v>
      </c>
      <c r="N283">
        <v>11.2049809801915</v>
      </c>
      <c r="O283">
        <v>7.1339264200485504</v>
      </c>
    </row>
    <row r="284" spans="1:15">
      <c r="A284" t="s">
        <v>177</v>
      </c>
      <c r="B284">
        <v>4642</v>
      </c>
      <c r="C284">
        <v>22</v>
      </c>
      <c r="D284">
        <v>12</v>
      </c>
      <c r="E284">
        <v>98</v>
      </c>
      <c r="F284">
        <v>185</v>
      </c>
      <c r="G284">
        <v>220</v>
      </c>
      <c r="H284" t="s">
        <v>62</v>
      </c>
      <c r="I284">
        <v>78</v>
      </c>
      <c r="J284">
        <v>503</v>
      </c>
      <c r="K284">
        <v>19.6463512193368</v>
      </c>
      <c r="L284">
        <v>12.008163829891901</v>
      </c>
      <c r="M284">
        <v>1.6744650594819199</v>
      </c>
      <c r="N284">
        <v>6.6586239031433303</v>
      </c>
      <c r="O284">
        <v>11.2939326220538</v>
      </c>
    </row>
    <row r="285" spans="1:15">
      <c r="A285" t="s">
        <v>182</v>
      </c>
      <c r="B285">
        <v>2789</v>
      </c>
      <c r="C285">
        <v>43</v>
      </c>
      <c r="D285">
        <v>6</v>
      </c>
      <c r="E285">
        <v>94</v>
      </c>
      <c r="F285">
        <v>200</v>
      </c>
      <c r="G285">
        <v>90</v>
      </c>
      <c r="H285" t="s">
        <v>57</v>
      </c>
      <c r="I285">
        <v>137</v>
      </c>
      <c r="J285">
        <v>384</v>
      </c>
      <c r="K285">
        <v>19.626846070789</v>
      </c>
      <c r="L285">
        <v>23.074557884157901</v>
      </c>
      <c r="M285">
        <v>3.6530734250937802</v>
      </c>
      <c r="N285">
        <v>12.2478891798046</v>
      </c>
      <c r="O285">
        <v>5.5657814705928104</v>
      </c>
    </row>
    <row r="286" spans="1:15">
      <c r="A286" t="s">
        <v>185</v>
      </c>
      <c r="B286">
        <v>1422</v>
      </c>
      <c r="C286">
        <v>36</v>
      </c>
      <c r="D286">
        <v>8</v>
      </c>
      <c r="E286">
        <v>150</v>
      </c>
      <c r="F286">
        <v>220</v>
      </c>
      <c r="G286">
        <v>160</v>
      </c>
      <c r="H286" t="s">
        <v>67</v>
      </c>
      <c r="I286">
        <v>96</v>
      </c>
      <c r="J286">
        <v>530</v>
      </c>
      <c r="K286">
        <v>19.5777181428424</v>
      </c>
      <c r="L286">
        <v>23.815985091002698</v>
      </c>
      <c r="M286">
        <v>5.7384836464042097</v>
      </c>
      <c r="N286">
        <v>8.3326526749461092</v>
      </c>
      <c r="O286">
        <v>5.07625755584482</v>
      </c>
    </row>
    <row r="287" spans="1:15">
      <c r="A287" t="s">
        <v>175</v>
      </c>
      <c r="B287">
        <v>2509</v>
      </c>
      <c r="C287">
        <v>24</v>
      </c>
      <c r="D287">
        <v>10</v>
      </c>
      <c r="E287">
        <v>40</v>
      </c>
      <c r="F287">
        <v>141</v>
      </c>
      <c r="G287">
        <v>180</v>
      </c>
      <c r="H287" t="s">
        <v>42</v>
      </c>
      <c r="I287">
        <v>96</v>
      </c>
      <c r="J287">
        <v>361</v>
      </c>
      <c r="K287">
        <v>19.520861657611398</v>
      </c>
      <c r="L287">
        <v>5.0794094862033798</v>
      </c>
      <c r="M287">
        <v>-0.443861031218175</v>
      </c>
      <c r="N287">
        <v>9.0996932836813595</v>
      </c>
      <c r="O287">
        <v>13.210805588627499</v>
      </c>
    </row>
    <row r="288" spans="1:15">
      <c r="A288" t="s">
        <v>180</v>
      </c>
      <c r="B288">
        <v>3718</v>
      </c>
      <c r="C288">
        <v>15</v>
      </c>
      <c r="D288">
        <v>10</v>
      </c>
      <c r="E288">
        <v>136</v>
      </c>
      <c r="F288">
        <v>205</v>
      </c>
      <c r="G288">
        <v>190</v>
      </c>
      <c r="H288" t="s">
        <v>42</v>
      </c>
      <c r="I288">
        <v>132</v>
      </c>
      <c r="J288">
        <v>628</v>
      </c>
      <c r="K288">
        <v>19.434614904184599</v>
      </c>
      <c r="L288">
        <v>19.676330420435601</v>
      </c>
      <c r="M288">
        <v>2.4495448721259199</v>
      </c>
      <c r="N288">
        <v>4.60851974719598</v>
      </c>
      <c r="O288">
        <v>5.1534697316200901</v>
      </c>
    </row>
    <row r="289" spans="1:15">
      <c r="A289" t="s">
        <v>186</v>
      </c>
      <c r="B289">
        <v>1551</v>
      </c>
      <c r="C289">
        <v>3</v>
      </c>
      <c r="D289">
        <v>17</v>
      </c>
      <c r="E289">
        <v>282</v>
      </c>
      <c r="F289">
        <v>281</v>
      </c>
      <c r="G289">
        <v>160</v>
      </c>
      <c r="H289" t="s">
        <v>158</v>
      </c>
      <c r="I289">
        <v>115</v>
      </c>
      <c r="J289">
        <v>723</v>
      </c>
      <c r="K289">
        <v>19.321578966134901</v>
      </c>
      <c r="L289">
        <v>7.9453724601138296</v>
      </c>
      <c r="M289">
        <v>8.9203562879379703</v>
      </c>
      <c r="N289">
        <v>7.0567930063804196</v>
      </c>
      <c r="O289">
        <v>4.9519055135057899</v>
      </c>
    </row>
    <row r="290" spans="1:15">
      <c r="A290" t="s">
        <v>178</v>
      </c>
      <c r="B290">
        <v>1885</v>
      </c>
      <c r="C290">
        <v>38</v>
      </c>
      <c r="D290">
        <v>6</v>
      </c>
      <c r="E290">
        <v>156</v>
      </c>
      <c r="F290">
        <v>171</v>
      </c>
      <c r="G290">
        <v>50</v>
      </c>
      <c r="H290" t="s">
        <v>60</v>
      </c>
      <c r="I290">
        <v>75</v>
      </c>
      <c r="J290">
        <v>377</v>
      </c>
      <c r="K290">
        <v>19.299121381360401</v>
      </c>
      <c r="L290">
        <v>22.786776587191099</v>
      </c>
      <c r="M290">
        <v>5.7526692841689098</v>
      </c>
      <c r="N290">
        <v>12.995484056937901</v>
      </c>
      <c r="O290">
        <v>-1.3204904745794801E-2</v>
      </c>
    </row>
    <row r="291" spans="1:15">
      <c r="A291" t="s">
        <v>179</v>
      </c>
      <c r="B291">
        <v>3931</v>
      </c>
      <c r="C291">
        <v>42</v>
      </c>
      <c r="D291">
        <v>6</v>
      </c>
      <c r="E291">
        <v>106</v>
      </c>
      <c r="F291">
        <v>219</v>
      </c>
      <c r="G291">
        <v>180</v>
      </c>
      <c r="H291" t="s">
        <v>57</v>
      </c>
      <c r="I291">
        <v>109</v>
      </c>
      <c r="J291">
        <v>505</v>
      </c>
      <c r="K291">
        <v>19.210573719028599</v>
      </c>
      <c r="L291">
        <v>31.688540346622499</v>
      </c>
      <c r="M291">
        <v>5.6368582791600002</v>
      </c>
      <c r="N291">
        <v>11.3665640168946</v>
      </c>
      <c r="O291">
        <v>2.5920330220735202</v>
      </c>
    </row>
    <row r="292" spans="1:15">
      <c r="A292" t="s">
        <v>186</v>
      </c>
      <c r="B292">
        <v>4145</v>
      </c>
      <c r="C292">
        <v>44</v>
      </c>
      <c r="D292">
        <v>6</v>
      </c>
      <c r="E292">
        <v>156</v>
      </c>
      <c r="F292">
        <v>235</v>
      </c>
      <c r="G292">
        <v>190</v>
      </c>
      <c r="H292" t="s">
        <v>51</v>
      </c>
      <c r="I292">
        <v>139</v>
      </c>
      <c r="J292">
        <v>581</v>
      </c>
      <c r="K292">
        <v>19.0966036882377</v>
      </c>
      <c r="L292">
        <v>32.720204332662</v>
      </c>
      <c r="M292">
        <v>3.8736576736998298</v>
      </c>
      <c r="N292">
        <v>12.1593027237294</v>
      </c>
      <c r="O292">
        <v>4.9446493804870499</v>
      </c>
    </row>
    <row r="293" spans="1:15">
      <c r="A293" t="s">
        <v>186</v>
      </c>
      <c r="B293">
        <v>174</v>
      </c>
      <c r="C293">
        <v>33</v>
      </c>
      <c r="D293">
        <v>9</v>
      </c>
      <c r="E293">
        <v>232</v>
      </c>
      <c r="F293">
        <v>259</v>
      </c>
      <c r="G293">
        <v>120</v>
      </c>
      <c r="H293" t="s">
        <v>103</v>
      </c>
      <c r="I293">
        <v>98</v>
      </c>
      <c r="J293">
        <v>611</v>
      </c>
      <c r="K293">
        <v>19.047689309455698</v>
      </c>
      <c r="L293">
        <v>30.556166777025101</v>
      </c>
      <c r="M293">
        <v>10.0824898598126</v>
      </c>
      <c r="N293">
        <v>8.6897400539907093</v>
      </c>
      <c r="O293">
        <v>1.7801239459721201</v>
      </c>
    </row>
    <row r="294" spans="1:15">
      <c r="A294" t="s">
        <v>177</v>
      </c>
      <c r="B294">
        <v>4098</v>
      </c>
      <c r="C294">
        <v>18</v>
      </c>
      <c r="D294">
        <v>12</v>
      </c>
      <c r="E294">
        <v>168</v>
      </c>
      <c r="F294">
        <v>152</v>
      </c>
      <c r="G294">
        <v>160</v>
      </c>
      <c r="H294" t="s">
        <v>62</v>
      </c>
      <c r="I294">
        <v>61</v>
      </c>
      <c r="J294">
        <v>480</v>
      </c>
      <c r="K294">
        <v>19.021702072990699</v>
      </c>
      <c r="L294">
        <v>17.684925105476701</v>
      </c>
      <c r="M294">
        <v>10.3883261244676</v>
      </c>
      <c r="N294">
        <v>1.6712929018263001</v>
      </c>
      <c r="O294">
        <v>7.83137145859863</v>
      </c>
    </row>
    <row r="295" spans="1:15">
      <c r="A295" t="s">
        <v>190</v>
      </c>
      <c r="B295">
        <v>3773</v>
      </c>
      <c r="C295">
        <v>15</v>
      </c>
      <c r="D295">
        <v>14</v>
      </c>
      <c r="E295">
        <v>204</v>
      </c>
      <c r="F295">
        <v>345</v>
      </c>
      <c r="G295">
        <v>230</v>
      </c>
      <c r="H295" t="s">
        <v>36</v>
      </c>
      <c r="I295">
        <v>113</v>
      </c>
      <c r="J295">
        <v>779</v>
      </c>
      <c r="K295">
        <v>19.0142746837688</v>
      </c>
      <c r="L295">
        <v>28.2953194146152</v>
      </c>
      <c r="M295">
        <v>1.8273053836901201</v>
      </c>
      <c r="N295">
        <v>5.3966940236355496</v>
      </c>
      <c r="O295">
        <v>12.0766260511221</v>
      </c>
    </row>
    <row r="296" spans="1:15">
      <c r="A296" t="s">
        <v>193</v>
      </c>
      <c r="B296">
        <v>4754</v>
      </c>
      <c r="C296">
        <v>41</v>
      </c>
      <c r="D296">
        <v>6</v>
      </c>
      <c r="E296">
        <v>152</v>
      </c>
      <c r="F296">
        <v>288</v>
      </c>
      <c r="G296">
        <v>160</v>
      </c>
      <c r="H296" t="s">
        <v>61</v>
      </c>
      <c r="I296">
        <v>120</v>
      </c>
      <c r="J296">
        <v>720</v>
      </c>
      <c r="K296">
        <v>19.0057623807716</v>
      </c>
      <c r="L296">
        <v>23.581416730857399</v>
      </c>
      <c r="M296">
        <v>3.1585874520312203E-2</v>
      </c>
      <c r="N296">
        <v>6.5478286548818296</v>
      </c>
      <c r="O296">
        <v>1.4556545369912599</v>
      </c>
    </row>
    <row r="297" spans="1:15">
      <c r="A297" t="s">
        <v>190</v>
      </c>
      <c r="B297">
        <v>830</v>
      </c>
      <c r="C297">
        <v>21</v>
      </c>
      <c r="D297">
        <v>12</v>
      </c>
      <c r="E297">
        <v>136</v>
      </c>
      <c r="F297">
        <v>420</v>
      </c>
      <c r="G297">
        <v>110</v>
      </c>
      <c r="H297" t="s">
        <v>27</v>
      </c>
      <c r="I297">
        <v>98</v>
      </c>
      <c r="J297">
        <v>666</v>
      </c>
      <c r="K297">
        <v>18.721090697225399</v>
      </c>
      <c r="L297">
        <v>19.8462631762653</v>
      </c>
      <c r="M297">
        <v>-0.35877458058231299</v>
      </c>
      <c r="N297">
        <v>16.0714228288915</v>
      </c>
      <c r="O297">
        <v>2.8975209769070398</v>
      </c>
    </row>
    <row r="298" spans="1:15">
      <c r="A298" t="s">
        <v>178</v>
      </c>
      <c r="B298">
        <v>686</v>
      </c>
      <c r="C298">
        <v>41</v>
      </c>
      <c r="D298">
        <v>6</v>
      </c>
      <c r="E298">
        <v>108</v>
      </c>
      <c r="F298">
        <v>223</v>
      </c>
      <c r="G298">
        <v>100</v>
      </c>
      <c r="H298" t="s">
        <v>60</v>
      </c>
      <c r="I298">
        <v>124</v>
      </c>
      <c r="J298">
        <v>431</v>
      </c>
      <c r="K298">
        <v>18.613312621569001</v>
      </c>
      <c r="L298">
        <v>13.418281231485301</v>
      </c>
      <c r="M298">
        <v>4.4480210820239403</v>
      </c>
      <c r="N298">
        <v>10.7670642291114</v>
      </c>
      <c r="O298">
        <v>4.9815275165963797</v>
      </c>
    </row>
    <row r="299" spans="1:15">
      <c r="A299" t="s">
        <v>189</v>
      </c>
      <c r="B299">
        <v>1</v>
      </c>
      <c r="C299">
        <v>11</v>
      </c>
      <c r="D299">
        <v>14</v>
      </c>
      <c r="E299">
        <v>322</v>
      </c>
      <c r="F299">
        <v>364</v>
      </c>
      <c r="G299">
        <v>180</v>
      </c>
      <c r="H299" t="s">
        <v>36</v>
      </c>
      <c r="I299">
        <v>135</v>
      </c>
      <c r="J299">
        <v>866</v>
      </c>
      <c r="K299">
        <v>18.5754915194901</v>
      </c>
      <c r="L299">
        <v>21.871070070130301</v>
      </c>
      <c r="M299">
        <v>10.228371476872599</v>
      </c>
      <c r="N299">
        <v>9.3878172642132096</v>
      </c>
      <c r="O299">
        <v>-1.04069722159574</v>
      </c>
    </row>
    <row r="300" spans="1:15">
      <c r="A300" t="s">
        <v>175</v>
      </c>
      <c r="B300">
        <v>3244</v>
      </c>
      <c r="C300">
        <v>44</v>
      </c>
      <c r="D300">
        <v>6</v>
      </c>
      <c r="E300">
        <v>82</v>
      </c>
      <c r="F300">
        <v>85</v>
      </c>
      <c r="G300">
        <v>120</v>
      </c>
      <c r="H300" t="s">
        <v>60</v>
      </c>
      <c r="I300">
        <v>73</v>
      </c>
      <c r="J300">
        <v>287</v>
      </c>
      <c r="K300">
        <v>18.5257171244325</v>
      </c>
      <c r="L300">
        <v>19.772790454164401</v>
      </c>
      <c r="M300">
        <v>6.6641939755845803</v>
      </c>
      <c r="N300">
        <v>2.1841369122002998</v>
      </c>
      <c r="O300">
        <v>10.941473023665599</v>
      </c>
    </row>
    <row r="301" spans="1:15">
      <c r="A301" t="s">
        <v>180</v>
      </c>
      <c r="B301">
        <v>571</v>
      </c>
      <c r="C301">
        <v>37</v>
      </c>
      <c r="D301">
        <v>6</v>
      </c>
      <c r="E301">
        <v>118</v>
      </c>
      <c r="F301">
        <v>225</v>
      </c>
      <c r="G301">
        <v>240</v>
      </c>
      <c r="H301" t="s">
        <v>60</v>
      </c>
      <c r="I301">
        <v>156</v>
      </c>
      <c r="J301">
        <v>613</v>
      </c>
      <c r="K301">
        <v>18.520506812879301</v>
      </c>
      <c r="L301">
        <v>14.6541538616547</v>
      </c>
      <c r="M301">
        <v>4.2911993171181004</v>
      </c>
      <c r="N301">
        <v>2.45496281464411</v>
      </c>
      <c r="O301">
        <v>10.4354531150162</v>
      </c>
    </row>
    <row r="302" spans="1:15">
      <c r="A302" t="s">
        <v>182</v>
      </c>
      <c r="B302">
        <v>3240</v>
      </c>
      <c r="C302">
        <v>31</v>
      </c>
      <c r="D302">
        <v>8</v>
      </c>
      <c r="E302">
        <v>124</v>
      </c>
      <c r="F302">
        <v>328</v>
      </c>
      <c r="G302">
        <v>50</v>
      </c>
      <c r="H302" t="s">
        <v>35</v>
      </c>
      <c r="I302">
        <v>140</v>
      </c>
      <c r="J302">
        <v>502</v>
      </c>
      <c r="K302">
        <v>18.448702630934999</v>
      </c>
      <c r="L302">
        <v>-4.7953053367566598</v>
      </c>
      <c r="M302">
        <v>3.0556939286414702</v>
      </c>
      <c r="N302">
        <v>17.620824256522798</v>
      </c>
      <c r="O302">
        <v>-2.1336677717568899</v>
      </c>
    </row>
    <row r="303" spans="1:15">
      <c r="A303" t="s">
        <v>178</v>
      </c>
      <c r="B303">
        <v>1123</v>
      </c>
      <c r="C303">
        <v>18</v>
      </c>
      <c r="D303">
        <v>10</v>
      </c>
      <c r="E303">
        <v>152</v>
      </c>
      <c r="F303">
        <v>113</v>
      </c>
      <c r="G303">
        <v>90</v>
      </c>
      <c r="H303" t="s">
        <v>42</v>
      </c>
      <c r="I303">
        <v>60</v>
      </c>
      <c r="J303">
        <v>355</v>
      </c>
      <c r="K303">
        <v>18.402785472561298</v>
      </c>
      <c r="L303">
        <v>4.7631863990905297</v>
      </c>
      <c r="M303">
        <v>9.1174938073008107</v>
      </c>
      <c r="N303">
        <v>4.4215752583338404</v>
      </c>
      <c r="O303">
        <v>5.9032997453656897</v>
      </c>
    </row>
    <row r="304" spans="1:15">
      <c r="A304" t="s">
        <v>175</v>
      </c>
      <c r="B304">
        <v>4859</v>
      </c>
      <c r="C304">
        <v>52</v>
      </c>
      <c r="D304">
        <v>4</v>
      </c>
      <c r="E304">
        <v>82</v>
      </c>
      <c r="F304">
        <v>72</v>
      </c>
      <c r="G304">
        <v>80</v>
      </c>
      <c r="H304" t="s">
        <v>66</v>
      </c>
      <c r="I304">
        <v>58</v>
      </c>
      <c r="J304">
        <v>234</v>
      </c>
      <c r="K304">
        <v>18.383016706933098</v>
      </c>
      <c r="L304">
        <v>21.1278832407571</v>
      </c>
      <c r="M304">
        <v>4.76778830951221</v>
      </c>
      <c r="N304">
        <v>5.9332005913637698</v>
      </c>
      <c r="O304">
        <v>6.8553816532135503</v>
      </c>
    </row>
    <row r="305" spans="1:15">
      <c r="A305" t="s">
        <v>186</v>
      </c>
      <c r="B305">
        <v>4611</v>
      </c>
      <c r="C305">
        <v>36</v>
      </c>
      <c r="D305">
        <v>8</v>
      </c>
      <c r="E305">
        <v>234</v>
      </c>
      <c r="F305">
        <v>270</v>
      </c>
      <c r="G305">
        <v>120</v>
      </c>
      <c r="H305" t="s">
        <v>50</v>
      </c>
      <c r="I305">
        <v>98</v>
      </c>
      <c r="J305">
        <v>720</v>
      </c>
      <c r="K305">
        <v>18.338880459933701</v>
      </c>
      <c r="L305">
        <v>22.669203357308898</v>
      </c>
      <c r="M305">
        <v>5.12947152853266</v>
      </c>
      <c r="N305">
        <v>2.6816497045454599</v>
      </c>
      <c r="O305">
        <v>0.42791263404505098</v>
      </c>
    </row>
    <row r="306" spans="1:15">
      <c r="A306" t="s">
        <v>182</v>
      </c>
      <c r="B306">
        <v>4332</v>
      </c>
      <c r="C306">
        <v>50</v>
      </c>
      <c r="D306">
        <v>6</v>
      </c>
      <c r="E306">
        <v>36</v>
      </c>
      <c r="F306">
        <v>165</v>
      </c>
      <c r="G306">
        <v>80</v>
      </c>
      <c r="H306" t="s">
        <v>57</v>
      </c>
      <c r="I306">
        <v>91</v>
      </c>
      <c r="J306">
        <v>281</v>
      </c>
      <c r="K306">
        <v>18.335895111558798</v>
      </c>
      <c r="L306">
        <v>14.3170406005411</v>
      </c>
      <c r="M306">
        <v>0.15214714513223401</v>
      </c>
      <c r="N306">
        <v>11.4520945066986</v>
      </c>
      <c r="O306">
        <v>6.1663282400120796</v>
      </c>
    </row>
    <row r="307" spans="1:15">
      <c r="A307" t="s">
        <v>193</v>
      </c>
      <c r="B307">
        <v>1305</v>
      </c>
      <c r="C307">
        <v>8</v>
      </c>
      <c r="D307">
        <v>16</v>
      </c>
      <c r="E307">
        <v>282</v>
      </c>
      <c r="F307">
        <v>314</v>
      </c>
      <c r="G307">
        <v>210</v>
      </c>
      <c r="H307" t="s">
        <v>40</v>
      </c>
      <c r="I307">
        <v>130</v>
      </c>
      <c r="J307">
        <v>806</v>
      </c>
      <c r="K307">
        <v>18.299406503459998</v>
      </c>
      <c r="L307">
        <v>21.025197409814901</v>
      </c>
      <c r="M307">
        <v>10.268061121935901</v>
      </c>
      <c r="N307">
        <v>1.7233785128672201</v>
      </c>
      <c r="O307">
        <v>7.1652161155046201</v>
      </c>
    </row>
    <row r="308" spans="1:15">
      <c r="A308" t="s">
        <v>176</v>
      </c>
      <c r="B308">
        <v>3848</v>
      </c>
      <c r="C308">
        <v>43</v>
      </c>
      <c r="D308">
        <v>6</v>
      </c>
      <c r="E308">
        <v>82</v>
      </c>
      <c r="F308">
        <v>130</v>
      </c>
      <c r="G308">
        <v>120</v>
      </c>
      <c r="H308" t="s">
        <v>60</v>
      </c>
      <c r="I308">
        <v>93</v>
      </c>
      <c r="J308">
        <v>332</v>
      </c>
      <c r="K308">
        <v>18.227554164927401</v>
      </c>
      <c r="L308">
        <v>30.094751341324301</v>
      </c>
      <c r="M308">
        <v>3.3506266347836</v>
      </c>
      <c r="N308">
        <v>10.133950288523099</v>
      </c>
      <c r="O308">
        <v>4.8042815580090501</v>
      </c>
    </row>
    <row r="309" spans="1:15">
      <c r="A309" t="s">
        <v>193</v>
      </c>
      <c r="B309">
        <v>3705</v>
      </c>
      <c r="C309">
        <v>43</v>
      </c>
      <c r="D309">
        <v>4</v>
      </c>
      <c r="E309">
        <v>106</v>
      </c>
      <c r="F309">
        <v>313</v>
      </c>
      <c r="G309">
        <v>340</v>
      </c>
      <c r="H309" t="s">
        <v>84</v>
      </c>
      <c r="I309">
        <v>182</v>
      </c>
      <c r="J309">
        <v>759</v>
      </c>
      <c r="K309">
        <v>18.211046805758201</v>
      </c>
      <c r="L309">
        <v>40.104184165360302</v>
      </c>
      <c r="M309">
        <v>-4.8554782936972396</v>
      </c>
      <c r="N309">
        <v>3.8985534417283301</v>
      </c>
      <c r="O309">
        <v>20.8266730220856</v>
      </c>
    </row>
    <row r="310" spans="1:15">
      <c r="A310" t="s">
        <v>179</v>
      </c>
      <c r="B310">
        <v>2373</v>
      </c>
      <c r="C310">
        <v>38</v>
      </c>
      <c r="D310">
        <v>6</v>
      </c>
      <c r="E310">
        <v>166</v>
      </c>
      <c r="F310">
        <v>196</v>
      </c>
      <c r="G310">
        <v>110</v>
      </c>
      <c r="H310" t="s">
        <v>57</v>
      </c>
      <c r="I310">
        <v>120</v>
      </c>
      <c r="J310">
        <v>472</v>
      </c>
      <c r="K310">
        <v>18.167077953360501</v>
      </c>
      <c r="L310">
        <v>21.863940609024699</v>
      </c>
      <c r="M310">
        <v>9.4428308103230201</v>
      </c>
      <c r="N310">
        <v>7.8513631150872296</v>
      </c>
      <c r="O310">
        <v>1.88916216290906</v>
      </c>
    </row>
    <row r="311" spans="1:15">
      <c r="A311" t="s">
        <v>182</v>
      </c>
      <c r="B311">
        <v>3545</v>
      </c>
      <c r="C311">
        <v>20</v>
      </c>
      <c r="D311">
        <v>10</v>
      </c>
      <c r="E311">
        <v>152</v>
      </c>
      <c r="F311">
        <v>258</v>
      </c>
      <c r="G311">
        <v>40</v>
      </c>
      <c r="H311" t="s">
        <v>47</v>
      </c>
      <c r="I311">
        <v>99</v>
      </c>
      <c r="J311">
        <v>478</v>
      </c>
      <c r="K311">
        <v>18.115987754508801</v>
      </c>
      <c r="L311">
        <v>27.025877239022801</v>
      </c>
      <c r="M311">
        <v>5.4595172631528301</v>
      </c>
      <c r="N311">
        <v>11.9888292694275</v>
      </c>
      <c r="O311">
        <v>-2.8099014513587499</v>
      </c>
    </row>
    <row r="312" spans="1:15">
      <c r="A312" t="s">
        <v>186</v>
      </c>
      <c r="B312">
        <v>4119</v>
      </c>
      <c r="C312">
        <v>31</v>
      </c>
      <c r="D312">
        <v>10</v>
      </c>
      <c r="E312">
        <v>138</v>
      </c>
      <c r="F312">
        <v>213</v>
      </c>
      <c r="G312">
        <v>200</v>
      </c>
      <c r="H312" t="s">
        <v>34</v>
      </c>
      <c r="I312">
        <v>100</v>
      </c>
      <c r="J312">
        <v>551</v>
      </c>
      <c r="K312">
        <v>18.059129134178701</v>
      </c>
      <c r="L312">
        <v>20.584726407912399</v>
      </c>
      <c r="M312">
        <v>-0.22468178647356599</v>
      </c>
      <c r="N312">
        <v>7.1824316085491802</v>
      </c>
      <c r="O312">
        <v>10.6402040220551</v>
      </c>
    </row>
    <row r="313" spans="1:15">
      <c r="A313" t="s">
        <v>176</v>
      </c>
      <c r="B313">
        <v>2239</v>
      </c>
      <c r="C313">
        <v>37</v>
      </c>
      <c r="D313">
        <v>6</v>
      </c>
      <c r="E313">
        <v>138</v>
      </c>
      <c r="F313">
        <v>112</v>
      </c>
      <c r="G313">
        <v>90</v>
      </c>
      <c r="H313" t="s">
        <v>60</v>
      </c>
      <c r="I313">
        <v>73</v>
      </c>
      <c r="J313">
        <v>340</v>
      </c>
      <c r="K313">
        <v>17.9794710529474</v>
      </c>
      <c r="L313">
        <v>7.7072226968277402</v>
      </c>
      <c r="M313">
        <v>12.322817479591199</v>
      </c>
      <c r="N313">
        <v>1.1465425960184801</v>
      </c>
      <c r="O313">
        <v>4.3712314464554201</v>
      </c>
    </row>
    <row r="314" spans="1:15">
      <c r="A314" t="s">
        <v>176</v>
      </c>
      <c r="B314">
        <v>4239</v>
      </c>
      <c r="C314">
        <v>19</v>
      </c>
      <c r="D314">
        <v>9</v>
      </c>
      <c r="E314">
        <v>110</v>
      </c>
      <c r="F314">
        <v>183</v>
      </c>
      <c r="G314">
        <v>60</v>
      </c>
      <c r="H314" t="s">
        <v>114</v>
      </c>
      <c r="I314">
        <v>64</v>
      </c>
      <c r="J314">
        <v>353</v>
      </c>
      <c r="K314">
        <v>17.9689154472021</v>
      </c>
      <c r="L314">
        <v>-1.3910943530498101</v>
      </c>
      <c r="M314">
        <v>5.5357077506624996</v>
      </c>
      <c r="N314">
        <v>12.760333686303399</v>
      </c>
      <c r="O314">
        <v>-0.11109124047972101</v>
      </c>
    </row>
    <row r="315" spans="1:15">
      <c r="A315" t="s">
        <v>176</v>
      </c>
      <c r="B315">
        <v>3042</v>
      </c>
      <c r="C315">
        <v>40</v>
      </c>
      <c r="D315">
        <v>6</v>
      </c>
      <c r="E315">
        <v>102</v>
      </c>
      <c r="F315">
        <v>148</v>
      </c>
      <c r="G315">
        <v>160</v>
      </c>
      <c r="H315" t="s">
        <v>60</v>
      </c>
      <c r="I315">
        <v>135</v>
      </c>
      <c r="J315">
        <v>410</v>
      </c>
      <c r="K315">
        <v>17.941744885865401</v>
      </c>
      <c r="L315">
        <v>0.93254906302941298</v>
      </c>
      <c r="M315">
        <v>3.5661474145629399</v>
      </c>
      <c r="N315">
        <v>5.9042933552023902</v>
      </c>
      <c r="O315">
        <v>8.4147700069879896</v>
      </c>
    </row>
    <row r="316" spans="1:15">
      <c r="A316" t="s">
        <v>182</v>
      </c>
      <c r="B316">
        <v>3028</v>
      </c>
      <c r="C316">
        <v>24</v>
      </c>
      <c r="D316">
        <v>10</v>
      </c>
      <c r="E316">
        <v>102</v>
      </c>
      <c r="F316">
        <v>210</v>
      </c>
      <c r="G316">
        <v>40</v>
      </c>
      <c r="H316" t="s">
        <v>47</v>
      </c>
      <c r="I316">
        <v>109</v>
      </c>
      <c r="J316">
        <v>352</v>
      </c>
      <c r="K316">
        <v>17.9048544011807</v>
      </c>
      <c r="L316">
        <v>22.095806528310099</v>
      </c>
      <c r="M316">
        <v>5.8920579637164003</v>
      </c>
      <c r="N316">
        <v>13.702017189562399</v>
      </c>
      <c r="O316">
        <v>-1.3304402696883999</v>
      </c>
    </row>
    <row r="317" spans="1:15">
      <c r="A317" t="s">
        <v>190</v>
      </c>
      <c r="B317">
        <v>3421</v>
      </c>
      <c r="C317">
        <v>2</v>
      </c>
      <c r="D317">
        <v>20</v>
      </c>
      <c r="E317">
        <v>314</v>
      </c>
      <c r="F317">
        <v>279</v>
      </c>
      <c r="G317">
        <v>180</v>
      </c>
      <c r="H317" t="s">
        <v>54</v>
      </c>
      <c r="I317">
        <v>113</v>
      </c>
      <c r="J317">
        <v>773</v>
      </c>
      <c r="K317">
        <v>17.885762529189801</v>
      </c>
      <c r="L317">
        <v>-0.74213003089010199</v>
      </c>
      <c r="M317">
        <v>9.1035269998824493</v>
      </c>
      <c r="N317">
        <v>2.0656828405261098</v>
      </c>
      <c r="O317">
        <v>6.85558487436127</v>
      </c>
    </row>
    <row r="318" spans="1:15">
      <c r="A318" t="s">
        <v>178</v>
      </c>
      <c r="B318">
        <v>2377</v>
      </c>
      <c r="C318">
        <v>25</v>
      </c>
      <c r="D318">
        <v>9</v>
      </c>
      <c r="E318">
        <v>134</v>
      </c>
      <c r="F318">
        <v>149</v>
      </c>
      <c r="G318">
        <v>100</v>
      </c>
      <c r="H318" t="s">
        <v>114</v>
      </c>
      <c r="I318">
        <v>113</v>
      </c>
      <c r="J318">
        <v>383</v>
      </c>
      <c r="K318">
        <v>17.8611073362847</v>
      </c>
      <c r="L318">
        <v>14.7170155986664</v>
      </c>
      <c r="M318">
        <v>8.4534753637534106</v>
      </c>
      <c r="N318">
        <v>4.9372514476964096</v>
      </c>
      <c r="O318">
        <v>3.6940077198852599</v>
      </c>
    </row>
    <row r="319" spans="1:15">
      <c r="A319" t="s">
        <v>183</v>
      </c>
      <c r="B319">
        <v>4184</v>
      </c>
      <c r="C319">
        <v>26</v>
      </c>
      <c r="D319">
        <v>9</v>
      </c>
      <c r="E319">
        <v>152</v>
      </c>
      <c r="F319">
        <v>176</v>
      </c>
      <c r="G319">
        <v>210</v>
      </c>
      <c r="H319" t="s">
        <v>103</v>
      </c>
      <c r="I319">
        <v>121</v>
      </c>
      <c r="J319">
        <v>538</v>
      </c>
      <c r="K319">
        <v>17.7905300842217</v>
      </c>
      <c r="L319">
        <v>18.591772134893201</v>
      </c>
      <c r="M319">
        <v>5.35056064083349</v>
      </c>
      <c r="N319">
        <v>0.80562906884721397</v>
      </c>
      <c r="O319">
        <v>9.6261341996798198</v>
      </c>
    </row>
    <row r="320" spans="1:15">
      <c r="A320" t="s">
        <v>175</v>
      </c>
      <c r="B320">
        <v>3038</v>
      </c>
      <c r="C320">
        <v>14</v>
      </c>
      <c r="D320">
        <v>10</v>
      </c>
      <c r="E320">
        <v>102</v>
      </c>
      <c r="F320">
        <v>114</v>
      </c>
      <c r="G320">
        <v>120</v>
      </c>
      <c r="H320" t="s">
        <v>42</v>
      </c>
      <c r="I320">
        <v>82</v>
      </c>
      <c r="J320">
        <v>336</v>
      </c>
      <c r="K320">
        <v>17.735232103197699</v>
      </c>
      <c r="L320">
        <v>7.79380998035652</v>
      </c>
      <c r="M320">
        <v>6.8644007973801102</v>
      </c>
      <c r="N320">
        <v>3.93093057404062</v>
      </c>
      <c r="O320">
        <v>7.71942080870339</v>
      </c>
    </row>
    <row r="321" spans="1:15">
      <c r="A321" t="s">
        <v>178</v>
      </c>
      <c r="B321">
        <v>611</v>
      </c>
      <c r="C321">
        <v>16</v>
      </c>
      <c r="D321">
        <v>10</v>
      </c>
      <c r="E321">
        <v>180</v>
      </c>
      <c r="F321">
        <v>151</v>
      </c>
      <c r="G321">
        <v>80</v>
      </c>
      <c r="H321" t="s">
        <v>42</v>
      </c>
      <c r="I321">
        <v>70</v>
      </c>
      <c r="J321">
        <v>453</v>
      </c>
      <c r="K321">
        <v>17.723352637001799</v>
      </c>
      <c r="L321">
        <v>27.610115258259501</v>
      </c>
      <c r="M321">
        <v>7.9185358130107701</v>
      </c>
      <c r="N321">
        <v>4.2083290332381003</v>
      </c>
      <c r="O321">
        <v>2.20714487357459</v>
      </c>
    </row>
    <row r="322" spans="1:15">
      <c r="A322" t="s">
        <v>185</v>
      </c>
      <c r="B322">
        <v>4</v>
      </c>
      <c r="C322">
        <v>20</v>
      </c>
      <c r="D322">
        <v>12</v>
      </c>
      <c r="E322">
        <v>148</v>
      </c>
      <c r="F322">
        <v>269</v>
      </c>
      <c r="G322">
        <v>190</v>
      </c>
      <c r="H322" t="s">
        <v>62</v>
      </c>
      <c r="I322">
        <v>169</v>
      </c>
      <c r="J322">
        <v>607</v>
      </c>
      <c r="K322">
        <v>17.7190555316451</v>
      </c>
      <c r="L322">
        <v>4.2127120828939901</v>
      </c>
      <c r="M322">
        <v>-0.26634552382087101</v>
      </c>
      <c r="N322">
        <v>10.194918137293399</v>
      </c>
      <c r="O322">
        <v>8.2130514550162097</v>
      </c>
    </row>
    <row r="323" spans="1:15">
      <c r="A323" t="s">
        <v>185</v>
      </c>
      <c r="B323">
        <v>3647</v>
      </c>
      <c r="C323">
        <v>24</v>
      </c>
      <c r="D323">
        <v>10</v>
      </c>
      <c r="E323">
        <v>224</v>
      </c>
      <c r="F323">
        <v>234</v>
      </c>
      <c r="G323">
        <v>210</v>
      </c>
      <c r="H323" t="s">
        <v>65</v>
      </c>
      <c r="I323">
        <v>101</v>
      </c>
      <c r="J323">
        <v>668</v>
      </c>
      <c r="K323">
        <v>17.644050480517599</v>
      </c>
      <c r="L323">
        <v>19.880908087325501</v>
      </c>
      <c r="M323">
        <v>7.7683507161181904</v>
      </c>
      <c r="N323">
        <v>1.80437328383631</v>
      </c>
      <c r="O323">
        <v>8.52193142264721</v>
      </c>
    </row>
    <row r="324" spans="1:15">
      <c r="A324" t="s">
        <v>189</v>
      </c>
      <c r="B324">
        <v>519</v>
      </c>
      <c r="C324">
        <v>39</v>
      </c>
      <c r="D324">
        <v>6</v>
      </c>
      <c r="E324">
        <v>188</v>
      </c>
      <c r="F324">
        <v>233</v>
      </c>
      <c r="G324">
        <v>220</v>
      </c>
      <c r="H324" t="s">
        <v>70</v>
      </c>
      <c r="I324">
        <v>102</v>
      </c>
      <c r="J324">
        <v>641</v>
      </c>
      <c r="K324">
        <v>17.584426026173102</v>
      </c>
      <c r="L324">
        <v>30.8083458357833</v>
      </c>
      <c r="M324">
        <v>5.0777561828432702</v>
      </c>
      <c r="N324">
        <v>2.2064694280172898</v>
      </c>
      <c r="O324">
        <v>10.300200415312499</v>
      </c>
    </row>
    <row r="325" spans="1:15">
      <c r="A325" t="s">
        <v>175</v>
      </c>
      <c r="B325">
        <v>4549</v>
      </c>
      <c r="C325">
        <v>10</v>
      </c>
      <c r="D325">
        <v>12</v>
      </c>
      <c r="E325">
        <v>52</v>
      </c>
      <c r="F325">
        <v>114</v>
      </c>
      <c r="G325">
        <v>160</v>
      </c>
      <c r="H325" t="s">
        <v>21</v>
      </c>
      <c r="I325">
        <v>87</v>
      </c>
      <c r="J325">
        <v>326</v>
      </c>
      <c r="K325">
        <v>17.574407424309999</v>
      </c>
      <c r="L325">
        <v>5.6533923099927099</v>
      </c>
      <c r="M325">
        <v>0.69122428719194995</v>
      </c>
      <c r="N325">
        <v>7.1890183200271602</v>
      </c>
      <c r="O325">
        <v>10.9549392099947</v>
      </c>
    </row>
    <row r="326" spans="1:15">
      <c r="A326" t="s">
        <v>181</v>
      </c>
      <c r="B326">
        <v>492</v>
      </c>
      <c r="C326">
        <v>26</v>
      </c>
      <c r="D326">
        <v>10</v>
      </c>
      <c r="E326">
        <v>164</v>
      </c>
      <c r="F326">
        <v>208</v>
      </c>
      <c r="G326">
        <v>150</v>
      </c>
      <c r="H326" t="s">
        <v>47</v>
      </c>
      <c r="I326">
        <v>110</v>
      </c>
      <c r="J326">
        <v>522</v>
      </c>
      <c r="K326">
        <v>17.415854966160499</v>
      </c>
      <c r="L326">
        <v>23.7379994750615</v>
      </c>
      <c r="M326">
        <v>4.0857687162360596</v>
      </c>
      <c r="N326">
        <v>3.7334929480059298</v>
      </c>
      <c r="O326">
        <v>9.2679334719090196</v>
      </c>
    </row>
    <row r="327" spans="1:15">
      <c r="A327" t="s">
        <v>177</v>
      </c>
      <c r="B327">
        <v>4092</v>
      </c>
      <c r="C327">
        <v>34</v>
      </c>
      <c r="D327">
        <v>8</v>
      </c>
      <c r="E327">
        <v>156</v>
      </c>
      <c r="F327">
        <v>192</v>
      </c>
      <c r="G327">
        <v>170</v>
      </c>
      <c r="H327" t="s">
        <v>67</v>
      </c>
      <c r="I327">
        <v>108</v>
      </c>
      <c r="J327">
        <v>518</v>
      </c>
      <c r="K327">
        <v>17.3861051462133</v>
      </c>
      <c r="L327">
        <v>25.162289489997899</v>
      </c>
      <c r="M327">
        <v>5.9472747189316904</v>
      </c>
      <c r="N327">
        <v>5.0233687895163204</v>
      </c>
      <c r="O327">
        <v>6.6722576005794396</v>
      </c>
    </row>
    <row r="328" spans="1:15">
      <c r="A328" t="s">
        <v>182</v>
      </c>
      <c r="B328">
        <v>2583</v>
      </c>
      <c r="C328">
        <v>36</v>
      </c>
      <c r="D328">
        <v>8</v>
      </c>
      <c r="E328">
        <v>92</v>
      </c>
      <c r="F328">
        <v>236</v>
      </c>
      <c r="G328">
        <v>130</v>
      </c>
      <c r="H328" t="s">
        <v>35</v>
      </c>
      <c r="I328">
        <v>156</v>
      </c>
      <c r="J328">
        <v>458</v>
      </c>
      <c r="K328">
        <v>17.336028379841</v>
      </c>
      <c r="L328">
        <v>13.8092638857506</v>
      </c>
      <c r="M328">
        <v>-0.66675213586528803</v>
      </c>
      <c r="N328">
        <v>9.8225063136437107</v>
      </c>
      <c r="O328">
        <v>8.3844967189181308</v>
      </c>
    </row>
    <row r="329" spans="1:15">
      <c r="A329" t="s">
        <v>186</v>
      </c>
      <c r="B329">
        <v>2172</v>
      </c>
      <c r="C329">
        <v>39</v>
      </c>
      <c r="D329">
        <v>8</v>
      </c>
      <c r="E329">
        <v>188</v>
      </c>
      <c r="F329">
        <v>245</v>
      </c>
      <c r="G329">
        <v>150</v>
      </c>
      <c r="H329" t="s">
        <v>50</v>
      </c>
      <c r="I329">
        <v>101</v>
      </c>
      <c r="J329">
        <v>583</v>
      </c>
      <c r="K329">
        <v>17.213344801024999</v>
      </c>
      <c r="L329">
        <v>20.004148384543701</v>
      </c>
      <c r="M329">
        <v>4.9063367015074704</v>
      </c>
      <c r="N329">
        <v>5.9788021547901398</v>
      </c>
      <c r="O329">
        <v>5.6574806505144002</v>
      </c>
    </row>
    <row r="330" spans="1:15">
      <c r="A330" t="s">
        <v>176</v>
      </c>
      <c r="B330">
        <v>2491</v>
      </c>
      <c r="C330">
        <v>29</v>
      </c>
      <c r="D330">
        <v>8</v>
      </c>
      <c r="E330">
        <v>86</v>
      </c>
      <c r="F330">
        <v>102</v>
      </c>
      <c r="G330">
        <v>190</v>
      </c>
      <c r="H330" t="s">
        <v>39</v>
      </c>
      <c r="I330">
        <v>124</v>
      </c>
      <c r="J330">
        <v>378</v>
      </c>
      <c r="K330">
        <v>17.179268848257099</v>
      </c>
      <c r="L330">
        <v>31.539586937419099</v>
      </c>
      <c r="M330">
        <v>4.6330870191920503</v>
      </c>
      <c r="N330">
        <v>0.27419413450122299</v>
      </c>
      <c r="O330">
        <v>12.088414742701501</v>
      </c>
    </row>
    <row r="331" spans="1:15">
      <c r="A331" t="s">
        <v>179</v>
      </c>
      <c r="B331">
        <v>932</v>
      </c>
      <c r="C331">
        <v>27</v>
      </c>
      <c r="D331">
        <v>8</v>
      </c>
      <c r="E331">
        <v>178</v>
      </c>
      <c r="F331">
        <v>226</v>
      </c>
      <c r="G331">
        <v>190</v>
      </c>
      <c r="H331" t="s">
        <v>35</v>
      </c>
      <c r="I331">
        <v>88</v>
      </c>
      <c r="J331">
        <v>594</v>
      </c>
      <c r="K331">
        <v>17.1469872525727</v>
      </c>
      <c r="L331">
        <v>25.406316384268202</v>
      </c>
      <c r="M331">
        <v>6.7536867803993097</v>
      </c>
      <c r="N331">
        <v>5.6770889241251004</v>
      </c>
      <c r="O331">
        <v>4.24941584535161</v>
      </c>
    </row>
    <row r="332" spans="1:15">
      <c r="A332" t="s">
        <v>176</v>
      </c>
      <c r="B332">
        <v>2220</v>
      </c>
      <c r="C332">
        <v>5</v>
      </c>
      <c r="D332">
        <v>14</v>
      </c>
      <c r="E332">
        <v>148</v>
      </c>
      <c r="F332">
        <v>149</v>
      </c>
      <c r="G332">
        <v>130</v>
      </c>
      <c r="H332" t="s">
        <v>20</v>
      </c>
      <c r="I332">
        <v>113</v>
      </c>
      <c r="J332">
        <v>427</v>
      </c>
      <c r="K332">
        <v>17.033997548473799</v>
      </c>
      <c r="L332">
        <v>1.4695933909396901</v>
      </c>
      <c r="M332">
        <v>10.996399559633</v>
      </c>
      <c r="N332">
        <v>0.90983130288595504</v>
      </c>
      <c r="O332">
        <v>5.3867465544440503</v>
      </c>
    </row>
    <row r="333" spans="1:15">
      <c r="A333" t="s">
        <v>178</v>
      </c>
      <c r="B333">
        <v>1522</v>
      </c>
      <c r="C333">
        <v>47</v>
      </c>
      <c r="D333">
        <v>4</v>
      </c>
      <c r="E333">
        <v>108</v>
      </c>
      <c r="F333">
        <v>178</v>
      </c>
      <c r="G333">
        <v>100</v>
      </c>
      <c r="H333" t="s">
        <v>66</v>
      </c>
      <c r="I333">
        <v>76</v>
      </c>
      <c r="J333">
        <v>386</v>
      </c>
      <c r="K333">
        <v>17.025166426398101</v>
      </c>
      <c r="L333">
        <v>22.869589396770699</v>
      </c>
      <c r="M333">
        <v>1.0731355054257401</v>
      </c>
      <c r="N333">
        <v>13.0552078893156</v>
      </c>
      <c r="O333">
        <v>0.59265531828089901</v>
      </c>
    </row>
    <row r="334" spans="1:15">
      <c r="A334" t="s">
        <v>186</v>
      </c>
      <c r="B334">
        <v>4121</v>
      </c>
      <c r="C334">
        <v>15</v>
      </c>
      <c r="D334">
        <v>12</v>
      </c>
      <c r="E334">
        <v>212</v>
      </c>
      <c r="F334">
        <v>274</v>
      </c>
      <c r="G334">
        <v>160</v>
      </c>
      <c r="H334" t="s">
        <v>37</v>
      </c>
      <c r="I334">
        <v>117</v>
      </c>
      <c r="J334">
        <v>686</v>
      </c>
      <c r="K334">
        <v>16.981139479047201</v>
      </c>
      <c r="L334">
        <v>17.718999472698702</v>
      </c>
      <c r="M334">
        <v>4.6246787336604296</v>
      </c>
      <c r="N334">
        <v>7.5152735392283603</v>
      </c>
      <c r="O334">
        <v>0.53605197434784302</v>
      </c>
    </row>
    <row r="335" spans="1:15">
      <c r="A335" t="s">
        <v>185</v>
      </c>
      <c r="B335">
        <v>4140</v>
      </c>
      <c r="C335">
        <v>25</v>
      </c>
      <c r="D335">
        <v>10</v>
      </c>
      <c r="E335">
        <v>218</v>
      </c>
      <c r="F335">
        <v>228</v>
      </c>
      <c r="G335">
        <v>100</v>
      </c>
      <c r="H335" t="s">
        <v>65</v>
      </c>
      <c r="I335">
        <v>104</v>
      </c>
      <c r="J335">
        <v>546</v>
      </c>
      <c r="K335">
        <v>16.6554629268573</v>
      </c>
      <c r="L335">
        <v>22.004577015934299</v>
      </c>
      <c r="M335">
        <v>8.4856787143144103</v>
      </c>
      <c r="N335">
        <v>6.60871404884589</v>
      </c>
      <c r="O335">
        <v>1.35041698577373</v>
      </c>
    </row>
    <row r="336" spans="1:15">
      <c r="A336" t="s">
        <v>193</v>
      </c>
      <c r="B336">
        <v>4825</v>
      </c>
      <c r="C336">
        <v>22</v>
      </c>
      <c r="D336">
        <v>10</v>
      </c>
      <c r="E336">
        <v>236</v>
      </c>
      <c r="F336">
        <v>394</v>
      </c>
      <c r="G336">
        <v>240</v>
      </c>
      <c r="H336" t="s">
        <v>65</v>
      </c>
      <c r="I336">
        <v>149</v>
      </c>
      <c r="J336">
        <v>870</v>
      </c>
      <c r="K336">
        <v>16.6220426005106</v>
      </c>
      <c r="L336">
        <v>25.954469965995699</v>
      </c>
      <c r="M336">
        <v>4.6750497236900399</v>
      </c>
      <c r="N336">
        <v>6.2780923391583903</v>
      </c>
      <c r="O336">
        <v>6.2268462761533696</v>
      </c>
    </row>
    <row r="337" spans="1:15">
      <c r="A337" t="s">
        <v>175</v>
      </c>
      <c r="B337">
        <v>2987</v>
      </c>
      <c r="C337">
        <v>55</v>
      </c>
      <c r="D337">
        <v>4</v>
      </c>
      <c r="E337">
        <v>62</v>
      </c>
      <c r="F337">
        <v>106</v>
      </c>
      <c r="G337">
        <v>60</v>
      </c>
      <c r="H337" t="s">
        <v>64</v>
      </c>
      <c r="I337">
        <v>75</v>
      </c>
      <c r="J337">
        <v>278</v>
      </c>
      <c r="K337">
        <v>16.542987355766201</v>
      </c>
      <c r="L337">
        <v>38.258492406676297</v>
      </c>
      <c r="M337">
        <v>2.8740412709792098</v>
      </c>
      <c r="N337">
        <v>4.84016593648784</v>
      </c>
      <c r="O337">
        <v>-0.48918956809687197</v>
      </c>
    </row>
    <row r="338" spans="1:15">
      <c r="A338" t="s">
        <v>178</v>
      </c>
      <c r="B338">
        <v>3123</v>
      </c>
      <c r="C338">
        <v>17</v>
      </c>
      <c r="D338">
        <v>10</v>
      </c>
      <c r="E338">
        <v>162</v>
      </c>
      <c r="F338">
        <v>208</v>
      </c>
      <c r="G338">
        <v>80</v>
      </c>
      <c r="H338" t="s">
        <v>42</v>
      </c>
      <c r="I338">
        <v>92</v>
      </c>
      <c r="J338">
        <v>450</v>
      </c>
      <c r="K338">
        <v>16.100006783000499</v>
      </c>
      <c r="L338">
        <v>4.1388662909510403</v>
      </c>
      <c r="M338">
        <v>7.9860656711740701</v>
      </c>
      <c r="N338">
        <v>7.8293817357430999</v>
      </c>
      <c r="O338">
        <v>3.2930915962132499</v>
      </c>
    </row>
    <row r="339" spans="1:15">
      <c r="A339" t="s">
        <v>180</v>
      </c>
      <c r="B339">
        <v>4097</v>
      </c>
      <c r="C339">
        <v>34</v>
      </c>
      <c r="D339">
        <v>6</v>
      </c>
      <c r="E339">
        <v>156</v>
      </c>
      <c r="F339">
        <v>246</v>
      </c>
      <c r="G339">
        <v>140</v>
      </c>
      <c r="H339" t="s">
        <v>60</v>
      </c>
      <c r="I339">
        <v>118</v>
      </c>
      <c r="J339">
        <v>570</v>
      </c>
      <c r="K339">
        <v>16.009302734417801</v>
      </c>
      <c r="L339">
        <v>9.6520277052832792</v>
      </c>
      <c r="M339">
        <v>5.1869674058539701</v>
      </c>
      <c r="N339">
        <v>5.0912017961723297</v>
      </c>
      <c r="O339">
        <v>3.3947944796581702</v>
      </c>
    </row>
    <row r="340" spans="1:15">
      <c r="A340" t="s">
        <v>178</v>
      </c>
      <c r="B340">
        <v>1389</v>
      </c>
      <c r="C340">
        <v>40</v>
      </c>
      <c r="D340">
        <v>6</v>
      </c>
      <c r="E340">
        <v>108</v>
      </c>
      <c r="F340">
        <v>184</v>
      </c>
      <c r="G340">
        <v>120</v>
      </c>
      <c r="H340" t="s">
        <v>60</v>
      </c>
      <c r="I340">
        <v>148</v>
      </c>
      <c r="J340">
        <v>412</v>
      </c>
      <c r="K340">
        <v>15.897787241969199</v>
      </c>
      <c r="L340">
        <v>20.171650418219301</v>
      </c>
      <c r="M340">
        <v>3.6884496581717201</v>
      </c>
      <c r="N340">
        <v>7.1394417738403204</v>
      </c>
      <c r="O340">
        <v>4.9170341349579099</v>
      </c>
    </row>
    <row r="341" spans="1:15">
      <c r="A341" t="s">
        <v>189</v>
      </c>
      <c r="B341">
        <v>216</v>
      </c>
      <c r="C341">
        <v>6</v>
      </c>
      <c r="D341">
        <v>18</v>
      </c>
      <c r="E341">
        <v>316</v>
      </c>
      <c r="F341">
        <v>238</v>
      </c>
      <c r="G341">
        <v>240</v>
      </c>
      <c r="H341" t="s">
        <v>29</v>
      </c>
      <c r="I341">
        <v>110</v>
      </c>
      <c r="J341">
        <v>794</v>
      </c>
      <c r="K341">
        <v>15.8817590856424</v>
      </c>
      <c r="L341">
        <v>5.67792916262656</v>
      </c>
      <c r="M341">
        <v>10.5997715241711</v>
      </c>
      <c r="N341">
        <v>-1.9873884952547001</v>
      </c>
      <c r="O341">
        <v>7.2693760567259904</v>
      </c>
    </row>
    <row r="342" spans="1:15">
      <c r="A342" t="s">
        <v>185</v>
      </c>
      <c r="B342">
        <v>4161</v>
      </c>
      <c r="C342">
        <v>38</v>
      </c>
      <c r="D342">
        <v>8</v>
      </c>
      <c r="E342">
        <v>128</v>
      </c>
      <c r="F342">
        <v>170</v>
      </c>
      <c r="G342">
        <v>180</v>
      </c>
      <c r="H342" t="s">
        <v>67</v>
      </c>
      <c r="I342">
        <v>99</v>
      </c>
      <c r="J342">
        <v>478</v>
      </c>
      <c r="K342">
        <v>15.853546767926</v>
      </c>
      <c r="L342">
        <v>25.5215014019651</v>
      </c>
      <c r="M342">
        <v>1.6097098149739599</v>
      </c>
      <c r="N342">
        <v>2.0904383662214499</v>
      </c>
      <c r="O342">
        <v>12.0037553073378</v>
      </c>
    </row>
    <row r="343" spans="1:15">
      <c r="A343" t="s">
        <v>179</v>
      </c>
      <c r="B343">
        <v>1209</v>
      </c>
      <c r="C343">
        <v>50</v>
      </c>
      <c r="D343">
        <v>6</v>
      </c>
      <c r="E343">
        <v>70</v>
      </c>
      <c r="F343">
        <v>86</v>
      </c>
      <c r="G343">
        <v>310</v>
      </c>
      <c r="H343" t="s">
        <v>57</v>
      </c>
      <c r="I343">
        <v>86</v>
      </c>
      <c r="J343">
        <v>466</v>
      </c>
      <c r="K343">
        <v>15.786153854815399</v>
      </c>
      <c r="L343">
        <v>40.746669948750203</v>
      </c>
      <c r="M343">
        <v>-2.0144735714059401</v>
      </c>
      <c r="N343">
        <v>-5.6879441448038097</v>
      </c>
      <c r="O343">
        <v>22.6513544997045</v>
      </c>
    </row>
    <row r="344" spans="1:15">
      <c r="A344" t="s">
        <v>185</v>
      </c>
      <c r="B344">
        <v>2493</v>
      </c>
      <c r="C344">
        <v>26</v>
      </c>
      <c r="D344">
        <v>10</v>
      </c>
      <c r="E344">
        <v>192</v>
      </c>
      <c r="F344">
        <v>246</v>
      </c>
      <c r="G344">
        <v>130</v>
      </c>
      <c r="H344" t="s">
        <v>65</v>
      </c>
      <c r="I344">
        <v>96</v>
      </c>
      <c r="J344">
        <v>568</v>
      </c>
      <c r="K344">
        <v>15.773380365716299</v>
      </c>
      <c r="L344">
        <v>8.3582622369737507</v>
      </c>
      <c r="M344">
        <v>6.0849580627092301</v>
      </c>
      <c r="N344">
        <v>6.6275747688729796</v>
      </c>
      <c r="O344">
        <v>2.6351091858375</v>
      </c>
    </row>
    <row r="345" spans="1:15">
      <c r="A345" t="s">
        <v>181</v>
      </c>
      <c r="B345">
        <v>3219</v>
      </c>
      <c r="C345">
        <v>47</v>
      </c>
      <c r="D345">
        <v>6</v>
      </c>
      <c r="E345">
        <v>166</v>
      </c>
      <c r="F345">
        <v>208</v>
      </c>
      <c r="G345">
        <v>60</v>
      </c>
      <c r="H345" t="s">
        <v>57</v>
      </c>
      <c r="I345">
        <v>64</v>
      </c>
      <c r="J345">
        <v>434</v>
      </c>
      <c r="K345">
        <v>15.7574471544022</v>
      </c>
      <c r="L345">
        <v>22.325201840257201</v>
      </c>
      <c r="M345">
        <v>6.5832412647893603</v>
      </c>
      <c r="N345">
        <v>8.2919531185289994</v>
      </c>
      <c r="O345">
        <v>0.47286163476250498</v>
      </c>
    </row>
    <row r="346" spans="1:15">
      <c r="A346" t="s">
        <v>193</v>
      </c>
      <c r="B346">
        <v>4814</v>
      </c>
      <c r="C346">
        <v>32</v>
      </c>
      <c r="D346">
        <v>8</v>
      </c>
      <c r="E346">
        <v>182</v>
      </c>
      <c r="F346">
        <v>271</v>
      </c>
      <c r="G346">
        <v>110</v>
      </c>
      <c r="H346" t="s">
        <v>67</v>
      </c>
      <c r="I346">
        <v>120</v>
      </c>
      <c r="J346">
        <v>563</v>
      </c>
      <c r="K346">
        <v>15.733361673764101</v>
      </c>
      <c r="L346">
        <v>25.938012232115799</v>
      </c>
      <c r="M346">
        <v>7.3969059609736902</v>
      </c>
      <c r="N346">
        <v>7.2842027765457802</v>
      </c>
      <c r="O346">
        <v>2.3728293224029202</v>
      </c>
    </row>
    <row r="347" spans="1:15">
      <c r="A347" t="s">
        <v>177</v>
      </c>
      <c r="B347">
        <v>2190</v>
      </c>
      <c r="C347">
        <v>37</v>
      </c>
      <c r="D347">
        <v>8</v>
      </c>
      <c r="E347">
        <v>94</v>
      </c>
      <c r="F347">
        <v>144</v>
      </c>
      <c r="G347">
        <v>190</v>
      </c>
      <c r="H347" t="s">
        <v>67</v>
      </c>
      <c r="I347">
        <v>105</v>
      </c>
      <c r="J347">
        <v>428</v>
      </c>
      <c r="K347">
        <v>15.639024663534601</v>
      </c>
      <c r="L347">
        <v>19.723059091617898</v>
      </c>
      <c r="M347">
        <v>1.5415103297785999</v>
      </c>
      <c r="N347">
        <v>7.5667294304079</v>
      </c>
      <c r="O347">
        <v>7.1780171895701601</v>
      </c>
    </row>
    <row r="348" spans="1:15">
      <c r="A348" t="s">
        <v>179</v>
      </c>
      <c r="B348">
        <v>3457</v>
      </c>
      <c r="C348">
        <v>28</v>
      </c>
      <c r="D348">
        <v>8</v>
      </c>
      <c r="E348">
        <v>150</v>
      </c>
      <c r="F348">
        <v>238</v>
      </c>
      <c r="G348">
        <v>160</v>
      </c>
      <c r="H348" t="s">
        <v>35</v>
      </c>
      <c r="I348">
        <v>118</v>
      </c>
      <c r="J348">
        <v>548</v>
      </c>
      <c r="K348">
        <v>15.6237343416673</v>
      </c>
      <c r="L348">
        <v>8.0495958108595396</v>
      </c>
      <c r="M348">
        <v>6.0216601850244098</v>
      </c>
      <c r="N348">
        <v>8.75382501354078</v>
      </c>
      <c r="O348">
        <v>-3.7064424253770302E-2</v>
      </c>
    </row>
    <row r="349" spans="1:15">
      <c r="A349" t="s">
        <v>182</v>
      </c>
      <c r="B349">
        <v>3582</v>
      </c>
      <c r="C349">
        <v>39</v>
      </c>
      <c r="D349">
        <v>8</v>
      </c>
      <c r="E349">
        <v>56</v>
      </c>
      <c r="F349">
        <v>228</v>
      </c>
      <c r="G349">
        <v>70</v>
      </c>
      <c r="H349" t="s">
        <v>35</v>
      </c>
      <c r="I349">
        <v>91</v>
      </c>
      <c r="J349">
        <v>354</v>
      </c>
      <c r="K349">
        <v>15.6216821517116</v>
      </c>
      <c r="L349">
        <v>22.866950705396601</v>
      </c>
      <c r="M349">
        <v>0.31238059714747801</v>
      </c>
      <c r="N349">
        <v>14.4140557733493</v>
      </c>
      <c r="O349">
        <v>2.9806058550390802</v>
      </c>
    </row>
    <row r="350" spans="1:15">
      <c r="A350" t="s">
        <v>186</v>
      </c>
      <c r="B350">
        <v>1747</v>
      </c>
      <c r="C350">
        <v>23</v>
      </c>
      <c r="D350">
        <v>10</v>
      </c>
      <c r="E350">
        <v>254</v>
      </c>
      <c r="F350">
        <v>272</v>
      </c>
      <c r="G350">
        <v>90</v>
      </c>
      <c r="H350" t="s">
        <v>34</v>
      </c>
      <c r="I350">
        <v>98</v>
      </c>
      <c r="J350">
        <v>616</v>
      </c>
      <c r="K350">
        <v>15.5422496901383</v>
      </c>
      <c r="L350">
        <v>13.757961369917499</v>
      </c>
      <c r="M350">
        <v>11.7527939948219</v>
      </c>
      <c r="N350">
        <v>6.4077887551490003</v>
      </c>
      <c r="O350">
        <v>-2.2085285229174398</v>
      </c>
    </row>
    <row r="351" spans="1:15">
      <c r="A351" t="s">
        <v>176</v>
      </c>
      <c r="B351">
        <v>3691</v>
      </c>
      <c r="C351">
        <v>10</v>
      </c>
      <c r="D351">
        <v>11</v>
      </c>
      <c r="E351">
        <v>144</v>
      </c>
      <c r="F351">
        <v>147</v>
      </c>
      <c r="G351">
        <v>150</v>
      </c>
      <c r="H351" t="s">
        <v>112</v>
      </c>
      <c r="I351">
        <v>101</v>
      </c>
      <c r="J351">
        <v>441</v>
      </c>
      <c r="K351">
        <v>15.442043179160899</v>
      </c>
      <c r="L351">
        <v>8.6191589953681902</v>
      </c>
      <c r="M351">
        <v>6.0167818452956796</v>
      </c>
      <c r="N351">
        <v>4.7203676197692701</v>
      </c>
      <c r="O351">
        <v>4.6528271272569697</v>
      </c>
    </row>
    <row r="352" spans="1:15">
      <c r="A352" t="s">
        <v>178</v>
      </c>
      <c r="B352">
        <v>53</v>
      </c>
      <c r="C352">
        <v>50</v>
      </c>
      <c r="D352">
        <v>4</v>
      </c>
      <c r="E352">
        <v>80</v>
      </c>
      <c r="F352">
        <v>147</v>
      </c>
      <c r="G352">
        <v>110</v>
      </c>
      <c r="H352" t="s">
        <v>66</v>
      </c>
      <c r="I352">
        <v>93</v>
      </c>
      <c r="J352">
        <v>337</v>
      </c>
      <c r="K352">
        <v>15.43658099888</v>
      </c>
      <c r="L352">
        <v>3.5597654167661399</v>
      </c>
      <c r="M352">
        <v>-0.297340961367284</v>
      </c>
      <c r="N352">
        <v>7.2258962772525903</v>
      </c>
      <c r="O352">
        <v>8.4405993756527504</v>
      </c>
    </row>
    <row r="353" spans="1:15">
      <c r="A353" t="s">
        <v>179</v>
      </c>
      <c r="B353">
        <v>3498</v>
      </c>
      <c r="C353">
        <v>32</v>
      </c>
      <c r="D353">
        <v>8</v>
      </c>
      <c r="E353">
        <v>120</v>
      </c>
      <c r="F353">
        <v>216</v>
      </c>
      <c r="G353">
        <v>130</v>
      </c>
      <c r="H353" t="s">
        <v>35</v>
      </c>
      <c r="I353">
        <v>117</v>
      </c>
      <c r="J353">
        <v>466</v>
      </c>
      <c r="K353">
        <v>15.3775977333997</v>
      </c>
      <c r="L353">
        <v>8.2993459858307705</v>
      </c>
      <c r="M353">
        <v>3.2640064175519301</v>
      </c>
      <c r="N353">
        <v>9.1602936187784696</v>
      </c>
      <c r="O353">
        <v>3.5781376992534502</v>
      </c>
    </row>
    <row r="354" spans="1:15">
      <c r="A354" t="s">
        <v>175</v>
      </c>
      <c r="B354">
        <v>2181</v>
      </c>
      <c r="C354">
        <v>13</v>
      </c>
      <c r="D354">
        <v>10</v>
      </c>
      <c r="E354">
        <v>124</v>
      </c>
      <c r="F354">
        <v>124</v>
      </c>
      <c r="G354">
        <v>110</v>
      </c>
      <c r="H354" t="s">
        <v>42</v>
      </c>
      <c r="I354">
        <v>83</v>
      </c>
      <c r="J354">
        <v>358</v>
      </c>
      <c r="K354">
        <v>15.368249020327299</v>
      </c>
      <c r="L354">
        <v>10.0158141288107</v>
      </c>
      <c r="M354">
        <v>6.7112568023627404</v>
      </c>
      <c r="N354">
        <v>0.64844280456889503</v>
      </c>
      <c r="O354">
        <v>6.2469798975249597</v>
      </c>
    </row>
    <row r="355" spans="1:15">
      <c r="A355" t="s">
        <v>181</v>
      </c>
      <c r="B355">
        <v>2910</v>
      </c>
      <c r="C355">
        <v>53</v>
      </c>
      <c r="D355">
        <v>6</v>
      </c>
      <c r="E355">
        <v>102</v>
      </c>
      <c r="F355">
        <v>208</v>
      </c>
      <c r="G355">
        <v>60</v>
      </c>
      <c r="H355" t="s">
        <v>57</v>
      </c>
      <c r="I355">
        <v>83</v>
      </c>
      <c r="J355">
        <v>370</v>
      </c>
      <c r="K355">
        <v>15.199276136735801</v>
      </c>
      <c r="L355">
        <v>26.2766480580276</v>
      </c>
      <c r="M355">
        <v>5.0138718671300397</v>
      </c>
      <c r="N355">
        <v>12.0603137544412</v>
      </c>
      <c r="O355">
        <v>-1.7813952173771701</v>
      </c>
    </row>
    <row r="356" spans="1:15">
      <c r="A356" t="s">
        <v>186</v>
      </c>
      <c r="B356">
        <v>120</v>
      </c>
      <c r="C356">
        <v>30</v>
      </c>
      <c r="D356">
        <v>10</v>
      </c>
      <c r="E356">
        <v>150</v>
      </c>
      <c r="F356">
        <v>227</v>
      </c>
      <c r="G356">
        <v>190</v>
      </c>
      <c r="H356" t="s">
        <v>34</v>
      </c>
      <c r="I356">
        <v>110</v>
      </c>
      <c r="J356">
        <v>567</v>
      </c>
      <c r="K356">
        <v>15.153632769584</v>
      </c>
      <c r="L356">
        <v>32.348976712581702</v>
      </c>
      <c r="M356">
        <v>-1.8340076054159899</v>
      </c>
      <c r="N356">
        <v>8.6052052986536793</v>
      </c>
      <c r="O356">
        <v>8.0605789381464401</v>
      </c>
    </row>
    <row r="357" spans="1:15">
      <c r="A357" t="s">
        <v>177</v>
      </c>
      <c r="B357">
        <v>4020</v>
      </c>
      <c r="C357">
        <v>35</v>
      </c>
      <c r="D357">
        <v>8</v>
      </c>
      <c r="E357">
        <v>136</v>
      </c>
      <c r="F357">
        <v>130</v>
      </c>
      <c r="G357">
        <v>110</v>
      </c>
      <c r="H357" t="s">
        <v>67</v>
      </c>
      <c r="I357">
        <v>54</v>
      </c>
      <c r="J357">
        <v>376</v>
      </c>
      <c r="K357">
        <v>14.8603231746178</v>
      </c>
      <c r="L357">
        <v>6.8038572955189798</v>
      </c>
      <c r="M357">
        <v>6.3932960639951304</v>
      </c>
      <c r="N357">
        <v>3.0579037986366902</v>
      </c>
      <c r="O357">
        <v>4.92254924094508</v>
      </c>
    </row>
    <row r="358" spans="1:15">
      <c r="A358" t="s">
        <v>186</v>
      </c>
      <c r="B358">
        <v>201</v>
      </c>
      <c r="C358">
        <v>34</v>
      </c>
      <c r="D358">
        <v>9</v>
      </c>
      <c r="E358">
        <v>180</v>
      </c>
      <c r="F358">
        <v>149</v>
      </c>
      <c r="G358">
        <v>210</v>
      </c>
      <c r="H358" t="s">
        <v>103</v>
      </c>
      <c r="I358">
        <v>81</v>
      </c>
      <c r="J358">
        <v>539</v>
      </c>
      <c r="K358">
        <v>14.7767875021307</v>
      </c>
      <c r="L358">
        <v>28.2524500783056</v>
      </c>
      <c r="M358">
        <v>3.4362881921628898</v>
      </c>
      <c r="N358">
        <v>2.3111241617946598</v>
      </c>
      <c r="O358">
        <v>8.2683719358045398</v>
      </c>
    </row>
    <row r="359" spans="1:15">
      <c r="A359" t="s">
        <v>189</v>
      </c>
      <c r="B359">
        <v>3548</v>
      </c>
      <c r="C359">
        <v>25</v>
      </c>
      <c r="D359">
        <v>10</v>
      </c>
      <c r="E359">
        <v>196</v>
      </c>
      <c r="F359">
        <v>346</v>
      </c>
      <c r="G359">
        <v>190</v>
      </c>
      <c r="H359" t="s">
        <v>52</v>
      </c>
      <c r="I359">
        <v>146</v>
      </c>
      <c r="J359">
        <v>732</v>
      </c>
      <c r="K359">
        <v>14.7548903139137</v>
      </c>
      <c r="L359">
        <v>19.5809599624715</v>
      </c>
      <c r="M359">
        <v>0.96606510310517302</v>
      </c>
      <c r="N359">
        <v>10.9407736038522</v>
      </c>
      <c r="O359">
        <v>2.8480516069563699</v>
      </c>
    </row>
    <row r="360" spans="1:15">
      <c r="A360" t="s">
        <v>180</v>
      </c>
      <c r="B360">
        <v>1289</v>
      </c>
      <c r="C360">
        <v>44</v>
      </c>
      <c r="D360">
        <v>6</v>
      </c>
      <c r="E360">
        <v>86</v>
      </c>
      <c r="F360">
        <v>253</v>
      </c>
      <c r="G360">
        <v>110</v>
      </c>
      <c r="H360" t="s">
        <v>60</v>
      </c>
      <c r="I360">
        <v>91</v>
      </c>
      <c r="J360">
        <v>494</v>
      </c>
      <c r="K360">
        <v>14.576853593425399</v>
      </c>
      <c r="L360">
        <v>21.2037938943885</v>
      </c>
      <c r="M360">
        <v>2.0646465383732702</v>
      </c>
      <c r="N360">
        <v>13.440363444860299</v>
      </c>
      <c r="O360">
        <v>-0.28290153669154</v>
      </c>
    </row>
    <row r="361" spans="1:15">
      <c r="A361" t="s">
        <v>175</v>
      </c>
      <c r="B361">
        <v>2232</v>
      </c>
      <c r="C361">
        <v>15</v>
      </c>
      <c r="D361">
        <v>10</v>
      </c>
      <c r="E361">
        <v>102</v>
      </c>
      <c r="F361">
        <v>73</v>
      </c>
      <c r="G361">
        <v>80</v>
      </c>
      <c r="H361" t="s">
        <v>42</v>
      </c>
      <c r="I361">
        <v>75</v>
      </c>
      <c r="J361">
        <v>255</v>
      </c>
      <c r="K361">
        <v>14.440068564712501</v>
      </c>
      <c r="L361">
        <v>12.480762322354501</v>
      </c>
      <c r="M361">
        <v>5.8502198255901403</v>
      </c>
      <c r="N361">
        <v>5.3889854696328099</v>
      </c>
      <c r="O361">
        <v>5.9908185335194801</v>
      </c>
    </row>
    <row r="362" spans="1:15">
      <c r="A362" t="s">
        <v>182</v>
      </c>
      <c r="B362">
        <v>3103</v>
      </c>
      <c r="C362">
        <v>22</v>
      </c>
      <c r="D362">
        <v>10</v>
      </c>
      <c r="E362">
        <v>134</v>
      </c>
      <c r="F362">
        <v>161</v>
      </c>
      <c r="G362">
        <v>110</v>
      </c>
      <c r="H362" t="s">
        <v>47</v>
      </c>
      <c r="I362">
        <v>107</v>
      </c>
      <c r="J362">
        <v>405</v>
      </c>
      <c r="K362">
        <v>14.4020665478641</v>
      </c>
      <c r="L362">
        <v>19.439771795418501</v>
      </c>
      <c r="M362">
        <v>7.8386776217887197</v>
      </c>
      <c r="N362">
        <v>0.710976650891749</v>
      </c>
      <c r="O362">
        <v>6.79378869354173</v>
      </c>
    </row>
    <row r="363" spans="1:15">
      <c r="A363" t="s">
        <v>183</v>
      </c>
      <c r="B363">
        <v>3376</v>
      </c>
      <c r="C363">
        <v>28</v>
      </c>
      <c r="D363">
        <v>9</v>
      </c>
      <c r="E363">
        <v>128</v>
      </c>
      <c r="F363">
        <v>216</v>
      </c>
      <c r="G363">
        <v>180</v>
      </c>
      <c r="H363" t="s">
        <v>103</v>
      </c>
      <c r="I363">
        <v>123</v>
      </c>
      <c r="J363">
        <v>524</v>
      </c>
      <c r="K363">
        <v>14.366460663168301</v>
      </c>
      <c r="L363">
        <v>7.3222558179614099</v>
      </c>
      <c r="M363">
        <v>3.0995429626508999</v>
      </c>
      <c r="N363">
        <v>3.4709149906669099</v>
      </c>
      <c r="O363">
        <v>8.5674918671519897</v>
      </c>
    </row>
    <row r="364" spans="1:15">
      <c r="A364" t="s">
        <v>189</v>
      </c>
      <c r="B364">
        <v>4377</v>
      </c>
      <c r="C364">
        <v>29</v>
      </c>
      <c r="D364">
        <v>8</v>
      </c>
      <c r="E364">
        <v>252</v>
      </c>
      <c r="F364">
        <v>327</v>
      </c>
      <c r="G364">
        <v>210</v>
      </c>
      <c r="H364" t="s">
        <v>49</v>
      </c>
      <c r="I364">
        <v>146</v>
      </c>
      <c r="J364">
        <v>789</v>
      </c>
      <c r="K364">
        <v>14.2819348646532</v>
      </c>
      <c r="L364">
        <v>27.133692477080601</v>
      </c>
      <c r="M364">
        <v>5.1604537354276996</v>
      </c>
      <c r="N364">
        <v>5.6619501848232501</v>
      </c>
      <c r="O364">
        <v>3.45953094440222</v>
      </c>
    </row>
    <row r="365" spans="1:15">
      <c r="A365" t="s">
        <v>181</v>
      </c>
      <c r="B365">
        <v>2927</v>
      </c>
      <c r="C365">
        <v>32</v>
      </c>
      <c r="D365">
        <v>8</v>
      </c>
      <c r="E365">
        <v>176</v>
      </c>
      <c r="F365">
        <v>272</v>
      </c>
      <c r="G365">
        <v>60</v>
      </c>
      <c r="H365" t="s">
        <v>35</v>
      </c>
      <c r="I365">
        <v>193</v>
      </c>
      <c r="J365">
        <v>508</v>
      </c>
      <c r="K365">
        <v>14.2529288796492</v>
      </c>
      <c r="L365">
        <v>24.060279052441199</v>
      </c>
      <c r="M365">
        <v>7.2108133130886003</v>
      </c>
      <c r="N365">
        <v>5.7697031956060698</v>
      </c>
      <c r="O365">
        <v>2.1195677811188398</v>
      </c>
    </row>
    <row r="366" spans="1:15">
      <c r="A366" t="s">
        <v>177</v>
      </c>
      <c r="B366">
        <v>4462</v>
      </c>
      <c r="C366">
        <v>19</v>
      </c>
      <c r="D366">
        <v>12</v>
      </c>
      <c r="E366">
        <v>162</v>
      </c>
      <c r="F366">
        <v>95</v>
      </c>
      <c r="G366">
        <v>120</v>
      </c>
      <c r="H366" t="s">
        <v>62</v>
      </c>
      <c r="I366">
        <v>76</v>
      </c>
      <c r="J366">
        <v>377</v>
      </c>
      <c r="K366">
        <v>14.2501826084388</v>
      </c>
      <c r="L366">
        <v>13.2840799432864</v>
      </c>
      <c r="M366">
        <v>9.1423109390095103</v>
      </c>
      <c r="N366">
        <v>0.67572784341868797</v>
      </c>
      <c r="O366">
        <v>4.2237190231285799</v>
      </c>
    </row>
    <row r="367" spans="1:15">
      <c r="A367" t="s">
        <v>178</v>
      </c>
      <c r="B367">
        <v>1915</v>
      </c>
      <c r="C367">
        <v>53</v>
      </c>
      <c r="D367">
        <v>4</v>
      </c>
      <c r="E367">
        <v>64</v>
      </c>
      <c r="F367">
        <v>162</v>
      </c>
      <c r="G367">
        <v>140</v>
      </c>
      <c r="H367" t="s">
        <v>66</v>
      </c>
      <c r="I367">
        <v>106</v>
      </c>
      <c r="J367">
        <v>366</v>
      </c>
      <c r="K367">
        <v>14.222619808945099</v>
      </c>
      <c r="L367">
        <v>18.3834852366411</v>
      </c>
      <c r="M367">
        <v>-2.2890170020821099</v>
      </c>
      <c r="N367">
        <v>8.4537197310340702</v>
      </c>
      <c r="O367">
        <v>7.3405702395571097</v>
      </c>
    </row>
    <row r="368" spans="1:15">
      <c r="A368" t="s">
        <v>185</v>
      </c>
      <c r="B368">
        <v>3473</v>
      </c>
      <c r="C368">
        <v>35</v>
      </c>
      <c r="D368">
        <v>8</v>
      </c>
      <c r="E368">
        <v>168</v>
      </c>
      <c r="F368">
        <v>205</v>
      </c>
      <c r="G368">
        <v>110</v>
      </c>
      <c r="H368" t="s">
        <v>67</v>
      </c>
      <c r="I368">
        <v>86</v>
      </c>
      <c r="J368">
        <v>483</v>
      </c>
      <c r="K368">
        <v>14.147326377299001</v>
      </c>
      <c r="L368">
        <v>25.551844682890501</v>
      </c>
      <c r="M368">
        <v>4.8653341062217299</v>
      </c>
      <c r="N368">
        <v>7.4757751582675001</v>
      </c>
      <c r="O368">
        <v>2.3241535039257899</v>
      </c>
    </row>
    <row r="369" spans="1:15">
      <c r="A369" t="s">
        <v>176</v>
      </c>
      <c r="B369">
        <v>3633</v>
      </c>
      <c r="C369">
        <v>24</v>
      </c>
      <c r="D369">
        <v>8</v>
      </c>
      <c r="E369">
        <v>156</v>
      </c>
      <c r="F369">
        <v>183</v>
      </c>
      <c r="G369">
        <v>70</v>
      </c>
      <c r="H369" t="s">
        <v>39</v>
      </c>
      <c r="I369">
        <v>101</v>
      </c>
      <c r="J369">
        <v>409</v>
      </c>
      <c r="K369">
        <v>14.1104230869487</v>
      </c>
      <c r="L369">
        <v>23.262818360277699</v>
      </c>
      <c r="M369">
        <v>10.0620450208525</v>
      </c>
      <c r="N369">
        <v>7.2934946351403198</v>
      </c>
      <c r="O369">
        <v>-3.2701391106721802</v>
      </c>
    </row>
    <row r="370" spans="1:15">
      <c r="A370" t="s">
        <v>178</v>
      </c>
      <c r="B370">
        <v>1719</v>
      </c>
      <c r="C370">
        <v>13</v>
      </c>
      <c r="D370">
        <v>11</v>
      </c>
      <c r="E370">
        <v>196</v>
      </c>
      <c r="F370">
        <v>215</v>
      </c>
      <c r="G370">
        <v>60</v>
      </c>
      <c r="H370" t="s">
        <v>112</v>
      </c>
      <c r="I370">
        <v>85</v>
      </c>
      <c r="J370">
        <v>533</v>
      </c>
      <c r="K370">
        <v>14.0606363362878</v>
      </c>
      <c r="L370">
        <v>21.058773739253098</v>
      </c>
      <c r="M370">
        <v>9.0727723682452996</v>
      </c>
      <c r="N370">
        <v>2.3544624438214399</v>
      </c>
      <c r="O370">
        <v>-3.2831352284289501</v>
      </c>
    </row>
    <row r="371" spans="1:15">
      <c r="A371" t="s">
        <v>181</v>
      </c>
      <c r="B371">
        <v>4682</v>
      </c>
      <c r="C371">
        <v>18</v>
      </c>
      <c r="D371">
        <v>11</v>
      </c>
      <c r="E371">
        <v>136</v>
      </c>
      <c r="F371">
        <v>179</v>
      </c>
      <c r="G371">
        <v>70</v>
      </c>
      <c r="H371" t="s">
        <v>120</v>
      </c>
      <c r="I371">
        <v>73</v>
      </c>
      <c r="J371">
        <v>385</v>
      </c>
      <c r="K371">
        <v>14.000550277384701</v>
      </c>
      <c r="L371">
        <v>-2.9490430682251398</v>
      </c>
      <c r="M371">
        <v>7.5253109528126396</v>
      </c>
      <c r="N371">
        <v>6.0505781209483596</v>
      </c>
      <c r="O371">
        <v>3.6677161969866901E-3</v>
      </c>
    </row>
    <row r="372" spans="1:15">
      <c r="A372" t="s">
        <v>176</v>
      </c>
      <c r="B372">
        <v>4397</v>
      </c>
      <c r="C372">
        <v>26</v>
      </c>
      <c r="D372">
        <v>8</v>
      </c>
      <c r="E372">
        <v>102</v>
      </c>
      <c r="F372">
        <v>136</v>
      </c>
      <c r="G372">
        <v>140</v>
      </c>
      <c r="H372" t="s">
        <v>39</v>
      </c>
      <c r="I372">
        <v>76</v>
      </c>
      <c r="J372">
        <v>378</v>
      </c>
      <c r="K372">
        <v>13.9888464896597</v>
      </c>
      <c r="L372">
        <v>3.8549226712231</v>
      </c>
      <c r="M372">
        <v>1.59309734038188</v>
      </c>
      <c r="N372">
        <v>7.3121718238572599</v>
      </c>
      <c r="O372">
        <v>5.1620963805820397</v>
      </c>
    </row>
    <row r="373" spans="1:15">
      <c r="A373" t="s">
        <v>175</v>
      </c>
      <c r="B373">
        <v>2825</v>
      </c>
      <c r="C373">
        <v>45</v>
      </c>
      <c r="D373">
        <v>6</v>
      </c>
      <c r="E373">
        <v>66</v>
      </c>
      <c r="F373">
        <v>101</v>
      </c>
      <c r="G373">
        <v>70</v>
      </c>
      <c r="H373" t="s">
        <v>60</v>
      </c>
      <c r="I373">
        <v>86</v>
      </c>
      <c r="J373">
        <v>237</v>
      </c>
      <c r="K373">
        <v>13.968766974539999</v>
      </c>
      <c r="L373">
        <v>16.8200657045025</v>
      </c>
      <c r="M373">
        <v>0.81590884555408005</v>
      </c>
      <c r="N373">
        <v>7.1676139566484602</v>
      </c>
      <c r="O373">
        <v>4.7611457238784096</v>
      </c>
    </row>
    <row r="374" spans="1:15">
      <c r="A374" t="s">
        <v>193</v>
      </c>
      <c r="B374">
        <v>771</v>
      </c>
      <c r="C374">
        <v>27</v>
      </c>
      <c r="D374">
        <v>10</v>
      </c>
      <c r="E374">
        <v>190</v>
      </c>
      <c r="F374">
        <v>398</v>
      </c>
      <c r="G374">
        <v>190</v>
      </c>
      <c r="H374" t="s">
        <v>65</v>
      </c>
      <c r="I374">
        <v>122</v>
      </c>
      <c r="J374">
        <v>778</v>
      </c>
      <c r="K374">
        <v>13.8619135682435</v>
      </c>
      <c r="L374">
        <v>26.315738412343102</v>
      </c>
      <c r="M374">
        <v>1.6237227084838299</v>
      </c>
      <c r="N374">
        <v>4.19393913408706</v>
      </c>
      <c r="O374">
        <v>8.0096182096567095</v>
      </c>
    </row>
    <row r="375" spans="1:15">
      <c r="A375" t="s">
        <v>190</v>
      </c>
      <c r="B375">
        <v>1322</v>
      </c>
      <c r="C375">
        <v>14</v>
      </c>
      <c r="D375">
        <v>14</v>
      </c>
      <c r="E375">
        <v>256</v>
      </c>
      <c r="F375">
        <v>330</v>
      </c>
      <c r="G375">
        <v>90</v>
      </c>
      <c r="H375" t="s">
        <v>36</v>
      </c>
      <c r="I375">
        <v>137</v>
      </c>
      <c r="J375">
        <v>676</v>
      </c>
      <c r="K375">
        <v>13.852278938112599</v>
      </c>
      <c r="L375">
        <v>4.9698380487721803</v>
      </c>
      <c r="M375">
        <v>5.1387175158372198</v>
      </c>
      <c r="N375">
        <v>9.3908462550654992</v>
      </c>
      <c r="O375">
        <v>-0.55988718321305497</v>
      </c>
    </row>
    <row r="376" spans="1:15">
      <c r="A376" t="s">
        <v>189</v>
      </c>
      <c r="B376">
        <v>1188</v>
      </c>
      <c r="C376">
        <v>18</v>
      </c>
      <c r="D376">
        <v>12</v>
      </c>
      <c r="E376">
        <v>202</v>
      </c>
      <c r="F376">
        <v>259</v>
      </c>
      <c r="G376">
        <v>230</v>
      </c>
      <c r="H376" t="s">
        <v>27</v>
      </c>
      <c r="I376">
        <v>120</v>
      </c>
      <c r="J376">
        <v>691</v>
      </c>
      <c r="K376">
        <v>13.7561173597775</v>
      </c>
      <c r="L376">
        <v>7.2450042778340897</v>
      </c>
      <c r="M376">
        <v>1.5389514170984799</v>
      </c>
      <c r="N376">
        <v>6.6150069509886196</v>
      </c>
      <c r="O376">
        <v>5.6021589916904704</v>
      </c>
    </row>
    <row r="377" spans="1:15">
      <c r="A377" t="s">
        <v>190</v>
      </c>
      <c r="B377">
        <v>4478</v>
      </c>
      <c r="C377">
        <v>25</v>
      </c>
      <c r="D377">
        <v>10</v>
      </c>
      <c r="E377">
        <v>214</v>
      </c>
      <c r="F377">
        <v>272</v>
      </c>
      <c r="G377">
        <v>90</v>
      </c>
      <c r="H377" t="s">
        <v>52</v>
      </c>
      <c r="I377">
        <v>81</v>
      </c>
      <c r="J377">
        <v>576</v>
      </c>
      <c r="K377">
        <v>13.736974044398799</v>
      </c>
      <c r="L377">
        <v>32.573371461353901</v>
      </c>
      <c r="M377">
        <v>8.3089585513830393</v>
      </c>
      <c r="N377">
        <v>4.6886510429692398</v>
      </c>
      <c r="O377">
        <v>0.88446104843437301</v>
      </c>
    </row>
    <row r="378" spans="1:15">
      <c r="A378" t="s">
        <v>182</v>
      </c>
      <c r="B378">
        <v>1642</v>
      </c>
      <c r="C378">
        <v>49</v>
      </c>
      <c r="D378">
        <v>6</v>
      </c>
      <c r="E378">
        <v>48</v>
      </c>
      <c r="F378">
        <v>164</v>
      </c>
      <c r="G378">
        <v>90</v>
      </c>
      <c r="H378" t="s">
        <v>57</v>
      </c>
      <c r="I378">
        <v>91</v>
      </c>
      <c r="J378">
        <v>302</v>
      </c>
      <c r="K378">
        <v>13.6665985782888</v>
      </c>
      <c r="L378">
        <v>16.844080345250902</v>
      </c>
      <c r="M378">
        <v>-1.07788188052379</v>
      </c>
      <c r="N378">
        <v>9.25434382069996</v>
      </c>
      <c r="O378">
        <v>5.18738457720388</v>
      </c>
    </row>
    <row r="379" spans="1:15">
      <c r="A379" t="s">
        <v>180</v>
      </c>
      <c r="B379">
        <v>237</v>
      </c>
      <c r="C379">
        <v>42</v>
      </c>
      <c r="D379">
        <v>6</v>
      </c>
      <c r="E379">
        <v>90</v>
      </c>
      <c r="F379">
        <v>218</v>
      </c>
      <c r="G379">
        <v>180</v>
      </c>
      <c r="H379" t="s">
        <v>60</v>
      </c>
      <c r="I379">
        <v>93</v>
      </c>
      <c r="J379">
        <v>550</v>
      </c>
      <c r="K379">
        <v>13.6534809157551</v>
      </c>
      <c r="L379">
        <v>23.955775357505999</v>
      </c>
      <c r="M379">
        <v>-3.62568879528679</v>
      </c>
      <c r="N379">
        <v>4.9261134409398402</v>
      </c>
      <c r="O379">
        <v>10.207044548547</v>
      </c>
    </row>
    <row r="380" spans="1:15">
      <c r="A380" t="s">
        <v>180</v>
      </c>
      <c r="B380">
        <v>4812</v>
      </c>
      <c r="C380">
        <v>17</v>
      </c>
      <c r="D380">
        <v>10</v>
      </c>
      <c r="E380">
        <v>56</v>
      </c>
      <c r="F380">
        <v>203</v>
      </c>
      <c r="G380">
        <v>170</v>
      </c>
      <c r="H380" t="s">
        <v>113</v>
      </c>
      <c r="I380">
        <v>109</v>
      </c>
      <c r="J380">
        <v>500</v>
      </c>
      <c r="K380">
        <v>13.5833850806474</v>
      </c>
      <c r="L380">
        <v>12.1314230643352</v>
      </c>
      <c r="M380">
        <v>-3.3970925533295899</v>
      </c>
      <c r="N380">
        <v>4.8123245361912099</v>
      </c>
      <c r="O380">
        <v>5.1120579940747799</v>
      </c>
    </row>
    <row r="381" spans="1:15">
      <c r="A381" t="s">
        <v>193</v>
      </c>
      <c r="B381">
        <v>2935</v>
      </c>
      <c r="C381">
        <v>18</v>
      </c>
      <c r="D381">
        <v>12</v>
      </c>
      <c r="E381">
        <v>218</v>
      </c>
      <c r="F381">
        <v>419</v>
      </c>
      <c r="G381">
        <v>220</v>
      </c>
      <c r="H381" t="s">
        <v>62</v>
      </c>
      <c r="I381">
        <v>137</v>
      </c>
      <c r="J381">
        <v>857</v>
      </c>
      <c r="K381">
        <v>13.5558609976166</v>
      </c>
      <c r="L381">
        <v>23.255611191489798</v>
      </c>
      <c r="M381">
        <v>2.70123631845399</v>
      </c>
      <c r="N381">
        <v>5.4634885208838098</v>
      </c>
      <c r="O381">
        <v>6.6825234591386797</v>
      </c>
    </row>
    <row r="382" spans="1:15">
      <c r="A382" t="s">
        <v>181</v>
      </c>
      <c r="B382">
        <v>3268</v>
      </c>
      <c r="C382">
        <v>29</v>
      </c>
      <c r="D382">
        <v>10</v>
      </c>
      <c r="E382">
        <v>130</v>
      </c>
      <c r="F382">
        <v>209</v>
      </c>
      <c r="G382">
        <v>150</v>
      </c>
      <c r="H382" t="s">
        <v>47</v>
      </c>
      <c r="I382">
        <v>106</v>
      </c>
      <c r="J382">
        <v>489</v>
      </c>
      <c r="K382">
        <v>13.4984791571807</v>
      </c>
      <c r="L382">
        <v>2.9889965329341801</v>
      </c>
      <c r="M382">
        <v>0.31710540129328202</v>
      </c>
      <c r="N382">
        <v>0.608232500110368</v>
      </c>
      <c r="O382">
        <v>13.1022607112888</v>
      </c>
    </row>
    <row r="383" spans="1:15">
      <c r="A383" t="s">
        <v>186</v>
      </c>
      <c r="B383">
        <v>2704</v>
      </c>
      <c r="C383">
        <v>24</v>
      </c>
      <c r="D383">
        <v>10</v>
      </c>
      <c r="E383">
        <v>236</v>
      </c>
      <c r="F383">
        <v>206</v>
      </c>
      <c r="G383">
        <v>130</v>
      </c>
      <c r="H383" t="s">
        <v>34</v>
      </c>
      <c r="I383">
        <v>90</v>
      </c>
      <c r="J383">
        <v>572</v>
      </c>
      <c r="K383">
        <v>13.496108432254401</v>
      </c>
      <c r="L383">
        <v>19.926872833493199</v>
      </c>
      <c r="M383">
        <v>9.5164109402819008</v>
      </c>
      <c r="N383">
        <v>2.5028911098294802</v>
      </c>
      <c r="O383">
        <v>2.4225049989241598</v>
      </c>
    </row>
    <row r="384" spans="1:15">
      <c r="A384" t="s">
        <v>189</v>
      </c>
      <c r="B384">
        <v>4737</v>
      </c>
      <c r="C384">
        <v>23</v>
      </c>
      <c r="D384">
        <v>10</v>
      </c>
      <c r="E384">
        <v>208</v>
      </c>
      <c r="F384">
        <v>149</v>
      </c>
      <c r="G384">
        <v>280</v>
      </c>
      <c r="H384" t="s">
        <v>52</v>
      </c>
      <c r="I384">
        <v>91</v>
      </c>
      <c r="J384">
        <v>637</v>
      </c>
      <c r="K384">
        <v>13.3453466188948</v>
      </c>
      <c r="L384">
        <v>18.427785917883799</v>
      </c>
      <c r="M384">
        <v>5.43288457498846</v>
      </c>
      <c r="N384">
        <v>-3.6323534639199599</v>
      </c>
      <c r="O384">
        <v>11.5448155078263</v>
      </c>
    </row>
    <row r="385" spans="1:15">
      <c r="A385" t="s">
        <v>178</v>
      </c>
      <c r="B385">
        <v>4821</v>
      </c>
      <c r="C385">
        <v>24</v>
      </c>
      <c r="D385">
        <v>9</v>
      </c>
      <c r="E385">
        <v>158</v>
      </c>
      <c r="F385">
        <v>225</v>
      </c>
      <c r="G385">
        <v>50</v>
      </c>
      <c r="H385" t="s">
        <v>114</v>
      </c>
      <c r="I385">
        <v>118</v>
      </c>
      <c r="J385">
        <v>433</v>
      </c>
      <c r="K385">
        <v>13.3050942048722</v>
      </c>
      <c r="L385">
        <v>15.913929392476099</v>
      </c>
      <c r="M385">
        <v>6.8331439851767897</v>
      </c>
      <c r="N385">
        <v>11.1684955803179</v>
      </c>
      <c r="O385">
        <v>-2.1370785504871201</v>
      </c>
    </row>
    <row r="386" spans="1:15">
      <c r="A386" t="s">
        <v>193</v>
      </c>
      <c r="B386">
        <v>1325</v>
      </c>
      <c r="C386">
        <v>24</v>
      </c>
      <c r="D386">
        <v>10</v>
      </c>
      <c r="E386">
        <v>216</v>
      </c>
      <c r="F386">
        <v>251</v>
      </c>
      <c r="G386">
        <v>260</v>
      </c>
      <c r="H386" t="s">
        <v>65</v>
      </c>
      <c r="I386">
        <v>143</v>
      </c>
      <c r="J386">
        <v>727</v>
      </c>
      <c r="K386">
        <v>13.248717811740599</v>
      </c>
      <c r="L386">
        <v>31.679016306656202</v>
      </c>
      <c r="M386">
        <v>7.0330094489488104</v>
      </c>
      <c r="N386">
        <v>-3.5859515849472698</v>
      </c>
      <c r="O386">
        <v>9.1767352867540701</v>
      </c>
    </row>
    <row r="387" spans="1:15">
      <c r="A387" t="s">
        <v>189</v>
      </c>
      <c r="B387">
        <v>4779</v>
      </c>
      <c r="C387">
        <v>28</v>
      </c>
      <c r="D387">
        <v>8</v>
      </c>
      <c r="E387">
        <v>258</v>
      </c>
      <c r="F387">
        <v>282</v>
      </c>
      <c r="G387">
        <v>180</v>
      </c>
      <c r="H387" t="s">
        <v>49</v>
      </c>
      <c r="I387">
        <v>164</v>
      </c>
      <c r="J387">
        <v>720</v>
      </c>
      <c r="K387">
        <v>13.2362392439855</v>
      </c>
      <c r="L387">
        <v>30.6008801718502</v>
      </c>
      <c r="M387">
        <v>7.5180659362701299</v>
      </c>
      <c r="N387">
        <v>6.3983992392854798</v>
      </c>
      <c r="O387">
        <v>-0.68022593157006495</v>
      </c>
    </row>
    <row r="388" spans="1:15">
      <c r="A388" t="s">
        <v>180</v>
      </c>
      <c r="B388">
        <v>3104</v>
      </c>
      <c r="C388">
        <v>11</v>
      </c>
      <c r="D388">
        <v>12</v>
      </c>
      <c r="E388">
        <v>154</v>
      </c>
      <c r="F388">
        <v>304</v>
      </c>
      <c r="G388">
        <v>120</v>
      </c>
      <c r="H388" t="s">
        <v>21</v>
      </c>
      <c r="I388">
        <v>140</v>
      </c>
      <c r="J388">
        <v>608</v>
      </c>
      <c r="K388">
        <v>13.1773381402779</v>
      </c>
      <c r="L388">
        <v>17.996466001937002</v>
      </c>
      <c r="M388">
        <v>5.0020427359602904</v>
      </c>
      <c r="N388">
        <v>9.1904569551016007</v>
      </c>
      <c r="O388">
        <v>-4.8816751227477599</v>
      </c>
    </row>
    <row r="389" spans="1:15">
      <c r="A389" t="s">
        <v>179</v>
      </c>
      <c r="B389">
        <v>3152</v>
      </c>
      <c r="C389">
        <v>54</v>
      </c>
      <c r="D389">
        <v>4</v>
      </c>
      <c r="E389">
        <v>98</v>
      </c>
      <c r="F389">
        <v>187</v>
      </c>
      <c r="G389">
        <v>90</v>
      </c>
      <c r="H389" t="s">
        <v>71</v>
      </c>
      <c r="I389">
        <v>108</v>
      </c>
      <c r="J389">
        <v>375</v>
      </c>
      <c r="K389">
        <v>13.1726012400502</v>
      </c>
      <c r="L389">
        <v>32.868621385569803</v>
      </c>
      <c r="M389">
        <v>2.9533060291415798</v>
      </c>
      <c r="N389">
        <v>12.1362610202679</v>
      </c>
      <c r="O389">
        <v>-1.1602868203002099</v>
      </c>
    </row>
    <row r="390" spans="1:15">
      <c r="A390" t="s">
        <v>179</v>
      </c>
      <c r="B390">
        <v>1561</v>
      </c>
      <c r="C390">
        <v>56</v>
      </c>
      <c r="D390">
        <v>2</v>
      </c>
      <c r="E390">
        <v>116</v>
      </c>
      <c r="F390">
        <v>167</v>
      </c>
      <c r="G390">
        <v>80</v>
      </c>
      <c r="H390" t="s">
        <v>82</v>
      </c>
      <c r="I390">
        <v>94</v>
      </c>
      <c r="J390">
        <v>363</v>
      </c>
      <c r="K390">
        <v>13.116305716168601</v>
      </c>
      <c r="L390">
        <v>48.781177579708498</v>
      </c>
      <c r="M390">
        <v>6.1175360227722404</v>
      </c>
      <c r="N390">
        <v>8.6571627803450699</v>
      </c>
      <c r="O390">
        <v>-0.79676300980247805</v>
      </c>
    </row>
    <row r="391" spans="1:15">
      <c r="A391" t="s">
        <v>181</v>
      </c>
      <c r="B391">
        <v>3681</v>
      </c>
      <c r="C391">
        <v>51</v>
      </c>
      <c r="D391">
        <v>6</v>
      </c>
      <c r="E391">
        <v>120</v>
      </c>
      <c r="F391">
        <v>209</v>
      </c>
      <c r="G391">
        <v>130</v>
      </c>
      <c r="H391" t="s">
        <v>57</v>
      </c>
      <c r="I391">
        <v>145</v>
      </c>
      <c r="J391">
        <v>459</v>
      </c>
      <c r="K391">
        <v>13.0788209042007</v>
      </c>
      <c r="L391">
        <v>13.644863011246599</v>
      </c>
      <c r="M391">
        <v>-0.21768565561671699</v>
      </c>
      <c r="N391">
        <v>2.8483975401647599</v>
      </c>
      <c r="O391">
        <v>10.0356498460407</v>
      </c>
    </row>
    <row r="392" spans="1:15">
      <c r="A392" t="s">
        <v>182</v>
      </c>
      <c r="B392">
        <v>922</v>
      </c>
      <c r="C392">
        <v>25</v>
      </c>
      <c r="D392">
        <v>10</v>
      </c>
      <c r="E392">
        <v>88</v>
      </c>
      <c r="F392">
        <v>286</v>
      </c>
      <c r="G392">
        <v>70</v>
      </c>
      <c r="H392" t="s">
        <v>47</v>
      </c>
      <c r="I392">
        <v>170</v>
      </c>
      <c r="J392">
        <v>444</v>
      </c>
      <c r="K392">
        <v>13.0703978506425</v>
      </c>
      <c r="L392">
        <v>12.094525466648401</v>
      </c>
      <c r="M392">
        <v>-0.260246583537936</v>
      </c>
      <c r="N392">
        <v>11.958356473279199</v>
      </c>
      <c r="O392">
        <v>2.2033653694951001</v>
      </c>
    </row>
    <row r="393" spans="1:15">
      <c r="A393" t="s">
        <v>193</v>
      </c>
      <c r="B393">
        <v>2634</v>
      </c>
      <c r="C393">
        <v>38</v>
      </c>
      <c r="D393">
        <v>6</v>
      </c>
      <c r="E393">
        <v>194</v>
      </c>
      <c r="F393">
        <v>365</v>
      </c>
      <c r="G393">
        <v>220</v>
      </c>
      <c r="H393" t="s">
        <v>61</v>
      </c>
      <c r="I393">
        <v>153</v>
      </c>
      <c r="J393">
        <v>779</v>
      </c>
      <c r="K393">
        <v>13.0582855198166</v>
      </c>
      <c r="L393">
        <v>40.069254911385102</v>
      </c>
      <c r="M393">
        <v>4.2104766455145404</v>
      </c>
      <c r="N393">
        <v>3.9555736490858702</v>
      </c>
      <c r="O393">
        <v>6.4985791173184797</v>
      </c>
    </row>
    <row r="394" spans="1:15">
      <c r="A394" t="s">
        <v>179</v>
      </c>
      <c r="B394">
        <v>3507</v>
      </c>
      <c r="C394">
        <v>18</v>
      </c>
      <c r="D394">
        <v>12</v>
      </c>
      <c r="E394">
        <v>134</v>
      </c>
      <c r="F394">
        <v>232</v>
      </c>
      <c r="G394">
        <v>170</v>
      </c>
      <c r="H394" t="s">
        <v>43</v>
      </c>
      <c r="I394">
        <v>92</v>
      </c>
      <c r="J394">
        <v>536</v>
      </c>
      <c r="K394">
        <v>12.9899226332991</v>
      </c>
      <c r="L394">
        <v>27.248515236891599</v>
      </c>
      <c r="M394">
        <v>1.7544690083580099</v>
      </c>
      <c r="N394">
        <v>5.0313888671100901</v>
      </c>
      <c r="O394">
        <v>6.1744926008265502</v>
      </c>
    </row>
    <row r="395" spans="1:15">
      <c r="A395" t="s">
        <v>175</v>
      </c>
      <c r="B395">
        <v>3630</v>
      </c>
      <c r="C395">
        <v>28</v>
      </c>
      <c r="D395">
        <v>8</v>
      </c>
      <c r="E395">
        <v>128</v>
      </c>
      <c r="F395">
        <v>153</v>
      </c>
      <c r="G395">
        <v>60</v>
      </c>
      <c r="H395" t="s">
        <v>39</v>
      </c>
      <c r="I395">
        <v>76</v>
      </c>
      <c r="J395">
        <v>341</v>
      </c>
      <c r="K395">
        <v>12.964770890579601</v>
      </c>
      <c r="L395">
        <v>12.1415557617659</v>
      </c>
      <c r="M395">
        <v>11.8815858797897</v>
      </c>
      <c r="N395">
        <v>1.45183819164975</v>
      </c>
      <c r="O395">
        <v>-1.56409109831644</v>
      </c>
    </row>
    <row r="396" spans="1:15">
      <c r="A396" t="s">
        <v>181</v>
      </c>
      <c r="B396">
        <v>3786</v>
      </c>
      <c r="C396">
        <v>42</v>
      </c>
      <c r="D396">
        <v>7</v>
      </c>
      <c r="E396">
        <v>192</v>
      </c>
      <c r="F396">
        <v>118</v>
      </c>
      <c r="G396">
        <v>50</v>
      </c>
      <c r="H396" t="s">
        <v>89</v>
      </c>
      <c r="I396">
        <v>62</v>
      </c>
      <c r="J396">
        <v>360</v>
      </c>
      <c r="K396">
        <v>12.950323262105901</v>
      </c>
      <c r="L396">
        <v>11.547089310448801</v>
      </c>
      <c r="M396">
        <v>12.507733385074401</v>
      </c>
      <c r="N396">
        <v>2.5633388743357299</v>
      </c>
      <c r="O396">
        <v>-2.1153518453371198</v>
      </c>
    </row>
    <row r="397" spans="1:15">
      <c r="A397" t="s">
        <v>186</v>
      </c>
      <c r="B397">
        <v>1270</v>
      </c>
      <c r="C397">
        <v>32</v>
      </c>
      <c r="D397">
        <v>10</v>
      </c>
      <c r="E397">
        <v>114</v>
      </c>
      <c r="F397">
        <v>151</v>
      </c>
      <c r="G397">
        <v>280</v>
      </c>
      <c r="H397" t="s">
        <v>34</v>
      </c>
      <c r="I397">
        <v>89</v>
      </c>
      <c r="J397">
        <v>545</v>
      </c>
      <c r="K397">
        <v>12.930960291730001</v>
      </c>
      <c r="L397">
        <v>19.254775565020399</v>
      </c>
      <c r="M397">
        <v>-1.6428184741326199</v>
      </c>
      <c r="N397">
        <v>-1.7522334657237699</v>
      </c>
      <c r="O397">
        <v>16.039447201327501</v>
      </c>
    </row>
    <row r="398" spans="1:15">
      <c r="A398" t="s">
        <v>193</v>
      </c>
      <c r="B398">
        <v>1075</v>
      </c>
      <c r="C398">
        <v>30</v>
      </c>
      <c r="D398">
        <v>8</v>
      </c>
      <c r="E398">
        <v>262</v>
      </c>
      <c r="F398">
        <v>263</v>
      </c>
      <c r="G398">
        <v>180</v>
      </c>
      <c r="H398" t="s">
        <v>67</v>
      </c>
      <c r="I398">
        <v>120</v>
      </c>
      <c r="J398">
        <v>705</v>
      </c>
      <c r="K398">
        <v>12.870281673625501</v>
      </c>
      <c r="L398">
        <v>17.716797580067499</v>
      </c>
      <c r="M398">
        <v>11.324296977655001</v>
      </c>
      <c r="N398">
        <v>-3.1208523553590801</v>
      </c>
      <c r="O398">
        <v>4.8039554937686599</v>
      </c>
    </row>
    <row r="399" spans="1:15">
      <c r="A399" t="s">
        <v>178</v>
      </c>
      <c r="B399">
        <v>166</v>
      </c>
      <c r="C399">
        <v>27</v>
      </c>
      <c r="D399">
        <v>8</v>
      </c>
      <c r="E399">
        <v>158</v>
      </c>
      <c r="F399">
        <v>126</v>
      </c>
      <c r="G399">
        <v>100</v>
      </c>
      <c r="H399" t="s">
        <v>39</v>
      </c>
      <c r="I399">
        <v>87</v>
      </c>
      <c r="J399">
        <v>384</v>
      </c>
      <c r="K399">
        <v>12.8475626490712</v>
      </c>
      <c r="L399">
        <v>21.375291361767498</v>
      </c>
      <c r="M399">
        <v>7.6563553594993898</v>
      </c>
      <c r="N399">
        <v>-2.7768676724638599</v>
      </c>
      <c r="O399">
        <v>6.7551489063867898</v>
      </c>
    </row>
    <row r="400" spans="1:15">
      <c r="A400" t="s">
        <v>179</v>
      </c>
      <c r="B400">
        <v>4612</v>
      </c>
      <c r="C400">
        <v>34</v>
      </c>
      <c r="D400">
        <v>8</v>
      </c>
      <c r="E400">
        <v>116</v>
      </c>
      <c r="F400">
        <v>243</v>
      </c>
      <c r="G400">
        <v>130</v>
      </c>
      <c r="H400" t="s">
        <v>35</v>
      </c>
      <c r="I400">
        <v>109</v>
      </c>
      <c r="J400">
        <v>489</v>
      </c>
      <c r="K400">
        <v>12.7010186541076</v>
      </c>
      <c r="L400">
        <v>5.0197656386512799</v>
      </c>
      <c r="M400">
        <v>-2.3132235840191799</v>
      </c>
      <c r="N400">
        <v>10.5569331895431</v>
      </c>
      <c r="O400">
        <v>4.1966463358383601</v>
      </c>
    </row>
    <row r="401" spans="1:15">
      <c r="A401" t="s">
        <v>182</v>
      </c>
      <c r="B401">
        <v>3481</v>
      </c>
      <c r="C401">
        <v>15</v>
      </c>
      <c r="D401">
        <v>12</v>
      </c>
      <c r="E401">
        <v>154</v>
      </c>
      <c r="F401">
        <v>251</v>
      </c>
      <c r="G401">
        <v>90</v>
      </c>
      <c r="H401" t="s">
        <v>43</v>
      </c>
      <c r="I401">
        <v>141</v>
      </c>
      <c r="J401">
        <v>495</v>
      </c>
      <c r="K401">
        <v>12.695551474609999</v>
      </c>
      <c r="L401">
        <v>16.590548247560498</v>
      </c>
      <c r="M401">
        <v>5.0153223789203398</v>
      </c>
      <c r="N401">
        <v>7.9184607096155899</v>
      </c>
      <c r="O401">
        <v>-1.12461945316495</v>
      </c>
    </row>
    <row r="402" spans="1:15">
      <c r="A402" t="s">
        <v>189</v>
      </c>
      <c r="B402">
        <v>815</v>
      </c>
      <c r="C402">
        <v>7</v>
      </c>
      <c r="D402">
        <v>18</v>
      </c>
      <c r="E402">
        <v>246</v>
      </c>
      <c r="F402">
        <v>301</v>
      </c>
      <c r="G402">
        <v>220</v>
      </c>
      <c r="H402" t="s">
        <v>29</v>
      </c>
      <c r="I402">
        <v>98</v>
      </c>
      <c r="J402">
        <v>767</v>
      </c>
      <c r="K402">
        <v>12.531395136526999</v>
      </c>
      <c r="L402">
        <v>14.735602326340301</v>
      </c>
      <c r="M402">
        <v>4.9391190838851999</v>
      </c>
      <c r="N402">
        <v>4.6614642468566503</v>
      </c>
      <c r="O402">
        <v>2.93081180578517</v>
      </c>
    </row>
    <row r="403" spans="1:15">
      <c r="A403" t="s">
        <v>179</v>
      </c>
      <c r="B403">
        <v>1510</v>
      </c>
      <c r="C403">
        <v>19</v>
      </c>
      <c r="D403">
        <v>12</v>
      </c>
      <c r="E403">
        <v>116</v>
      </c>
      <c r="F403">
        <v>210</v>
      </c>
      <c r="G403">
        <v>150</v>
      </c>
      <c r="H403" t="s">
        <v>43</v>
      </c>
      <c r="I403">
        <v>110</v>
      </c>
      <c r="J403">
        <v>476</v>
      </c>
      <c r="K403">
        <v>12.5243549098389</v>
      </c>
      <c r="L403">
        <v>9.2535860297351906</v>
      </c>
      <c r="M403">
        <v>1.28173915458875</v>
      </c>
      <c r="N403">
        <v>5.0892238229054501</v>
      </c>
      <c r="O403">
        <v>5.5165514500772801</v>
      </c>
    </row>
    <row r="404" spans="1:15">
      <c r="A404" t="s">
        <v>183</v>
      </c>
      <c r="B404">
        <v>4471</v>
      </c>
      <c r="C404">
        <v>45</v>
      </c>
      <c r="D404">
        <v>1</v>
      </c>
      <c r="E404">
        <v>164</v>
      </c>
      <c r="F404">
        <v>133</v>
      </c>
      <c r="G404">
        <v>150</v>
      </c>
      <c r="H404" t="s">
        <v>187</v>
      </c>
      <c r="I404">
        <v>76</v>
      </c>
      <c r="J404">
        <v>447</v>
      </c>
      <c r="K404">
        <v>12.518557949744601</v>
      </c>
      <c r="L404">
        <v>33.0904486028981</v>
      </c>
      <c r="M404">
        <v>8.1222506123647893</v>
      </c>
      <c r="N404">
        <v>0.54782641699780599</v>
      </c>
      <c r="O404">
        <v>5.1633028146520097</v>
      </c>
    </row>
    <row r="405" spans="1:15">
      <c r="A405" t="s">
        <v>181</v>
      </c>
      <c r="B405">
        <v>4683</v>
      </c>
      <c r="C405">
        <v>39</v>
      </c>
      <c r="D405">
        <v>8</v>
      </c>
      <c r="E405">
        <v>92</v>
      </c>
      <c r="F405">
        <v>156</v>
      </c>
      <c r="G405">
        <v>100</v>
      </c>
      <c r="H405" t="s">
        <v>35</v>
      </c>
      <c r="I405">
        <v>73</v>
      </c>
      <c r="J405">
        <v>348</v>
      </c>
      <c r="K405">
        <v>12.4966834638679</v>
      </c>
      <c r="L405">
        <v>27.386806551773802</v>
      </c>
      <c r="M405">
        <v>0.65312342435892001</v>
      </c>
      <c r="N405">
        <v>2.8048085263565601</v>
      </c>
      <c r="O405">
        <v>8.9072311280547396</v>
      </c>
    </row>
    <row r="406" spans="1:15">
      <c r="A406" t="s">
        <v>181</v>
      </c>
      <c r="B406">
        <v>4077</v>
      </c>
      <c r="C406">
        <v>16</v>
      </c>
      <c r="D406">
        <v>12</v>
      </c>
      <c r="E406">
        <v>166</v>
      </c>
      <c r="F406">
        <v>279</v>
      </c>
      <c r="G406">
        <v>20</v>
      </c>
      <c r="H406" t="s">
        <v>43</v>
      </c>
      <c r="I406">
        <v>89</v>
      </c>
      <c r="J406">
        <v>465</v>
      </c>
      <c r="K406">
        <v>12.455260325766901</v>
      </c>
      <c r="L406">
        <v>0.73297642588463596</v>
      </c>
      <c r="M406">
        <v>2.6239712258538299</v>
      </c>
      <c r="N406">
        <v>11.387645386811499</v>
      </c>
      <c r="O406">
        <v>-2.22272238397258</v>
      </c>
    </row>
    <row r="407" spans="1:15">
      <c r="A407" t="s">
        <v>181</v>
      </c>
      <c r="B407">
        <v>3781</v>
      </c>
      <c r="C407">
        <v>31</v>
      </c>
      <c r="D407">
        <v>10</v>
      </c>
      <c r="E407">
        <v>118</v>
      </c>
      <c r="F407">
        <v>317</v>
      </c>
      <c r="G407">
        <v>140</v>
      </c>
      <c r="H407" t="s">
        <v>47</v>
      </c>
      <c r="I407">
        <v>182</v>
      </c>
      <c r="J407">
        <v>575</v>
      </c>
      <c r="K407">
        <v>12.335606846280699</v>
      </c>
      <c r="L407">
        <v>28.7894036851172</v>
      </c>
      <c r="M407">
        <v>-1.2316804961885599</v>
      </c>
      <c r="N407">
        <v>8.2803912720852306</v>
      </c>
      <c r="O407">
        <v>5.7149407907480203</v>
      </c>
    </row>
    <row r="408" spans="1:15">
      <c r="A408" t="s">
        <v>190</v>
      </c>
      <c r="B408">
        <v>2832</v>
      </c>
      <c r="C408">
        <v>31</v>
      </c>
      <c r="D408">
        <v>8</v>
      </c>
      <c r="E408">
        <v>246</v>
      </c>
      <c r="F408">
        <v>334</v>
      </c>
      <c r="G408">
        <v>130</v>
      </c>
      <c r="H408" t="s">
        <v>49</v>
      </c>
      <c r="I408">
        <v>120</v>
      </c>
      <c r="J408">
        <v>710</v>
      </c>
      <c r="K408">
        <v>12.303659724531199</v>
      </c>
      <c r="L408">
        <v>40.972749140133899</v>
      </c>
      <c r="M408">
        <v>4.9273674269765397</v>
      </c>
      <c r="N408">
        <v>4.59956926508832</v>
      </c>
      <c r="O408">
        <v>2.6099922292679198</v>
      </c>
    </row>
    <row r="409" spans="1:15">
      <c r="A409" t="s">
        <v>178</v>
      </c>
      <c r="B409">
        <v>614</v>
      </c>
      <c r="C409">
        <v>56</v>
      </c>
      <c r="D409">
        <v>2</v>
      </c>
      <c r="E409">
        <v>70</v>
      </c>
      <c r="F409">
        <v>149</v>
      </c>
      <c r="G409">
        <v>50</v>
      </c>
      <c r="H409" t="s">
        <v>48</v>
      </c>
      <c r="I409">
        <v>66</v>
      </c>
      <c r="J409">
        <v>269</v>
      </c>
      <c r="K409">
        <v>12.1089369371588</v>
      </c>
      <c r="L409">
        <v>40.628939719719</v>
      </c>
      <c r="M409">
        <v>2.29775767067117</v>
      </c>
      <c r="N409">
        <v>9.7191521163188792</v>
      </c>
      <c r="O409">
        <v>0.61202413872105899</v>
      </c>
    </row>
    <row r="410" spans="1:15">
      <c r="A410" t="s">
        <v>185</v>
      </c>
      <c r="B410">
        <v>2029</v>
      </c>
      <c r="C410">
        <v>30</v>
      </c>
      <c r="D410">
        <v>10</v>
      </c>
      <c r="E410">
        <v>168</v>
      </c>
      <c r="F410">
        <v>177</v>
      </c>
      <c r="G410">
        <v>200</v>
      </c>
      <c r="H410" t="s">
        <v>65</v>
      </c>
      <c r="I410">
        <v>86</v>
      </c>
      <c r="J410">
        <v>545</v>
      </c>
      <c r="K410">
        <v>12.035105672602199</v>
      </c>
      <c r="L410">
        <v>23.902166943650698</v>
      </c>
      <c r="M410">
        <v>3.8865492894820699</v>
      </c>
      <c r="N410">
        <v>-0.35703645508457099</v>
      </c>
      <c r="O410">
        <v>8.0832050383753806</v>
      </c>
    </row>
    <row r="411" spans="1:15">
      <c r="A411" t="s">
        <v>175</v>
      </c>
      <c r="B411">
        <v>2450</v>
      </c>
      <c r="C411">
        <v>43</v>
      </c>
      <c r="D411">
        <v>6</v>
      </c>
      <c r="E411">
        <v>86</v>
      </c>
      <c r="F411">
        <v>106</v>
      </c>
      <c r="G411">
        <v>80</v>
      </c>
      <c r="H411" t="s">
        <v>60</v>
      </c>
      <c r="I411">
        <v>98</v>
      </c>
      <c r="J411">
        <v>272</v>
      </c>
      <c r="K411">
        <v>11.9987410455955</v>
      </c>
      <c r="L411">
        <v>1.14013021576879</v>
      </c>
      <c r="M411">
        <v>3.3582603657106098</v>
      </c>
      <c r="N411">
        <v>6.57903337500617</v>
      </c>
      <c r="O411">
        <v>1.89915547295972</v>
      </c>
    </row>
    <row r="412" spans="1:15">
      <c r="A412" t="s">
        <v>189</v>
      </c>
      <c r="B412">
        <v>2591</v>
      </c>
      <c r="C412">
        <v>32</v>
      </c>
      <c r="D412">
        <v>8</v>
      </c>
      <c r="E412">
        <v>200</v>
      </c>
      <c r="F412">
        <v>227</v>
      </c>
      <c r="G412">
        <v>210</v>
      </c>
      <c r="H412" t="s">
        <v>49</v>
      </c>
      <c r="I412">
        <v>103</v>
      </c>
      <c r="J412">
        <v>637</v>
      </c>
      <c r="K412">
        <v>11.977670823019499</v>
      </c>
      <c r="L412">
        <v>28.523134919337998</v>
      </c>
      <c r="M412">
        <v>5.2220289851318196</v>
      </c>
      <c r="N412">
        <v>-0.13158860046047</v>
      </c>
      <c r="O412">
        <v>6.8872304383482401</v>
      </c>
    </row>
    <row r="413" spans="1:15">
      <c r="A413" t="s">
        <v>193</v>
      </c>
      <c r="B413">
        <v>4783</v>
      </c>
      <c r="C413">
        <v>21</v>
      </c>
      <c r="D413">
        <v>10</v>
      </c>
      <c r="E413">
        <v>250</v>
      </c>
      <c r="F413">
        <v>392</v>
      </c>
      <c r="G413">
        <v>120</v>
      </c>
      <c r="H413" t="s">
        <v>65</v>
      </c>
      <c r="I413">
        <v>138</v>
      </c>
      <c r="J413">
        <v>762</v>
      </c>
      <c r="K413">
        <v>11.9357326474556</v>
      </c>
      <c r="L413">
        <v>22.988238450078299</v>
      </c>
      <c r="M413">
        <v>5.9244187447194401</v>
      </c>
      <c r="N413">
        <v>11.291443079154201</v>
      </c>
      <c r="O413">
        <v>-5.1875060841640996</v>
      </c>
    </row>
    <row r="414" spans="1:15">
      <c r="A414" t="s">
        <v>177</v>
      </c>
      <c r="B414">
        <v>3821</v>
      </c>
      <c r="C414">
        <v>33</v>
      </c>
      <c r="D414">
        <v>8</v>
      </c>
      <c r="E414">
        <v>166</v>
      </c>
      <c r="F414">
        <v>203</v>
      </c>
      <c r="G414">
        <v>70</v>
      </c>
      <c r="H414" t="s">
        <v>67</v>
      </c>
      <c r="I414">
        <v>94</v>
      </c>
      <c r="J414">
        <v>459</v>
      </c>
      <c r="K414">
        <v>11.8763443227955</v>
      </c>
      <c r="L414">
        <v>9.6214897283804497</v>
      </c>
      <c r="M414">
        <v>5.0994314760325796</v>
      </c>
      <c r="N414">
        <v>6.6347819529421104</v>
      </c>
      <c r="O414">
        <v>-1.1358841119138301</v>
      </c>
    </row>
    <row r="415" spans="1:15">
      <c r="A415" t="s">
        <v>179</v>
      </c>
      <c r="B415">
        <v>3798</v>
      </c>
      <c r="C415">
        <v>46</v>
      </c>
      <c r="D415">
        <v>6</v>
      </c>
      <c r="E415">
        <v>94</v>
      </c>
      <c r="F415">
        <v>141</v>
      </c>
      <c r="G415">
        <v>120</v>
      </c>
      <c r="H415" t="s">
        <v>57</v>
      </c>
      <c r="I415">
        <v>69</v>
      </c>
      <c r="J415">
        <v>355</v>
      </c>
      <c r="K415">
        <v>11.854407975943801</v>
      </c>
      <c r="L415">
        <v>24.768173914498501</v>
      </c>
      <c r="M415">
        <v>5.7931089178936803</v>
      </c>
      <c r="N415">
        <v>4.5206878193250102</v>
      </c>
      <c r="O415">
        <v>2.7187338758764601</v>
      </c>
    </row>
    <row r="416" spans="1:15">
      <c r="A416" t="s">
        <v>180</v>
      </c>
      <c r="B416">
        <v>95</v>
      </c>
      <c r="C416">
        <v>41</v>
      </c>
      <c r="D416">
        <v>6</v>
      </c>
      <c r="E416">
        <v>108</v>
      </c>
      <c r="F416">
        <v>169</v>
      </c>
      <c r="G416">
        <v>170</v>
      </c>
      <c r="H416" t="s">
        <v>60</v>
      </c>
      <c r="I416">
        <v>105</v>
      </c>
      <c r="J416">
        <v>475</v>
      </c>
      <c r="K416">
        <v>11.8452907925031</v>
      </c>
      <c r="L416">
        <v>22.9138372467648</v>
      </c>
      <c r="M416">
        <v>4.4929631874574101</v>
      </c>
      <c r="N416">
        <v>2.1187525711678301</v>
      </c>
      <c r="O416">
        <v>7.2673289109580796</v>
      </c>
    </row>
    <row r="417" spans="1:15">
      <c r="A417" t="s">
        <v>182</v>
      </c>
      <c r="B417">
        <v>3353</v>
      </c>
      <c r="C417">
        <v>52</v>
      </c>
      <c r="D417">
        <v>4</v>
      </c>
      <c r="E417">
        <v>102</v>
      </c>
      <c r="F417">
        <v>175</v>
      </c>
      <c r="G417">
        <v>120</v>
      </c>
      <c r="H417" t="s">
        <v>71</v>
      </c>
      <c r="I417">
        <v>153</v>
      </c>
      <c r="J417">
        <v>397</v>
      </c>
      <c r="K417">
        <v>11.816201174950899</v>
      </c>
      <c r="L417">
        <v>48.359588676729899</v>
      </c>
      <c r="M417">
        <v>-1.9821283012040001</v>
      </c>
      <c r="N417">
        <v>6.5517328468072202</v>
      </c>
      <c r="O417">
        <v>6.6453227378164597</v>
      </c>
    </row>
    <row r="418" spans="1:15">
      <c r="A418" t="s">
        <v>181</v>
      </c>
      <c r="B418">
        <v>3576</v>
      </c>
      <c r="C418">
        <v>44</v>
      </c>
      <c r="D418">
        <v>7</v>
      </c>
      <c r="E418">
        <v>140</v>
      </c>
      <c r="F418">
        <v>123</v>
      </c>
      <c r="G418">
        <v>80</v>
      </c>
      <c r="H418" t="s">
        <v>89</v>
      </c>
      <c r="I418">
        <v>61</v>
      </c>
      <c r="J418">
        <v>343</v>
      </c>
      <c r="K418">
        <v>11.7978107005771</v>
      </c>
      <c r="L418">
        <v>20.1366853003999</v>
      </c>
      <c r="M418">
        <v>5.9763348371272098</v>
      </c>
      <c r="N418">
        <v>6.9976754902103604</v>
      </c>
      <c r="O418">
        <v>-0.30507749871121698</v>
      </c>
    </row>
    <row r="419" spans="1:15">
      <c r="A419" t="s">
        <v>175</v>
      </c>
      <c r="B419">
        <v>4360</v>
      </c>
      <c r="C419">
        <v>33</v>
      </c>
      <c r="D419">
        <v>8</v>
      </c>
      <c r="E419">
        <v>70</v>
      </c>
      <c r="F419">
        <v>153</v>
      </c>
      <c r="G419">
        <v>150</v>
      </c>
      <c r="H419" t="s">
        <v>39</v>
      </c>
      <c r="I419">
        <v>100</v>
      </c>
      <c r="J419">
        <v>373</v>
      </c>
      <c r="K419">
        <v>11.7876311763247</v>
      </c>
      <c r="L419">
        <v>11.7905366527177</v>
      </c>
      <c r="M419">
        <v>0.50156511163107897</v>
      </c>
      <c r="N419">
        <v>4.4861582288527</v>
      </c>
      <c r="O419">
        <v>6.5891903595896899</v>
      </c>
    </row>
    <row r="420" spans="1:15">
      <c r="A420" t="s">
        <v>179</v>
      </c>
      <c r="B420">
        <v>2765</v>
      </c>
      <c r="C420">
        <v>24</v>
      </c>
      <c r="D420">
        <v>10</v>
      </c>
      <c r="E420">
        <v>128</v>
      </c>
      <c r="F420">
        <v>230</v>
      </c>
      <c r="G420">
        <v>130</v>
      </c>
      <c r="H420" t="s">
        <v>47</v>
      </c>
      <c r="I420">
        <v>117</v>
      </c>
      <c r="J420">
        <v>488</v>
      </c>
      <c r="K420">
        <v>11.784749066242201</v>
      </c>
      <c r="L420">
        <v>28.596687390769301</v>
      </c>
      <c r="M420">
        <v>0.180942964532536</v>
      </c>
      <c r="N420">
        <v>4.4183248373408999</v>
      </c>
      <c r="O420">
        <v>6.4795766502247503</v>
      </c>
    </row>
    <row r="421" spans="1:15">
      <c r="A421" t="s">
        <v>180</v>
      </c>
      <c r="B421">
        <v>395</v>
      </c>
      <c r="C421">
        <v>29</v>
      </c>
      <c r="D421">
        <v>8</v>
      </c>
      <c r="E421">
        <v>100</v>
      </c>
      <c r="F421">
        <v>191</v>
      </c>
      <c r="G421">
        <v>130</v>
      </c>
      <c r="H421" t="s">
        <v>39</v>
      </c>
      <c r="I421">
        <v>114</v>
      </c>
      <c r="J421">
        <v>467</v>
      </c>
      <c r="K421">
        <v>11.782256825788901</v>
      </c>
      <c r="L421">
        <v>23.619599279514301</v>
      </c>
      <c r="M421">
        <v>1.8189267650337799</v>
      </c>
      <c r="N421">
        <v>8.7631292948209101</v>
      </c>
      <c r="O421">
        <v>-0.59617111981811999</v>
      </c>
    </row>
    <row r="422" spans="1:15">
      <c r="A422" t="s">
        <v>181</v>
      </c>
      <c r="B422">
        <v>4180</v>
      </c>
      <c r="C422">
        <v>33</v>
      </c>
      <c r="D422">
        <v>8</v>
      </c>
      <c r="E422">
        <v>134</v>
      </c>
      <c r="F422">
        <v>172</v>
      </c>
      <c r="G422">
        <v>130</v>
      </c>
      <c r="H422" t="s">
        <v>35</v>
      </c>
      <c r="I422">
        <v>79</v>
      </c>
      <c r="J422">
        <v>436</v>
      </c>
      <c r="K422">
        <v>11.7315494490765</v>
      </c>
      <c r="L422">
        <v>13.494158689752201</v>
      </c>
      <c r="M422">
        <v>3.3605976529067201</v>
      </c>
      <c r="N422">
        <v>2.1739071208200298</v>
      </c>
      <c r="O422">
        <v>6.5970621063835404</v>
      </c>
    </row>
    <row r="423" spans="1:15">
      <c r="A423" t="s">
        <v>182</v>
      </c>
      <c r="B423">
        <v>2833</v>
      </c>
      <c r="C423">
        <v>40</v>
      </c>
      <c r="D423">
        <v>6</v>
      </c>
      <c r="E423">
        <v>116</v>
      </c>
      <c r="F423">
        <v>230</v>
      </c>
      <c r="G423">
        <v>120</v>
      </c>
      <c r="H423" t="s">
        <v>57</v>
      </c>
      <c r="I423">
        <v>170</v>
      </c>
      <c r="J423">
        <v>466</v>
      </c>
      <c r="K423">
        <v>11.650597643449499</v>
      </c>
      <c r="L423">
        <v>-2.5180413973284601</v>
      </c>
      <c r="M423">
        <v>1.1773998410328801</v>
      </c>
      <c r="N423">
        <v>4.9075211931072804</v>
      </c>
      <c r="O423">
        <v>5.8352062683669699</v>
      </c>
    </row>
    <row r="424" spans="1:15">
      <c r="A424" t="s">
        <v>178</v>
      </c>
      <c r="B424">
        <v>2964</v>
      </c>
      <c r="C424">
        <v>39</v>
      </c>
      <c r="D424">
        <v>6</v>
      </c>
      <c r="E424">
        <v>144</v>
      </c>
      <c r="F424">
        <v>170</v>
      </c>
      <c r="G424">
        <v>90</v>
      </c>
      <c r="H424" t="s">
        <v>116</v>
      </c>
      <c r="I424">
        <v>89</v>
      </c>
      <c r="J424">
        <v>446</v>
      </c>
      <c r="K424">
        <v>11.5861281909566</v>
      </c>
      <c r="L424">
        <v>9.4163155434793708</v>
      </c>
      <c r="M424">
        <v>5.87890672931153</v>
      </c>
      <c r="N424">
        <v>-0.95228103667710695</v>
      </c>
      <c r="O424">
        <v>0.51388876698456898</v>
      </c>
    </row>
    <row r="425" spans="1:15">
      <c r="A425" t="s">
        <v>185</v>
      </c>
      <c r="B425">
        <v>2658</v>
      </c>
      <c r="C425">
        <v>28</v>
      </c>
      <c r="D425">
        <v>10</v>
      </c>
      <c r="E425">
        <v>186</v>
      </c>
      <c r="F425">
        <v>233</v>
      </c>
      <c r="G425">
        <v>110</v>
      </c>
      <c r="H425" t="s">
        <v>65</v>
      </c>
      <c r="I425">
        <v>82</v>
      </c>
      <c r="J425">
        <v>529</v>
      </c>
      <c r="K425">
        <v>11.5143676985063</v>
      </c>
      <c r="L425">
        <v>38.284658420974601</v>
      </c>
      <c r="M425">
        <v>5.8134902285596102</v>
      </c>
      <c r="N425">
        <v>5.4542214090178698</v>
      </c>
      <c r="O425">
        <v>0.69368729695322895</v>
      </c>
    </row>
    <row r="426" spans="1:15">
      <c r="A426" t="s">
        <v>185</v>
      </c>
      <c r="B426">
        <v>4736</v>
      </c>
      <c r="C426">
        <v>19</v>
      </c>
      <c r="D426">
        <v>12</v>
      </c>
      <c r="E426">
        <v>178</v>
      </c>
      <c r="F426">
        <v>353</v>
      </c>
      <c r="G426">
        <v>100</v>
      </c>
      <c r="H426" t="s">
        <v>62</v>
      </c>
      <c r="I426">
        <v>110</v>
      </c>
      <c r="J426">
        <v>631</v>
      </c>
      <c r="K426">
        <v>11.438164771290401</v>
      </c>
      <c r="L426">
        <v>26.0950166716149</v>
      </c>
      <c r="M426">
        <v>0.23073123624646499</v>
      </c>
      <c r="N426">
        <v>12.5136043891232</v>
      </c>
      <c r="O426">
        <v>-0.99768906119142597</v>
      </c>
    </row>
    <row r="427" spans="1:15">
      <c r="A427" t="s">
        <v>185</v>
      </c>
      <c r="B427">
        <v>3470</v>
      </c>
      <c r="C427">
        <v>29</v>
      </c>
      <c r="D427">
        <v>10</v>
      </c>
      <c r="E427">
        <v>186</v>
      </c>
      <c r="F427">
        <v>241</v>
      </c>
      <c r="G427">
        <v>100</v>
      </c>
      <c r="H427" t="s">
        <v>65</v>
      </c>
      <c r="I427">
        <v>130</v>
      </c>
      <c r="J427">
        <v>527</v>
      </c>
      <c r="K427">
        <v>11.4200847870778</v>
      </c>
      <c r="L427">
        <v>12.6156733703558</v>
      </c>
      <c r="M427">
        <v>5.1803717411291501</v>
      </c>
      <c r="N427">
        <v>5.8035151867969299</v>
      </c>
      <c r="O427">
        <v>0.72818998656639999</v>
      </c>
    </row>
    <row r="428" spans="1:15">
      <c r="A428" t="s">
        <v>175</v>
      </c>
      <c r="B428">
        <v>3765</v>
      </c>
      <c r="C428">
        <v>56</v>
      </c>
      <c r="D428">
        <v>4</v>
      </c>
      <c r="E428">
        <v>56</v>
      </c>
      <c r="F428">
        <v>101</v>
      </c>
      <c r="G428">
        <v>90</v>
      </c>
      <c r="H428" t="s">
        <v>66</v>
      </c>
      <c r="I428">
        <v>55</v>
      </c>
      <c r="J428">
        <v>247</v>
      </c>
      <c r="K428">
        <v>11.335911020459299</v>
      </c>
      <c r="L428">
        <v>11.6500289894931</v>
      </c>
      <c r="M428">
        <v>1.2344238963286701E-2</v>
      </c>
      <c r="N428">
        <v>5.2655510236203602</v>
      </c>
      <c r="O428">
        <v>6.06882230354638</v>
      </c>
    </row>
    <row r="429" spans="1:15">
      <c r="A429" t="s">
        <v>189</v>
      </c>
      <c r="B429">
        <v>2224</v>
      </c>
      <c r="C429">
        <v>30</v>
      </c>
      <c r="D429">
        <v>8</v>
      </c>
      <c r="E429">
        <v>212</v>
      </c>
      <c r="F429">
        <v>296</v>
      </c>
      <c r="G429">
        <v>190</v>
      </c>
      <c r="H429" t="s">
        <v>49</v>
      </c>
      <c r="I429">
        <v>105</v>
      </c>
      <c r="J429">
        <v>698</v>
      </c>
      <c r="K429">
        <v>11.3241799644428</v>
      </c>
      <c r="L429">
        <v>24.8530939768049</v>
      </c>
      <c r="M429">
        <v>3.7429012426902499</v>
      </c>
      <c r="N429">
        <v>5.4970677630180003</v>
      </c>
      <c r="O429">
        <v>2.08421095873463</v>
      </c>
    </row>
    <row r="430" spans="1:15">
      <c r="A430" t="s">
        <v>177</v>
      </c>
      <c r="B430">
        <v>3675</v>
      </c>
      <c r="C430">
        <v>13</v>
      </c>
      <c r="D430">
        <v>14</v>
      </c>
      <c r="E430">
        <v>132</v>
      </c>
      <c r="F430">
        <v>159</v>
      </c>
      <c r="G430">
        <v>160</v>
      </c>
      <c r="H430" t="s">
        <v>73</v>
      </c>
      <c r="I430">
        <v>83</v>
      </c>
      <c r="J430">
        <v>451</v>
      </c>
      <c r="K430">
        <v>11.2892214982894</v>
      </c>
      <c r="L430">
        <v>22.0773979063773</v>
      </c>
      <c r="M430">
        <v>2.5576397240472399</v>
      </c>
      <c r="N430">
        <v>2.3911588230504299</v>
      </c>
      <c r="O430">
        <v>6.8397343484540496</v>
      </c>
    </row>
    <row r="431" spans="1:15">
      <c r="A431" t="s">
        <v>181</v>
      </c>
      <c r="B431">
        <v>4542</v>
      </c>
      <c r="C431">
        <v>48</v>
      </c>
      <c r="D431">
        <v>6</v>
      </c>
      <c r="E431">
        <v>140</v>
      </c>
      <c r="F431">
        <v>146</v>
      </c>
      <c r="G431">
        <v>60</v>
      </c>
      <c r="H431" t="s">
        <v>57</v>
      </c>
      <c r="I431">
        <v>97</v>
      </c>
      <c r="J431">
        <v>346</v>
      </c>
      <c r="K431">
        <v>11.195361222850201</v>
      </c>
      <c r="L431">
        <v>20.0957149961434</v>
      </c>
      <c r="M431">
        <v>4.2652902795470196</v>
      </c>
      <c r="N431">
        <v>6.3752896855369503</v>
      </c>
      <c r="O431">
        <v>9.3297105291200805E-2</v>
      </c>
    </row>
    <row r="432" spans="1:15">
      <c r="A432" t="s">
        <v>176</v>
      </c>
      <c r="B432">
        <v>3290</v>
      </c>
      <c r="C432">
        <v>56</v>
      </c>
      <c r="D432">
        <v>4</v>
      </c>
      <c r="E432">
        <v>56</v>
      </c>
      <c r="F432">
        <v>138</v>
      </c>
      <c r="G432">
        <v>90</v>
      </c>
      <c r="H432" t="s">
        <v>66</v>
      </c>
      <c r="I432">
        <v>74</v>
      </c>
      <c r="J432">
        <v>284</v>
      </c>
      <c r="K432">
        <v>11.190954003675699</v>
      </c>
      <c r="L432">
        <v>32.978583964914101</v>
      </c>
      <c r="M432">
        <v>0.806510838260451</v>
      </c>
      <c r="N432">
        <v>8.0411320084012097</v>
      </c>
      <c r="O432">
        <v>2.66342427520711</v>
      </c>
    </row>
    <row r="433" spans="1:15">
      <c r="A433" t="s">
        <v>175</v>
      </c>
      <c r="B433">
        <v>3184</v>
      </c>
      <c r="C433">
        <v>18</v>
      </c>
      <c r="D433">
        <v>10</v>
      </c>
      <c r="E433">
        <v>88</v>
      </c>
      <c r="F433">
        <v>194</v>
      </c>
      <c r="G433">
        <v>110</v>
      </c>
      <c r="H433" t="s">
        <v>42</v>
      </c>
      <c r="I433">
        <v>73</v>
      </c>
      <c r="J433">
        <v>392</v>
      </c>
      <c r="K433">
        <v>11.183995906784199</v>
      </c>
      <c r="L433">
        <v>21.864426593343701</v>
      </c>
      <c r="M433">
        <v>0.821765176452663</v>
      </c>
      <c r="N433">
        <v>3.7608967501058799</v>
      </c>
      <c r="O433">
        <v>4.7807003574098497</v>
      </c>
    </row>
    <row r="434" spans="1:15">
      <c r="A434" t="s">
        <v>189</v>
      </c>
      <c r="B434">
        <v>4851</v>
      </c>
      <c r="C434">
        <v>35</v>
      </c>
      <c r="D434">
        <v>8</v>
      </c>
      <c r="E434">
        <v>126</v>
      </c>
      <c r="F434">
        <v>220</v>
      </c>
      <c r="G434">
        <v>230</v>
      </c>
      <c r="H434" t="s">
        <v>49</v>
      </c>
      <c r="I434">
        <v>79</v>
      </c>
      <c r="J434">
        <v>576</v>
      </c>
      <c r="K434">
        <v>11.181465063968799</v>
      </c>
      <c r="L434">
        <v>19.754766818846399</v>
      </c>
      <c r="M434">
        <v>-0.28555091656813297</v>
      </c>
      <c r="N434">
        <v>4.7705562747306098</v>
      </c>
      <c r="O434">
        <v>6.6964597058063404</v>
      </c>
    </row>
    <row r="435" spans="1:15">
      <c r="A435" t="s">
        <v>176</v>
      </c>
      <c r="B435">
        <v>4687</v>
      </c>
      <c r="C435">
        <v>22</v>
      </c>
      <c r="D435">
        <v>9</v>
      </c>
      <c r="E435">
        <v>82</v>
      </c>
      <c r="F435">
        <v>153</v>
      </c>
      <c r="G435">
        <v>120</v>
      </c>
      <c r="H435" t="s">
        <v>114</v>
      </c>
      <c r="I435">
        <v>126</v>
      </c>
      <c r="J435">
        <v>355</v>
      </c>
      <c r="K435">
        <v>11.1772581578639</v>
      </c>
      <c r="L435">
        <v>17.820329041622202</v>
      </c>
      <c r="M435">
        <v>1.8697669060143099E-2</v>
      </c>
      <c r="N435">
        <v>3.5361056343842399</v>
      </c>
      <c r="O435">
        <v>7.81325009448679</v>
      </c>
    </row>
    <row r="436" spans="1:15">
      <c r="A436" t="s">
        <v>181</v>
      </c>
      <c r="B436">
        <v>2412</v>
      </c>
      <c r="C436">
        <v>52</v>
      </c>
      <c r="D436">
        <v>6</v>
      </c>
      <c r="E436">
        <v>104</v>
      </c>
      <c r="F436">
        <v>179</v>
      </c>
      <c r="G436">
        <v>70</v>
      </c>
      <c r="H436" t="s">
        <v>57</v>
      </c>
      <c r="I436">
        <v>66</v>
      </c>
      <c r="J436">
        <v>358</v>
      </c>
      <c r="K436">
        <v>10.983940598249699</v>
      </c>
      <c r="L436">
        <v>24.669866481564799</v>
      </c>
      <c r="M436">
        <v>1.13706639522106</v>
      </c>
      <c r="N436">
        <v>5.48398611906038</v>
      </c>
      <c r="O436">
        <v>3.79365760183292</v>
      </c>
    </row>
    <row r="437" spans="1:15">
      <c r="A437" t="s">
        <v>193</v>
      </c>
      <c r="B437">
        <v>4704</v>
      </c>
      <c r="C437">
        <v>16</v>
      </c>
      <c r="D437">
        <v>12</v>
      </c>
      <c r="E437">
        <v>272</v>
      </c>
      <c r="F437">
        <v>401</v>
      </c>
      <c r="G437">
        <v>210</v>
      </c>
      <c r="H437" t="s">
        <v>62</v>
      </c>
      <c r="I437">
        <v>167</v>
      </c>
      <c r="J437">
        <v>883</v>
      </c>
      <c r="K437">
        <v>10.874944074784599</v>
      </c>
      <c r="L437">
        <v>15.8226002903144</v>
      </c>
      <c r="M437">
        <v>7.1999511864271399</v>
      </c>
      <c r="N437">
        <v>2.1208543655875798</v>
      </c>
      <c r="O437">
        <v>1.8013840707650299</v>
      </c>
    </row>
    <row r="438" spans="1:15">
      <c r="A438" t="s">
        <v>189</v>
      </c>
      <c r="B438">
        <v>4758</v>
      </c>
      <c r="C438">
        <v>21</v>
      </c>
      <c r="D438">
        <v>11</v>
      </c>
      <c r="E438">
        <v>170</v>
      </c>
      <c r="F438">
        <v>285</v>
      </c>
      <c r="G438">
        <v>240</v>
      </c>
      <c r="H438" t="s">
        <v>53</v>
      </c>
      <c r="I438">
        <v>119</v>
      </c>
      <c r="J438">
        <v>695</v>
      </c>
      <c r="K438">
        <v>10.868896015742999</v>
      </c>
      <c r="L438">
        <v>21.092036250634401</v>
      </c>
      <c r="M438">
        <v>-0.46821203405773498</v>
      </c>
      <c r="N438">
        <v>3.2620376184742699</v>
      </c>
      <c r="O438">
        <v>8.0750704313264503</v>
      </c>
    </row>
    <row r="439" spans="1:15">
      <c r="A439" t="s">
        <v>190</v>
      </c>
      <c r="B439">
        <v>3096</v>
      </c>
      <c r="C439">
        <v>29</v>
      </c>
      <c r="D439">
        <v>10</v>
      </c>
      <c r="E439">
        <v>150</v>
      </c>
      <c r="F439">
        <v>339</v>
      </c>
      <c r="G439">
        <v>170</v>
      </c>
      <c r="H439" t="s">
        <v>52</v>
      </c>
      <c r="I439">
        <v>98</v>
      </c>
      <c r="J439">
        <v>659</v>
      </c>
      <c r="K439">
        <v>10.8612417711534</v>
      </c>
      <c r="L439">
        <v>12.0729516462094</v>
      </c>
      <c r="M439">
        <v>-2.0853841955489401</v>
      </c>
      <c r="N439">
        <v>5.2404890426297497</v>
      </c>
      <c r="O439">
        <v>7.9020671936287199</v>
      </c>
    </row>
    <row r="440" spans="1:15">
      <c r="A440" t="s">
        <v>176</v>
      </c>
      <c r="B440">
        <v>2143</v>
      </c>
      <c r="C440">
        <v>23</v>
      </c>
      <c r="D440">
        <v>9</v>
      </c>
      <c r="E440">
        <v>70</v>
      </c>
      <c r="F440">
        <v>98</v>
      </c>
      <c r="G440">
        <v>130</v>
      </c>
      <c r="H440" t="s">
        <v>114</v>
      </c>
      <c r="I440">
        <v>62</v>
      </c>
      <c r="J440">
        <v>298</v>
      </c>
      <c r="K440">
        <v>10.720444473685101</v>
      </c>
      <c r="L440">
        <v>17.749177774636699</v>
      </c>
      <c r="M440">
        <v>1.0469906423346</v>
      </c>
      <c r="N440">
        <v>1.61821548094338</v>
      </c>
      <c r="O440">
        <v>8.1299717360612895</v>
      </c>
    </row>
    <row r="441" spans="1:15">
      <c r="A441" t="s">
        <v>189</v>
      </c>
      <c r="B441">
        <v>244</v>
      </c>
      <c r="C441">
        <v>17</v>
      </c>
      <c r="D441">
        <v>12</v>
      </c>
      <c r="E441">
        <v>240</v>
      </c>
      <c r="F441">
        <v>223</v>
      </c>
      <c r="G441">
        <v>150</v>
      </c>
      <c r="H441" t="s">
        <v>27</v>
      </c>
      <c r="I441">
        <v>79</v>
      </c>
      <c r="J441">
        <v>613</v>
      </c>
      <c r="K441">
        <v>10.617672800445201</v>
      </c>
      <c r="L441">
        <v>14.6334202371313</v>
      </c>
      <c r="M441">
        <v>7.07263312840628</v>
      </c>
      <c r="N441">
        <v>2.6716363558822001</v>
      </c>
      <c r="O441">
        <v>0.87340331615681199</v>
      </c>
    </row>
    <row r="442" spans="1:15">
      <c r="A442" t="s">
        <v>181</v>
      </c>
      <c r="B442">
        <v>4560</v>
      </c>
      <c r="C442">
        <v>38</v>
      </c>
      <c r="D442">
        <v>8</v>
      </c>
      <c r="E442">
        <v>100</v>
      </c>
      <c r="F442">
        <v>215</v>
      </c>
      <c r="G442">
        <v>60</v>
      </c>
      <c r="H442" t="s">
        <v>39</v>
      </c>
      <c r="I442">
        <v>136</v>
      </c>
      <c r="J442">
        <v>400</v>
      </c>
      <c r="K442">
        <v>10.5805254834117</v>
      </c>
      <c r="L442">
        <v>6.5043251824032504</v>
      </c>
      <c r="M442">
        <v>-1.5967254636264101</v>
      </c>
      <c r="N442">
        <v>9.7316801107273907</v>
      </c>
      <c r="O442">
        <v>-0.76374704305653096</v>
      </c>
    </row>
    <row r="443" spans="1:15">
      <c r="A443" t="s">
        <v>178</v>
      </c>
      <c r="B443">
        <v>339</v>
      </c>
      <c r="C443">
        <v>35</v>
      </c>
      <c r="D443">
        <v>7</v>
      </c>
      <c r="E443">
        <v>130</v>
      </c>
      <c r="F443">
        <v>149</v>
      </c>
      <c r="G443">
        <v>100</v>
      </c>
      <c r="H443" t="s">
        <v>115</v>
      </c>
      <c r="I443">
        <v>82</v>
      </c>
      <c r="J443">
        <v>379</v>
      </c>
      <c r="K443">
        <v>10.558524516877201</v>
      </c>
      <c r="L443">
        <v>27.7129919281635</v>
      </c>
      <c r="M443">
        <v>4.6995149215736403</v>
      </c>
      <c r="N443">
        <v>1.9665607376079</v>
      </c>
      <c r="O443">
        <v>3.6123358831491101</v>
      </c>
    </row>
    <row r="444" spans="1:15">
      <c r="A444" t="s">
        <v>193</v>
      </c>
      <c r="B444">
        <v>3560</v>
      </c>
      <c r="C444">
        <v>31</v>
      </c>
      <c r="D444">
        <v>8</v>
      </c>
      <c r="E444">
        <v>224</v>
      </c>
      <c r="F444">
        <v>338</v>
      </c>
      <c r="G444">
        <v>120</v>
      </c>
      <c r="H444" t="s">
        <v>67</v>
      </c>
      <c r="I444">
        <v>126</v>
      </c>
      <c r="J444">
        <v>682</v>
      </c>
      <c r="K444">
        <v>10.555968969902199</v>
      </c>
      <c r="L444">
        <v>17.344010668826801</v>
      </c>
      <c r="M444">
        <v>7.6145734848416202</v>
      </c>
      <c r="N444">
        <v>7.6253876005848902</v>
      </c>
      <c r="O444">
        <v>-4.5204356432733297</v>
      </c>
    </row>
    <row r="445" spans="1:15">
      <c r="A445" t="s">
        <v>177</v>
      </c>
      <c r="B445">
        <v>4630</v>
      </c>
      <c r="C445">
        <v>21</v>
      </c>
      <c r="D445">
        <v>12</v>
      </c>
      <c r="E445">
        <v>142</v>
      </c>
      <c r="F445">
        <v>158</v>
      </c>
      <c r="G445">
        <v>80</v>
      </c>
      <c r="H445" t="s">
        <v>62</v>
      </c>
      <c r="I445">
        <v>68</v>
      </c>
      <c r="J445">
        <v>380</v>
      </c>
      <c r="K445">
        <v>10.5033245526391</v>
      </c>
      <c r="L445">
        <v>6.9081208846920799</v>
      </c>
      <c r="M445">
        <v>6.8648966024597398</v>
      </c>
      <c r="N445">
        <v>2.7581611660480601</v>
      </c>
      <c r="O445">
        <v>1.8853155332128999</v>
      </c>
    </row>
    <row r="446" spans="1:15">
      <c r="A446" t="s">
        <v>179</v>
      </c>
      <c r="B446">
        <v>4487</v>
      </c>
      <c r="C446">
        <v>37</v>
      </c>
      <c r="D446">
        <v>6</v>
      </c>
      <c r="E446">
        <v>174</v>
      </c>
      <c r="F446">
        <v>216</v>
      </c>
      <c r="G446">
        <v>100</v>
      </c>
      <c r="H446" t="s">
        <v>57</v>
      </c>
      <c r="I446">
        <v>162</v>
      </c>
      <c r="J446">
        <v>490</v>
      </c>
      <c r="K446">
        <v>10.459584072892101</v>
      </c>
      <c r="L446">
        <v>10.7279143966585</v>
      </c>
      <c r="M446">
        <v>3.9748176423820598</v>
      </c>
      <c r="N446">
        <v>5.7818613857537997</v>
      </c>
      <c r="O446">
        <v>1.71958716948776</v>
      </c>
    </row>
    <row r="447" spans="1:15">
      <c r="A447" t="s">
        <v>182</v>
      </c>
      <c r="B447">
        <v>3679</v>
      </c>
      <c r="C447">
        <v>18</v>
      </c>
      <c r="D447">
        <v>12</v>
      </c>
      <c r="E447">
        <v>84</v>
      </c>
      <c r="F447">
        <v>195</v>
      </c>
      <c r="G447">
        <v>110</v>
      </c>
      <c r="H447" t="s">
        <v>43</v>
      </c>
      <c r="I447">
        <v>73</v>
      </c>
      <c r="J447">
        <v>389</v>
      </c>
      <c r="K447">
        <v>10.436628106063401</v>
      </c>
      <c r="L447">
        <v>9.5725623092906496</v>
      </c>
      <c r="M447">
        <v>1.1925041769437801</v>
      </c>
      <c r="N447">
        <v>3.2484991409690598</v>
      </c>
      <c r="O447">
        <v>5.9683761569132203</v>
      </c>
    </row>
    <row r="448" spans="1:15">
      <c r="A448" t="s">
        <v>179</v>
      </c>
      <c r="B448">
        <v>2388</v>
      </c>
      <c r="C448">
        <v>25</v>
      </c>
      <c r="D448">
        <v>10</v>
      </c>
      <c r="E448">
        <v>54</v>
      </c>
      <c r="F448">
        <v>259</v>
      </c>
      <c r="G448">
        <v>90</v>
      </c>
      <c r="H448" t="s">
        <v>47</v>
      </c>
      <c r="I448">
        <v>71</v>
      </c>
      <c r="J448">
        <v>403</v>
      </c>
      <c r="K448">
        <v>10.419737591818899</v>
      </c>
      <c r="L448">
        <v>8.2721782011230598</v>
      </c>
      <c r="M448">
        <v>-4.0069556531207597</v>
      </c>
      <c r="N448">
        <v>16.581121155048301</v>
      </c>
      <c r="O448">
        <v>-0.26344536307487099</v>
      </c>
    </row>
    <row r="449" spans="1:15">
      <c r="A449" t="s">
        <v>175</v>
      </c>
      <c r="B449">
        <v>3100</v>
      </c>
      <c r="C449">
        <v>63</v>
      </c>
      <c r="D449">
        <v>0</v>
      </c>
      <c r="E449">
        <v>32</v>
      </c>
      <c r="F449">
        <v>95</v>
      </c>
      <c r="G449">
        <v>20</v>
      </c>
      <c r="H449" t="s">
        <v>77</v>
      </c>
      <c r="I449">
        <v>36</v>
      </c>
      <c r="J449">
        <v>147</v>
      </c>
      <c r="K449">
        <v>10.3290146250873</v>
      </c>
      <c r="L449">
        <v>14.8564547979918</v>
      </c>
      <c r="M449">
        <v>4.5063791270494296</v>
      </c>
      <c r="N449">
        <v>9.7395053242752496</v>
      </c>
      <c r="O449">
        <v>-0.129073871333971</v>
      </c>
    </row>
    <row r="450" spans="1:15">
      <c r="A450" t="s">
        <v>176</v>
      </c>
      <c r="B450">
        <v>2606</v>
      </c>
      <c r="C450">
        <v>33</v>
      </c>
      <c r="D450">
        <v>8</v>
      </c>
      <c r="E450">
        <v>46</v>
      </c>
      <c r="F450">
        <v>115</v>
      </c>
      <c r="G450">
        <v>100</v>
      </c>
      <c r="H450" t="s">
        <v>39</v>
      </c>
      <c r="I450">
        <v>84</v>
      </c>
      <c r="J450">
        <v>261</v>
      </c>
      <c r="K450">
        <v>10.301017607989399</v>
      </c>
      <c r="L450">
        <v>5.9010560672282804</v>
      </c>
      <c r="M450">
        <v>0.39188370264703498</v>
      </c>
      <c r="N450">
        <v>3.6437980718226699</v>
      </c>
      <c r="O450">
        <v>6.4559520622351902</v>
      </c>
    </row>
    <row r="451" spans="1:15">
      <c r="A451" t="s">
        <v>181</v>
      </c>
      <c r="B451">
        <v>4559</v>
      </c>
      <c r="C451">
        <v>50</v>
      </c>
      <c r="D451">
        <v>6</v>
      </c>
      <c r="E451">
        <v>130</v>
      </c>
      <c r="F451">
        <v>215</v>
      </c>
      <c r="G451">
        <v>90</v>
      </c>
      <c r="H451" t="s">
        <v>57</v>
      </c>
      <c r="I451">
        <v>122</v>
      </c>
      <c r="J451">
        <v>435</v>
      </c>
      <c r="K451">
        <v>10.2911265278002</v>
      </c>
      <c r="L451">
        <v>19.603803535041202</v>
      </c>
      <c r="M451">
        <v>4.7675783491024797</v>
      </c>
      <c r="N451">
        <v>8.4333804402383592</v>
      </c>
      <c r="O451">
        <v>-1.0253042859207899</v>
      </c>
    </row>
    <row r="452" spans="1:15">
      <c r="A452" t="s">
        <v>182</v>
      </c>
      <c r="B452">
        <v>3834</v>
      </c>
      <c r="C452">
        <v>11</v>
      </c>
      <c r="D452">
        <v>14</v>
      </c>
      <c r="E452">
        <v>138</v>
      </c>
      <c r="F452">
        <v>204</v>
      </c>
      <c r="G452">
        <v>70</v>
      </c>
      <c r="H452" t="s">
        <v>33</v>
      </c>
      <c r="I452">
        <v>116</v>
      </c>
      <c r="J452">
        <v>412</v>
      </c>
      <c r="K452">
        <v>10.2753725766431</v>
      </c>
      <c r="L452">
        <v>7.4675042703891803</v>
      </c>
      <c r="M452">
        <v>0.41780457456672798</v>
      </c>
      <c r="N452">
        <v>8.6666219977914292</v>
      </c>
      <c r="O452">
        <v>0.40447413405613503</v>
      </c>
    </row>
    <row r="453" spans="1:15">
      <c r="A453" t="s">
        <v>176</v>
      </c>
      <c r="B453">
        <v>2177</v>
      </c>
      <c r="C453">
        <v>50</v>
      </c>
      <c r="D453">
        <v>4</v>
      </c>
      <c r="E453">
        <v>110</v>
      </c>
      <c r="F453">
        <v>107</v>
      </c>
      <c r="G453">
        <v>120</v>
      </c>
      <c r="H453" t="s">
        <v>66</v>
      </c>
      <c r="I453">
        <v>83</v>
      </c>
      <c r="J453">
        <v>337</v>
      </c>
      <c r="K453">
        <v>10.076200992713201</v>
      </c>
      <c r="L453">
        <v>44.536516305438496</v>
      </c>
      <c r="M453">
        <v>4.6886502360947402</v>
      </c>
      <c r="N453">
        <v>-0.89981528202060701</v>
      </c>
      <c r="O453">
        <v>6.5686606434886698</v>
      </c>
    </row>
    <row r="454" spans="1:15">
      <c r="A454" t="s">
        <v>176</v>
      </c>
      <c r="B454">
        <v>4632</v>
      </c>
      <c r="C454">
        <v>25</v>
      </c>
      <c r="D454">
        <v>8</v>
      </c>
      <c r="E454">
        <v>104</v>
      </c>
      <c r="F454">
        <v>112</v>
      </c>
      <c r="G454">
        <v>80</v>
      </c>
      <c r="H454" t="s">
        <v>39</v>
      </c>
      <c r="I454">
        <v>111</v>
      </c>
      <c r="J454">
        <v>296</v>
      </c>
      <c r="K454">
        <v>10.031006406236701</v>
      </c>
      <c r="L454">
        <v>14.309339599740699</v>
      </c>
      <c r="M454">
        <v>4.4324957210196301</v>
      </c>
      <c r="N454">
        <v>1.5646997903933499</v>
      </c>
      <c r="O454">
        <v>4.00449562844579</v>
      </c>
    </row>
    <row r="455" spans="1:15">
      <c r="A455" t="s">
        <v>180</v>
      </c>
      <c r="B455">
        <v>263</v>
      </c>
      <c r="C455">
        <v>48</v>
      </c>
      <c r="D455">
        <v>5</v>
      </c>
      <c r="E455">
        <v>76</v>
      </c>
      <c r="F455">
        <v>146</v>
      </c>
      <c r="G455">
        <v>160</v>
      </c>
      <c r="H455" t="s">
        <v>90</v>
      </c>
      <c r="I455">
        <v>82</v>
      </c>
      <c r="J455">
        <v>382</v>
      </c>
      <c r="K455">
        <v>9.9736870045542094</v>
      </c>
      <c r="L455">
        <v>38.778347279697698</v>
      </c>
      <c r="M455">
        <v>0.33570193763663803</v>
      </c>
      <c r="N455">
        <v>2.5336494513255801</v>
      </c>
      <c r="O455">
        <v>9.7631507694472095</v>
      </c>
    </row>
    <row r="456" spans="1:15">
      <c r="A456" t="s">
        <v>186</v>
      </c>
      <c r="B456">
        <v>2340</v>
      </c>
      <c r="C456">
        <v>46</v>
      </c>
      <c r="D456">
        <v>6</v>
      </c>
      <c r="E456">
        <v>148</v>
      </c>
      <c r="F456">
        <v>152</v>
      </c>
      <c r="G456">
        <v>210</v>
      </c>
      <c r="H456" t="s">
        <v>51</v>
      </c>
      <c r="I456">
        <v>88</v>
      </c>
      <c r="J456">
        <v>510</v>
      </c>
      <c r="K456">
        <v>9.9628808080592108</v>
      </c>
      <c r="L456">
        <v>14.9805079390446</v>
      </c>
      <c r="M456">
        <v>2.6236225667789399</v>
      </c>
      <c r="N456">
        <v>1.4271273584434201</v>
      </c>
      <c r="O456">
        <v>7.2906311366827001</v>
      </c>
    </row>
    <row r="457" spans="1:15">
      <c r="A457" t="s">
        <v>176</v>
      </c>
      <c r="B457">
        <v>3206</v>
      </c>
      <c r="C457">
        <v>47</v>
      </c>
      <c r="D457">
        <v>6</v>
      </c>
      <c r="E457">
        <v>58</v>
      </c>
      <c r="F457">
        <v>121</v>
      </c>
      <c r="G457">
        <v>120</v>
      </c>
      <c r="H457" t="s">
        <v>60</v>
      </c>
      <c r="I457">
        <v>82</v>
      </c>
      <c r="J457">
        <v>299</v>
      </c>
      <c r="K457">
        <v>9.8910693332922399</v>
      </c>
      <c r="L457">
        <v>4.2297402354509597</v>
      </c>
      <c r="M457">
        <v>-1.4470549779952999</v>
      </c>
      <c r="N457">
        <v>4.6762499788350498</v>
      </c>
      <c r="O457">
        <v>6.5359147674812696</v>
      </c>
    </row>
    <row r="458" spans="1:15">
      <c r="A458" t="s">
        <v>175</v>
      </c>
      <c r="B458">
        <v>2511</v>
      </c>
      <c r="C458">
        <v>30</v>
      </c>
      <c r="D458">
        <v>8</v>
      </c>
      <c r="E458">
        <v>94</v>
      </c>
      <c r="F458">
        <v>77</v>
      </c>
      <c r="G458">
        <v>110</v>
      </c>
      <c r="H458" t="s">
        <v>39</v>
      </c>
      <c r="I458">
        <v>56</v>
      </c>
      <c r="J458">
        <v>281</v>
      </c>
      <c r="K458">
        <v>9.89085094189792</v>
      </c>
      <c r="L458">
        <v>14.367917671069799</v>
      </c>
      <c r="M458">
        <v>5.5610600978815796</v>
      </c>
      <c r="N458">
        <v>-0.89622596020200396</v>
      </c>
      <c r="O458">
        <v>4.6489271164044998</v>
      </c>
    </row>
    <row r="459" spans="1:15">
      <c r="A459" t="s">
        <v>175</v>
      </c>
      <c r="B459">
        <v>3081</v>
      </c>
      <c r="C459">
        <v>29</v>
      </c>
      <c r="D459">
        <v>8</v>
      </c>
      <c r="E459">
        <v>116</v>
      </c>
      <c r="F459">
        <v>87</v>
      </c>
      <c r="G459">
        <v>70</v>
      </c>
      <c r="H459" t="s">
        <v>39</v>
      </c>
      <c r="I459">
        <v>64</v>
      </c>
      <c r="J459">
        <v>273</v>
      </c>
      <c r="K459">
        <v>9.87428301079078</v>
      </c>
      <c r="L459">
        <v>2.7418647976340602</v>
      </c>
      <c r="M459">
        <v>9.5128135385245205</v>
      </c>
      <c r="N459">
        <v>-0.86801024100272695</v>
      </c>
      <c r="O459">
        <v>0.57756923845778596</v>
      </c>
    </row>
    <row r="460" spans="1:15">
      <c r="A460" t="s">
        <v>185</v>
      </c>
      <c r="B460">
        <v>4019</v>
      </c>
      <c r="C460">
        <v>34</v>
      </c>
      <c r="D460">
        <v>8</v>
      </c>
      <c r="E460">
        <v>178</v>
      </c>
      <c r="F460">
        <v>223</v>
      </c>
      <c r="G460">
        <v>80</v>
      </c>
      <c r="H460" t="s">
        <v>67</v>
      </c>
      <c r="I460">
        <v>125</v>
      </c>
      <c r="J460">
        <v>481</v>
      </c>
      <c r="K460">
        <v>9.8106406645033903</v>
      </c>
      <c r="L460">
        <v>23.392291220948401</v>
      </c>
      <c r="M460">
        <v>5.1919560657122901</v>
      </c>
      <c r="N460">
        <v>7.3361834382508198</v>
      </c>
      <c r="O460">
        <v>-3.0078803155586402</v>
      </c>
    </row>
    <row r="461" spans="1:15">
      <c r="A461" t="s">
        <v>179</v>
      </c>
      <c r="B461">
        <v>2424</v>
      </c>
      <c r="C461">
        <v>55</v>
      </c>
      <c r="D461">
        <v>4</v>
      </c>
      <c r="E461">
        <v>90</v>
      </c>
      <c r="F461">
        <v>182</v>
      </c>
      <c r="G461">
        <v>130</v>
      </c>
      <c r="H461" t="s">
        <v>71</v>
      </c>
      <c r="I461">
        <v>159</v>
      </c>
      <c r="J461">
        <v>402</v>
      </c>
      <c r="K461">
        <v>9.5964834283110907</v>
      </c>
      <c r="L461">
        <v>31.012730730505901</v>
      </c>
      <c r="M461">
        <v>-1.3525168962365</v>
      </c>
      <c r="N461">
        <v>8.3195139323834102</v>
      </c>
      <c r="O461">
        <v>2.43419821396665</v>
      </c>
    </row>
    <row r="462" spans="1:15">
      <c r="A462" t="s">
        <v>176</v>
      </c>
      <c r="B462">
        <v>2654</v>
      </c>
      <c r="C462">
        <v>35</v>
      </c>
      <c r="D462">
        <v>7</v>
      </c>
      <c r="E462">
        <v>100</v>
      </c>
      <c r="F462">
        <v>146</v>
      </c>
      <c r="G462">
        <v>100</v>
      </c>
      <c r="H462" t="s">
        <v>115</v>
      </c>
      <c r="I462">
        <v>95</v>
      </c>
      <c r="J462">
        <v>346</v>
      </c>
      <c r="K462">
        <v>9.5697731944821296</v>
      </c>
      <c r="L462">
        <v>15.000435626948899</v>
      </c>
      <c r="M462">
        <v>1.48577988445366</v>
      </c>
      <c r="N462">
        <v>4.2186953775312199</v>
      </c>
      <c r="O462">
        <v>3.86712162585237</v>
      </c>
    </row>
    <row r="463" spans="1:15">
      <c r="A463" t="s">
        <v>182</v>
      </c>
      <c r="B463">
        <v>3743</v>
      </c>
      <c r="C463">
        <v>53</v>
      </c>
      <c r="D463">
        <v>4</v>
      </c>
      <c r="E463">
        <v>94</v>
      </c>
      <c r="F463">
        <v>138</v>
      </c>
      <c r="G463">
        <v>110</v>
      </c>
      <c r="H463" t="s">
        <v>71</v>
      </c>
      <c r="I463">
        <v>99</v>
      </c>
      <c r="J463">
        <v>342</v>
      </c>
      <c r="K463">
        <v>9.5657947053992807</v>
      </c>
      <c r="L463">
        <v>19.2295485036922</v>
      </c>
      <c r="M463">
        <v>0.34050920154486902</v>
      </c>
      <c r="N463">
        <v>1.7315127535180701</v>
      </c>
      <c r="O463">
        <v>7.7202385208645303</v>
      </c>
    </row>
    <row r="464" spans="1:15">
      <c r="A464" t="s">
        <v>185</v>
      </c>
      <c r="B464">
        <v>687</v>
      </c>
      <c r="C464">
        <v>47</v>
      </c>
      <c r="D464">
        <v>4</v>
      </c>
      <c r="E464">
        <v>148</v>
      </c>
      <c r="F464">
        <v>160</v>
      </c>
      <c r="G464">
        <v>200</v>
      </c>
      <c r="H464" t="s">
        <v>84</v>
      </c>
      <c r="I464">
        <v>80</v>
      </c>
      <c r="J464">
        <v>508</v>
      </c>
      <c r="K464">
        <v>9.5196344075738502</v>
      </c>
      <c r="L464">
        <v>28.128137904760401</v>
      </c>
      <c r="M464">
        <v>2.5286077244048499</v>
      </c>
      <c r="N464">
        <v>-0.95467903779809404</v>
      </c>
      <c r="O464">
        <v>8.3037591965862596</v>
      </c>
    </row>
    <row r="465" spans="1:15">
      <c r="A465" t="s">
        <v>175</v>
      </c>
      <c r="B465">
        <v>3407</v>
      </c>
      <c r="C465">
        <v>34</v>
      </c>
      <c r="D465">
        <v>8</v>
      </c>
      <c r="E465">
        <v>70</v>
      </c>
      <c r="F465">
        <v>116</v>
      </c>
      <c r="G465">
        <v>110</v>
      </c>
      <c r="H465" t="s">
        <v>39</v>
      </c>
      <c r="I465">
        <v>80</v>
      </c>
      <c r="J465">
        <v>296</v>
      </c>
      <c r="K465">
        <v>9.4611987889972404</v>
      </c>
      <c r="L465">
        <v>14.011914285847199</v>
      </c>
      <c r="M465">
        <v>3.22238270351798</v>
      </c>
      <c r="N465">
        <v>4.5502369047071598</v>
      </c>
      <c r="O465">
        <v>1.83422674552041</v>
      </c>
    </row>
    <row r="466" spans="1:15">
      <c r="A466" t="s">
        <v>179</v>
      </c>
      <c r="B466">
        <v>1750</v>
      </c>
      <c r="C466">
        <v>40</v>
      </c>
      <c r="D466">
        <v>6</v>
      </c>
      <c r="E466">
        <v>124</v>
      </c>
      <c r="F466">
        <v>136</v>
      </c>
      <c r="G466">
        <v>160</v>
      </c>
      <c r="H466" t="s">
        <v>57</v>
      </c>
      <c r="I466">
        <v>79</v>
      </c>
      <c r="J466">
        <v>420</v>
      </c>
      <c r="K466">
        <v>9.4547291229882493</v>
      </c>
      <c r="L466">
        <v>14.540051657853301</v>
      </c>
      <c r="M466">
        <v>5.7566788360755901</v>
      </c>
      <c r="N466">
        <v>-2.7507152315161698</v>
      </c>
      <c r="O466">
        <v>7.6664240247793201</v>
      </c>
    </row>
    <row r="467" spans="1:15">
      <c r="A467" t="s">
        <v>180</v>
      </c>
      <c r="B467">
        <v>3461</v>
      </c>
      <c r="C467">
        <v>38</v>
      </c>
      <c r="D467">
        <v>6</v>
      </c>
      <c r="E467">
        <v>112</v>
      </c>
      <c r="F467">
        <v>137</v>
      </c>
      <c r="G467">
        <v>170</v>
      </c>
      <c r="H467" t="s">
        <v>57</v>
      </c>
      <c r="I467">
        <v>68</v>
      </c>
      <c r="J467">
        <v>419</v>
      </c>
      <c r="K467">
        <v>9.4275340761466495</v>
      </c>
      <c r="L467">
        <v>7.8919079670717096</v>
      </c>
      <c r="M467">
        <v>3.4924390449965101</v>
      </c>
      <c r="N467">
        <v>-3.3540443215956603E-2</v>
      </c>
      <c r="O467">
        <v>9.3880911578009592</v>
      </c>
    </row>
    <row r="468" spans="1:15">
      <c r="A468" t="s">
        <v>175</v>
      </c>
      <c r="B468">
        <v>2500</v>
      </c>
      <c r="C468">
        <v>9</v>
      </c>
      <c r="D468">
        <v>12</v>
      </c>
      <c r="E468">
        <v>92</v>
      </c>
      <c r="F468">
        <v>133</v>
      </c>
      <c r="G468">
        <v>130</v>
      </c>
      <c r="H468" t="s">
        <v>21</v>
      </c>
      <c r="I468">
        <v>98</v>
      </c>
      <c r="J468">
        <v>355</v>
      </c>
      <c r="K468">
        <v>9.3653515002321406</v>
      </c>
      <c r="L468">
        <v>-8.1776488815813799</v>
      </c>
      <c r="M468">
        <v>6.3407657881014599</v>
      </c>
      <c r="N468">
        <v>1.5075023785566699</v>
      </c>
      <c r="O468">
        <v>2.2371232420684501</v>
      </c>
    </row>
    <row r="469" spans="1:15">
      <c r="A469" t="s">
        <v>185</v>
      </c>
      <c r="B469">
        <v>1266</v>
      </c>
      <c r="C469">
        <v>33</v>
      </c>
      <c r="D469">
        <v>8</v>
      </c>
      <c r="E469">
        <v>190</v>
      </c>
      <c r="F469">
        <v>191</v>
      </c>
      <c r="G469">
        <v>120</v>
      </c>
      <c r="H469" t="s">
        <v>67</v>
      </c>
      <c r="I469">
        <v>66</v>
      </c>
      <c r="J469">
        <v>501</v>
      </c>
      <c r="K469">
        <v>9.3575940369816895</v>
      </c>
      <c r="L469">
        <v>26.987486584349899</v>
      </c>
      <c r="M469">
        <v>7.9706860443928003</v>
      </c>
      <c r="N469">
        <v>-0.19295516115318201</v>
      </c>
      <c r="O469">
        <v>1.2674853235780199</v>
      </c>
    </row>
    <row r="470" spans="1:15">
      <c r="A470" t="s">
        <v>176</v>
      </c>
      <c r="B470">
        <v>2129</v>
      </c>
      <c r="C470">
        <v>28</v>
      </c>
      <c r="D470">
        <v>8</v>
      </c>
      <c r="E470">
        <v>96</v>
      </c>
      <c r="F470">
        <v>110</v>
      </c>
      <c r="G470">
        <v>70</v>
      </c>
      <c r="H470" t="s">
        <v>39</v>
      </c>
      <c r="I470">
        <v>58</v>
      </c>
      <c r="J470">
        <v>276</v>
      </c>
      <c r="K470">
        <v>9.3103653615116304</v>
      </c>
      <c r="L470">
        <v>23.130553271291198</v>
      </c>
      <c r="M470">
        <v>2.5833667046862598</v>
      </c>
      <c r="N470">
        <v>6.2315767920247396</v>
      </c>
      <c r="O470">
        <v>0.76004726039992199</v>
      </c>
    </row>
    <row r="471" spans="1:15">
      <c r="A471" t="s">
        <v>185</v>
      </c>
      <c r="B471">
        <v>691</v>
      </c>
      <c r="C471">
        <v>27</v>
      </c>
      <c r="D471">
        <v>10</v>
      </c>
      <c r="E471">
        <v>186</v>
      </c>
      <c r="F471">
        <v>235</v>
      </c>
      <c r="G471">
        <v>150</v>
      </c>
      <c r="H471" t="s">
        <v>65</v>
      </c>
      <c r="I471">
        <v>119</v>
      </c>
      <c r="J471">
        <v>571</v>
      </c>
      <c r="K471">
        <v>9.1281293424226106</v>
      </c>
      <c r="L471">
        <v>13.425849728917299</v>
      </c>
      <c r="M471">
        <v>1.1678470828800001</v>
      </c>
      <c r="N471">
        <v>3.1719837081784599</v>
      </c>
      <c r="O471">
        <v>5.4078095779824302</v>
      </c>
    </row>
    <row r="472" spans="1:15">
      <c r="A472" t="s">
        <v>189</v>
      </c>
      <c r="B472">
        <v>288</v>
      </c>
      <c r="C472">
        <v>19</v>
      </c>
      <c r="D472">
        <v>12</v>
      </c>
      <c r="E472">
        <v>180</v>
      </c>
      <c r="F472">
        <v>229</v>
      </c>
      <c r="G472">
        <v>140</v>
      </c>
      <c r="H472" t="s">
        <v>27</v>
      </c>
      <c r="I472">
        <v>154</v>
      </c>
      <c r="J472">
        <v>549</v>
      </c>
      <c r="K472">
        <v>9.0807008397374407</v>
      </c>
      <c r="L472">
        <v>19.360153652281198</v>
      </c>
      <c r="M472">
        <v>1.7447163895734501</v>
      </c>
      <c r="N472">
        <v>4.5416575163156496</v>
      </c>
      <c r="O472">
        <v>2.7943269338483399</v>
      </c>
    </row>
    <row r="473" spans="1:15">
      <c r="A473" t="s">
        <v>181</v>
      </c>
      <c r="B473">
        <v>3662</v>
      </c>
      <c r="C473">
        <v>60</v>
      </c>
      <c r="D473">
        <v>4</v>
      </c>
      <c r="E473">
        <v>66</v>
      </c>
      <c r="F473">
        <v>107</v>
      </c>
      <c r="G473">
        <v>80</v>
      </c>
      <c r="H473" t="s">
        <v>64</v>
      </c>
      <c r="I473">
        <v>89</v>
      </c>
      <c r="J473">
        <v>316</v>
      </c>
      <c r="K473">
        <v>9.0742464054088092</v>
      </c>
      <c r="L473">
        <v>12.0069812305066</v>
      </c>
      <c r="M473">
        <v>-2.5280437591114602</v>
      </c>
      <c r="N473">
        <v>3.4992356974939001</v>
      </c>
      <c r="O473">
        <v>-0.21495198435226301</v>
      </c>
    </row>
    <row r="474" spans="1:15">
      <c r="A474" t="s">
        <v>180</v>
      </c>
      <c r="B474">
        <v>3204</v>
      </c>
      <c r="C474">
        <v>31</v>
      </c>
      <c r="D474">
        <v>8</v>
      </c>
      <c r="E474">
        <v>84</v>
      </c>
      <c r="F474">
        <v>159</v>
      </c>
      <c r="G474">
        <v>170</v>
      </c>
      <c r="H474" t="s">
        <v>39</v>
      </c>
      <c r="I474">
        <v>93</v>
      </c>
      <c r="J474">
        <v>469</v>
      </c>
      <c r="K474">
        <v>9.0443841313147004</v>
      </c>
      <c r="L474">
        <v>26.198286765228101</v>
      </c>
      <c r="M474">
        <v>-3.9933902431233301</v>
      </c>
      <c r="N474">
        <v>-1.1118602633580801</v>
      </c>
      <c r="O474">
        <v>8.6616800857781104</v>
      </c>
    </row>
    <row r="475" spans="1:15">
      <c r="A475" t="s">
        <v>190</v>
      </c>
      <c r="B475">
        <v>3668</v>
      </c>
      <c r="C475">
        <v>27</v>
      </c>
      <c r="D475">
        <v>10</v>
      </c>
      <c r="E475">
        <v>178</v>
      </c>
      <c r="F475">
        <v>270</v>
      </c>
      <c r="G475">
        <v>110</v>
      </c>
      <c r="H475" t="s">
        <v>52</v>
      </c>
      <c r="I475">
        <v>102</v>
      </c>
      <c r="J475">
        <v>558</v>
      </c>
      <c r="K475">
        <v>9.0350116648303995</v>
      </c>
      <c r="L475">
        <v>13.1753413522001</v>
      </c>
      <c r="M475">
        <v>2.4562378605593298</v>
      </c>
      <c r="N475">
        <v>3.0053312414443001</v>
      </c>
      <c r="O475">
        <v>3.4455787201478798</v>
      </c>
    </row>
    <row r="476" spans="1:15">
      <c r="A476" t="s">
        <v>178</v>
      </c>
      <c r="B476">
        <v>2537</v>
      </c>
      <c r="C476">
        <v>30</v>
      </c>
      <c r="D476">
        <v>8</v>
      </c>
      <c r="E476">
        <v>134</v>
      </c>
      <c r="F476">
        <v>101</v>
      </c>
      <c r="G476">
        <v>110</v>
      </c>
      <c r="H476" t="s">
        <v>39</v>
      </c>
      <c r="I476">
        <v>80</v>
      </c>
      <c r="J476">
        <v>345</v>
      </c>
      <c r="K476">
        <v>8.9352952971956796</v>
      </c>
      <c r="L476">
        <v>0.97781124106357697</v>
      </c>
      <c r="M476">
        <v>4.6292940048989397</v>
      </c>
      <c r="N476">
        <v>-0.50247900271213797</v>
      </c>
      <c r="O476">
        <v>5.3745191907964198</v>
      </c>
    </row>
    <row r="477" spans="1:15">
      <c r="A477" t="s">
        <v>183</v>
      </c>
      <c r="B477">
        <v>4013</v>
      </c>
      <c r="C477">
        <v>34</v>
      </c>
      <c r="D477">
        <v>8</v>
      </c>
      <c r="E477">
        <v>84</v>
      </c>
      <c r="F477">
        <v>253</v>
      </c>
      <c r="G477">
        <v>160</v>
      </c>
      <c r="H477" t="s">
        <v>50</v>
      </c>
      <c r="I477">
        <v>108</v>
      </c>
      <c r="J477">
        <v>497</v>
      </c>
      <c r="K477">
        <v>8.9010061149085207</v>
      </c>
      <c r="L477">
        <v>20.4047257125487</v>
      </c>
      <c r="M477">
        <v>-2.28099604175795</v>
      </c>
      <c r="N477">
        <v>5.2825696202612402</v>
      </c>
      <c r="O477">
        <v>5.2735877185768603</v>
      </c>
    </row>
    <row r="478" spans="1:15">
      <c r="A478" t="s">
        <v>193</v>
      </c>
      <c r="B478">
        <v>4716</v>
      </c>
      <c r="C478">
        <v>35</v>
      </c>
      <c r="D478">
        <v>8</v>
      </c>
      <c r="E478">
        <v>138</v>
      </c>
      <c r="F478">
        <v>336</v>
      </c>
      <c r="G478">
        <v>170</v>
      </c>
      <c r="H478" t="s">
        <v>67</v>
      </c>
      <c r="I478">
        <v>121</v>
      </c>
      <c r="J478">
        <v>644</v>
      </c>
      <c r="K478">
        <v>8.8630493913815105</v>
      </c>
      <c r="L478">
        <v>27.713299860683801</v>
      </c>
      <c r="M478">
        <v>-3.4072186945592899</v>
      </c>
      <c r="N478">
        <v>10.6127126401965</v>
      </c>
      <c r="O478">
        <v>1.84849556844583</v>
      </c>
    </row>
    <row r="479" spans="1:15">
      <c r="A479" t="s">
        <v>178</v>
      </c>
      <c r="B479">
        <v>2911</v>
      </c>
      <c r="C479">
        <v>44</v>
      </c>
      <c r="D479">
        <v>6</v>
      </c>
      <c r="E479">
        <v>60</v>
      </c>
      <c r="F479">
        <v>138</v>
      </c>
      <c r="G479">
        <v>60</v>
      </c>
      <c r="H479" t="s">
        <v>60</v>
      </c>
      <c r="I479">
        <v>71</v>
      </c>
      <c r="J479">
        <v>258</v>
      </c>
      <c r="K479">
        <v>8.8438057515165305</v>
      </c>
      <c r="L479">
        <v>27.648561906167</v>
      </c>
      <c r="M479">
        <v>-3.8219747085464402</v>
      </c>
      <c r="N479">
        <v>9.8917606999706607</v>
      </c>
      <c r="O479">
        <v>1.42882175272191</v>
      </c>
    </row>
    <row r="480" spans="1:15">
      <c r="A480" t="s">
        <v>175</v>
      </c>
      <c r="B480">
        <v>4207</v>
      </c>
      <c r="C480">
        <v>42</v>
      </c>
      <c r="D480">
        <v>6</v>
      </c>
      <c r="E480">
        <v>102</v>
      </c>
      <c r="F480">
        <v>87</v>
      </c>
      <c r="G480">
        <v>70</v>
      </c>
      <c r="H480" t="s">
        <v>60</v>
      </c>
      <c r="I480">
        <v>75</v>
      </c>
      <c r="J480">
        <v>259</v>
      </c>
      <c r="K480">
        <v>8.6479885519913395</v>
      </c>
      <c r="L480">
        <v>21.1707839346745</v>
      </c>
      <c r="M480">
        <v>5.7852077517608098</v>
      </c>
      <c r="N480">
        <v>-4.96682290798258E-2</v>
      </c>
      <c r="O480">
        <v>0.75360013218750799</v>
      </c>
    </row>
    <row r="481" spans="1:15">
      <c r="A481" t="s">
        <v>181</v>
      </c>
      <c r="B481">
        <v>3223</v>
      </c>
      <c r="C481">
        <v>41</v>
      </c>
      <c r="D481">
        <v>8</v>
      </c>
      <c r="E481">
        <v>52</v>
      </c>
      <c r="F481">
        <v>126</v>
      </c>
      <c r="G481">
        <v>100</v>
      </c>
      <c r="H481" t="s">
        <v>35</v>
      </c>
      <c r="I481">
        <v>68</v>
      </c>
      <c r="J481">
        <v>278</v>
      </c>
      <c r="K481">
        <v>8.6342561576426995</v>
      </c>
      <c r="L481">
        <v>0.78278184579480903</v>
      </c>
      <c r="M481">
        <v>1.0730194634791199</v>
      </c>
      <c r="N481">
        <v>4.68549587642981</v>
      </c>
      <c r="O481">
        <v>2.9995460206144</v>
      </c>
    </row>
    <row r="482" spans="1:15">
      <c r="A482" t="s">
        <v>176</v>
      </c>
      <c r="B482">
        <v>4607</v>
      </c>
      <c r="C482">
        <v>20</v>
      </c>
      <c r="D482">
        <v>9</v>
      </c>
      <c r="E482">
        <v>106</v>
      </c>
      <c r="F482">
        <v>134</v>
      </c>
      <c r="G482">
        <v>130</v>
      </c>
      <c r="H482" t="s">
        <v>114</v>
      </c>
      <c r="I482">
        <v>101</v>
      </c>
      <c r="J482">
        <v>370</v>
      </c>
      <c r="K482">
        <v>8.6227464448074596</v>
      </c>
      <c r="L482">
        <v>16.471698005354401</v>
      </c>
      <c r="M482">
        <v>1.8098951198936799</v>
      </c>
      <c r="N482">
        <v>1.84415582447144</v>
      </c>
      <c r="O482">
        <v>4.9675572724431696</v>
      </c>
    </row>
    <row r="483" spans="1:15">
      <c r="A483" t="s">
        <v>177</v>
      </c>
      <c r="B483">
        <v>4016</v>
      </c>
      <c r="C483">
        <v>49</v>
      </c>
      <c r="D483">
        <v>4</v>
      </c>
      <c r="E483">
        <v>78</v>
      </c>
      <c r="F483">
        <v>74</v>
      </c>
      <c r="G483">
        <v>90</v>
      </c>
      <c r="H483" t="s">
        <v>74</v>
      </c>
      <c r="I483">
        <v>82</v>
      </c>
      <c r="J483">
        <v>292</v>
      </c>
      <c r="K483">
        <v>8.58211675388816</v>
      </c>
      <c r="L483">
        <v>24.848744726564998</v>
      </c>
      <c r="M483">
        <v>0.34685807155998899</v>
      </c>
      <c r="N483">
        <v>1.34480518642714</v>
      </c>
      <c r="O483">
        <v>2.2128616075998102</v>
      </c>
    </row>
    <row r="484" spans="1:15">
      <c r="A484" t="s">
        <v>183</v>
      </c>
      <c r="B484">
        <v>3502</v>
      </c>
      <c r="C484">
        <v>14</v>
      </c>
      <c r="D484">
        <v>13</v>
      </c>
      <c r="E484">
        <v>140</v>
      </c>
      <c r="F484">
        <v>238</v>
      </c>
      <c r="G484">
        <v>170</v>
      </c>
      <c r="H484" t="s">
        <v>101</v>
      </c>
      <c r="I484">
        <v>89</v>
      </c>
      <c r="J484">
        <v>548</v>
      </c>
      <c r="K484">
        <v>8.5406408455687597</v>
      </c>
      <c r="L484">
        <v>7.5699966676475796</v>
      </c>
      <c r="M484">
        <v>1.5335799679992299</v>
      </c>
      <c r="N484">
        <v>5.2691161568242002</v>
      </c>
      <c r="O484">
        <v>4.4309788982361598</v>
      </c>
    </row>
    <row r="485" spans="1:15">
      <c r="A485" t="s">
        <v>177</v>
      </c>
      <c r="B485">
        <v>3829</v>
      </c>
      <c r="C485">
        <v>28</v>
      </c>
      <c r="D485">
        <v>10</v>
      </c>
      <c r="E485">
        <v>130</v>
      </c>
      <c r="F485">
        <v>142</v>
      </c>
      <c r="G485">
        <v>80</v>
      </c>
      <c r="H485" t="s">
        <v>65</v>
      </c>
      <c r="I485">
        <v>92</v>
      </c>
      <c r="J485">
        <v>352</v>
      </c>
      <c r="K485">
        <v>8.5275865535443494</v>
      </c>
      <c r="L485">
        <v>14.7546419538743</v>
      </c>
      <c r="M485">
        <v>5.5772070476366498</v>
      </c>
      <c r="N485">
        <v>2.7561096916543</v>
      </c>
      <c r="O485">
        <v>9.8688574750385394E-2</v>
      </c>
    </row>
    <row r="486" spans="1:15">
      <c r="A486" t="s">
        <v>175</v>
      </c>
      <c r="B486">
        <v>2227</v>
      </c>
      <c r="C486">
        <v>31</v>
      </c>
      <c r="D486">
        <v>8</v>
      </c>
      <c r="E486">
        <v>86</v>
      </c>
      <c r="F486">
        <v>54</v>
      </c>
      <c r="G486">
        <v>60</v>
      </c>
      <c r="H486" t="s">
        <v>39</v>
      </c>
      <c r="I486">
        <v>62</v>
      </c>
      <c r="J486">
        <v>200</v>
      </c>
      <c r="K486">
        <v>8.4933986754272599</v>
      </c>
      <c r="L486">
        <v>18.476457897032098</v>
      </c>
      <c r="M486">
        <v>6.02211255459755</v>
      </c>
      <c r="N486">
        <v>4.5996670732754001</v>
      </c>
      <c r="O486">
        <v>4.5153793921452301E-2</v>
      </c>
    </row>
    <row r="487" spans="1:15">
      <c r="A487" t="s">
        <v>180</v>
      </c>
      <c r="B487">
        <v>3555</v>
      </c>
      <c r="C487">
        <v>53</v>
      </c>
      <c r="D487">
        <v>3</v>
      </c>
      <c r="E487">
        <v>60</v>
      </c>
      <c r="F487">
        <v>161</v>
      </c>
      <c r="G487">
        <v>130</v>
      </c>
      <c r="H487" t="s">
        <v>184</v>
      </c>
      <c r="I487">
        <v>125</v>
      </c>
      <c r="J487">
        <v>396</v>
      </c>
      <c r="K487">
        <v>8.4902363298944898</v>
      </c>
      <c r="L487">
        <v>48.345745088198001</v>
      </c>
      <c r="M487">
        <v>-3.0654648438597198</v>
      </c>
      <c r="N487">
        <v>2.3255102107732499</v>
      </c>
      <c r="O487">
        <v>3.8896448196095901</v>
      </c>
    </row>
    <row r="488" spans="1:15">
      <c r="A488" t="s">
        <v>177</v>
      </c>
      <c r="B488">
        <v>4740</v>
      </c>
      <c r="C488">
        <v>15</v>
      </c>
      <c r="D488">
        <v>14</v>
      </c>
      <c r="E488">
        <v>116</v>
      </c>
      <c r="F488">
        <v>229</v>
      </c>
      <c r="G488">
        <v>100</v>
      </c>
      <c r="H488" t="s">
        <v>73</v>
      </c>
      <c r="I488">
        <v>145</v>
      </c>
      <c r="J488">
        <v>445</v>
      </c>
      <c r="K488">
        <v>8.4684232796014491</v>
      </c>
      <c r="L488">
        <v>1.0619624393185301</v>
      </c>
      <c r="M488">
        <v>2.0412560381097502</v>
      </c>
      <c r="N488">
        <v>7.5579612300488703</v>
      </c>
      <c r="O488">
        <v>-0.61347093425702004</v>
      </c>
    </row>
    <row r="489" spans="1:15">
      <c r="A489" t="s">
        <v>183</v>
      </c>
      <c r="B489">
        <v>59</v>
      </c>
      <c r="C489">
        <v>25</v>
      </c>
      <c r="D489">
        <v>9</v>
      </c>
      <c r="E489">
        <v>170</v>
      </c>
      <c r="F489">
        <v>192</v>
      </c>
      <c r="G489">
        <v>130</v>
      </c>
      <c r="H489" t="s">
        <v>103</v>
      </c>
      <c r="I489">
        <v>99</v>
      </c>
      <c r="J489">
        <v>492</v>
      </c>
      <c r="K489">
        <v>8.3114159063821997</v>
      </c>
      <c r="L489">
        <v>10.4918821512649</v>
      </c>
      <c r="M489">
        <v>5.7979185710474201</v>
      </c>
      <c r="N489">
        <v>1.8749783922171801</v>
      </c>
      <c r="O489">
        <v>-6.9257587930864201E-3</v>
      </c>
    </row>
    <row r="490" spans="1:15">
      <c r="A490" t="s">
        <v>179</v>
      </c>
      <c r="B490">
        <v>2389</v>
      </c>
      <c r="C490">
        <v>51</v>
      </c>
      <c r="D490">
        <v>4</v>
      </c>
      <c r="E490">
        <v>148</v>
      </c>
      <c r="F490">
        <v>136</v>
      </c>
      <c r="G490">
        <v>140</v>
      </c>
      <c r="H490" t="s">
        <v>71</v>
      </c>
      <c r="I490">
        <v>74</v>
      </c>
      <c r="J490">
        <v>424</v>
      </c>
      <c r="K490">
        <v>8.2489561536285194</v>
      </c>
      <c r="L490">
        <v>35.204571711576499</v>
      </c>
      <c r="M490">
        <v>6.2578590565529</v>
      </c>
      <c r="N490">
        <v>-3.21834537305589</v>
      </c>
      <c r="O490">
        <v>6.2035370923251296</v>
      </c>
    </row>
    <row r="491" spans="1:15">
      <c r="A491" t="s">
        <v>178</v>
      </c>
      <c r="B491">
        <v>2121</v>
      </c>
      <c r="C491">
        <v>46</v>
      </c>
      <c r="D491">
        <v>4</v>
      </c>
      <c r="E491">
        <v>122</v>
      </c>
      <c r="F491">
        <v>107</v>
      </c>
      <c r="G491">
        <v>50</v>
      </c>
      <c r="H491" t="s">
        <v>64</v>
      </c>
      <c r="I491">
        <v>55</v>
      </c>
      <c r="J491">
        <v>309</v>
      </c>
      <c r="K491">
        <v>8.2127362704294402</v>
      </c>
      <c r="L491">
        <v>27.932659796134601</v>
      </c>
      <c r="M491">
        <v>3.3944399576917599</v>
      </c>
      <c r="N491">
        <v>1.6713354509201099</v>
      </c>
      <c r="O491">
        <v>-1.80062289350495</v>
      </c>
    </row>
    <row r="492" spans="1:15">
      <c r="A492" t="s">
        <v>179</v>
      </c>
      <c r="B492">
        <v>2773</v>
      </c>
      <c r="C492">
        <v>39</v>
      </c>
      <c r="D492">
        <v>6</v>
      </c>
      <c r="E492">
        <v>126</v>
      </c>
      <c r="F492">
        <v>270</v>
      </c>
      <c r="G492">
        <v>150</v>
      </c>
      <c r="H492" t="s">
        <v>57</v>
      </c>
      <c r="I492">
        <v>97</v>
      </c>
      <c r="J492">
        <v>546</v>
      </c>
      <c r="K492">
        <v>8.1613645863318904</v>
      </c>
      <c r="L492">
        <v>29.776714101284899</v>
      </c>
      <c r="M492">
        <v>-0.81893084253934001</v>
      </c>
      <c r="N492">
        <v>5.9624204679432697</v>
      </c>
      <c r="O492">
        <v>3.06253176803071</v>
      </c>
    </row>
    <row r="493" spans="1:15">
      <c r="A493" t="s">
        <v>177</v>
      </c>
      <c r="B493">
        <v>3961</v>
      </c>
      <c r="C493">
        <v>29</v>
      </c>
      <c r="D493">
        <v>10</v>
      </c>
      <c r="E493">
        <v>110</v>
      </c>
      <c r="F493">
        <v>209</v>
      </c>
      <c r="G493">
        <v>90</v>
      </c>
      <c r="H493" t="s">
        <v>65</v>
      </c>
      <c r="I493">
        <v>123</v>
      </c>
      <c r="J493">
        <v>409</v>
      </c>
      <c r="K493">
        <v>8.1424273082018495</v>
      </c>
      <c r="L493">
        <v>6.7659792969564201</v>
      </c>
      <c r="M493">
        <v>1.41564986094326</v>
      </c>
      <c r="N493">
        <v>6.4600393092108197</v>
      </c>
      <c r="O493">
        <v>0.32989935832961198</v>
      </c>
    </row>
    <row r="494" spans="1:15">
      <c r="A494" t="s">
        <v>183</v>
      </c>
      <c r="B494">
        <v>3653</v>
      </c>
      <c r="C494">
        <v>30</v>
      </c>
      <c r="D494">
        <v>8</v>
      </c>
      <c r="E494">
        <v>140</v>
      </c>
      <c r="F494">
        <v>222</v>
      </c>
      <c r="G494">
        <v>190</v>
      </c>
      <c r="H494" t="s">
        <v>50</v>
      </c>
      <c r="I494">
        <v>88</v>
      </c>
      <c r="J494">
        <v>552</v>
      </c>
      <c r="K494">
        <v>8.0994496208338607</v>
      </c>
      <c r="L494">
        <v>28.4587994550755</v>
      </c>
      <c r="M494">
        <v>0.56591228314614705</v>
      </c>
      <c r="N494">
        <v>3.10186195958963</v>
      </c>
      <c r="O494">
        <v>3.8284671012720599</v>
      </c>
    </row>
    <row r="495" spans="1:15">
      <c r="A495" t="s">
        <v>186</v>
      </c>
      <c r="B495">
        <v>4780</v>
      </c>
      <c r="C495">
        <v>41</v>
      </c>
      <c r="D495">
        <v>8</v>
      </c>
      <c r="E495">
        <v>154</v>
      </c>
      <c r="F495">
        <v>212</v>
      </c>
      <c r="G495">
        <v>160</v>
      </c>
      <c r="H495" t="s">
        <v>50</v>
      </c>
      <c r="I495">
        <v>83</v>
      </c>
      <c r="J495">
        <v>526</v>
      </c>
      <c r="K495">
        <v>8.0278163590667493</v>
      </c>
      <c r="L495">
        <v>33.517640996213899</v>
      </c>
      <c r="M495">
        <v>3.3051581327768602</v>
      </c>
      <c r="N495">
        <v>5.3043928402108804</v>
      </c>
      <c r="O495">
        <v>0.17699227775378601</v>
      </c>
    </row>
    <row r="496" spans="1:15">
      <c r="A496" t="s">
        <v>180</v>
      </c>
      <c r="B496">
        <v>2785</v>
      </c>
      <c r="C496">
        <v>55</v>
      </c>
      <c r="D496">
        <v>2</v>
      </c>
      <c r="E496">
        <v>30</v>
      </c>
      <c r="F496">
        <v>109</v>
      </c>
      <c r="G496">
        <v>110</v>
      </c>
      <c r="H496" t="s">
        <v>48</v>
      </c>
      <c r="I496">
        <v>106</v>
      </c>
      <c r="J496">
        <v>355</v>
      </c>
      <c r="K496">
        <v>7.9463282543002496</v>
      </c>
      <c r="L496">
        <v>36.071876496900202</v>
      </c>
      <c r="M496">
        <v>-4.2968105123682596</v>
      </c>
      <c r="N496">
        <v>-3.4512035105752701</v>
      </c>
      <c r="O496">
        <v>3.9352889754234299</v>
      </c>
    </row>
    <row r="497" spans="1:15">
      <c r="A497" t="s">
        <v>176</v>
      </c>
      <c r="B497">
        <v>3090</v>
      </c>
      <c r="C497">
        <v>21</v>
      </c>
      <c r="D497">
        <v>9</v>
      </c>
      <c r="E497">
        <v>98</v>
      </c>
      <c r="F497">
        <v>153</v>
      </c>
      <c r="G497">
        <v>60</v>
      </c>
      <c r="H497" t="s">
        <v>114</v>
      </c>
      <c r="I497">
        <v>64</v>
      </c>
      <c r="J497">
        <v>311</v>
      </c>
      <c r="K497">
        <v>7.9358012632167201</v>
      </c>
      <c r="L497">
        <v>20.5017988278898</v>
      </c>
      <c r="M497">
        <v>2.5536090285659201</v>
      </c>
      <c r="N497">
        <v>5.92349320466991</v>
      </c>
      <c r="O497">
        <v>-0.678855496152035</v>
      </c>
    </row>
    <row r="498" spans="1:15">
      <c r="A498" t="s">
        <v>175</v>
      </c>
      <c r="B498">
        <v>3058</v>
      </c>
      <c r="C498">
        <v>47</v>
      </c>
      <c r="D498">
        <v>6</v>
      </c>
      <c r="E498">
        <v>56</v>
      </c>
      <c r="F498">
        <v>134</v>
      </c>
      <c r="G498">
        <v>100</v>
      </c>
      <c r="H498" t="s">
        <v>60</v>
      </c>
      <c r="I498">
        <v>158</v>
      </c>
      <c r="J498">
        <v>290</v>
      </c>
      <c r="K498">
        <v>7.9318247485118203</v>
      </c>
      <c r="L498">
        <v>9.8690490704517497</v>
      </c>
      <c r="M498">
        <v>-0.78993584240538495</v>
      </c>
      <c r="N498">
        <v>6.3390404466458099</v>
      </c>
      <c r="O498">
        <v>2.6098526495874599</v>
      </c>
    </row>
    <row r="499" spans="1:15">
      <c r="A499" t="s">
        <v>180</v>
      </c>
      <c r="B499">
        <v>1740</v>
      </c>
      <c r="C499">
        <v>43</v>
      </c>
      <c r="D499">
        <v>6</v>
      </c>
      <c r="E499">
        <v>86</v>
      </c>
      <c r="F499">
        <v>85</v>
      </c>
      <c r="G499">
        <v>160</v>
      </c>
      <c r="H499" t="s">
        <v>60</v>
      </c>
      <c r="I499">
        <v>95</v>
      </c>
      <c r="J499">
        <v>333</v>
      </c>
      <c r="K499">
        <v>7.9314276757547004</v>
      </c>
      <c r="L499">
        <v>22.9740413593927</v>
      </c>
      <c r="M499">
        <v>5.5837244904473504</v>
      </c>
      <c r="N499">
        <v>2.9415555020922701</v>
      </c>
      <c r="O499">
        <v>3.4641847231825702</v>
      </c>
    </row>
    <row r="500" spans="1:15">
      <c r="A500" t="s">
        <v>183</v>
      </c>
      <c r="B500">
        <v>3472</v>
      </c>
      <c r="C500">
        <v>24</v>
      </c>
      <c r="D500">
        <v>10</v>
      </c>
      <c r="E500">
        <v>110</v>
      </c>
      <c r="F500">
        <v>149</v>
      </c>
      <c r="G500">
        <v>180</v>
      </c>
      <c r="H500" t="s">
        <v>34</v>
      </c>
      <c r="I500">
        <v>81</v>
      </c>
      <c r="J500">
        <v>439</v>
      </c>
      <c r="K500">
        <v>7.8509580365681799</v>
      </c>
      <c r="L500">
        <v>4.3820075701220196</v>
      </c>
      <c r="M500">
        <v>0.674552756743654</v>
      </c>
      <c r="N500">
        <v>0.36010001343296499</v>
      </c>
      <c r="O500">
        <v>9.6316422365450904</v>
      </c>
    </row>
    <row r="501" spans="1:15">
      <c r="A501" t="s">
        <v>189</v>
      </c>
      <c r="B501">
        <v>3632</v>
      </c>
      <c r="C501">
        <v>15</v>
      </c>
      <c r="D501">
        <v>14</v>
      </c>
      <c r="E501">
        <v>156</v>
      </c>
      <c r="F501">
        <v>230</v>
      </c>
      <c r="G501">
        <v>250</v>
      </c>
      <c r="H501" t="s">
        <v>36</v>
      </c>
      <c r="I501">
        <v>101</v>
      </c>
      <c r="J501">
        <v>636</v>
      </c>
      <c r="K501">
        <v>7.7677994162361301</v>
      </c>
      <c r="L501">
        <v>15.2685058935604</v>
      </c>
      <c r="M501">
        <v>0.49384517116023702</v>
      </c>
      <c r="N501">
        <v>0.19376169138890001</v>
      </c>
      <c r="O501">
        <v>7.0801925536869801</v>
      </c>
    </row>
    <row r="502" spans="1:15">
      <c r="A502" t="s">
        <v>181</v>
      </c>
      <c r="B502">
        <v>1778</v>
      </c>
      <c r="C502">
        <v>27</v>
      </c>
      <c r="D502">
        <v>10</v>
      </c>
      <c r="E502">
        <v>154</v>
      </c>
      <c r="F502">
        <v>132</v>
      </c>
      <c r="G502">
        <v>160</v>
      </c>
      <c r="H502" t="s">
        <v>47</v>
      </c>
      <c r="I502">
        <v>88</v>
      </c>
      <c r="J502">
        <v>446</v>
      </c>
      <c r="K502">
        <v>7.7276729466162299</v>
      </c>
      <c r="L502">
        <v>2.49383567521931</v>
      </c>
      <c r="M502">
        <v>1.6188608401624001</v>
      </c>
      <c r="N502">
        <v>-1.8630140998632101</v>
      </c>
      <c r="O502">
        <v>7.5999434138004096</v>
      </c>
    </row>
    <row r="503" spans="1:15">
      <c r="A503" t="s">
        <v>175</v>
      </c>
      <c r="B503">
        <v>3297</v>
      </c>
      <c r="C503">
        <v>23</v>
      </c>
      <c r="D503">
        <v>10</v>
      </c>
      <c r="E503">
        <v>74</v>
      </c>
      <c r="F503">
        <v>131</v>
      </c>
      <c r="G503">
        <v>100</v>
      </c>
      <c r="H503" t="s">
        <v>42</v>
      </c>
      <c r="I503">
        <v>96</v>
      </c>
      <c r="J503">
        <v>305</v>
      </c>
      <c r="K503">
        <v>7.6993036958155399</v>
      </c>
      <c r="L503">
        <v>6.3908940605507603</v>
      </c>
      <c r="M503">
        <v>0.32804571764408202</v>
      </c>
      <c r="N503">
        <v>3.8819594201271101</v>
      </c>
      <c r="O503">
        <v>3.2555273530429099</v>
      </c>
    </row>
    <row r="504" spans="1:15">
      <c r="A504" t="s">
        <v>182</v>
      </c>
      <c r="B504">
        <v>4603</v>
      </c>
      <c r="C504">
        <v>32</v>
      </c>
      <c r="D504">
        <v>8</v>
      </c>
      <c r="E504">
        <v>122</v>
      </c>
      <c r="F504">
        <v>126</v>
      </c>
      <c r="G504">
        <v>80</v>
      </c>
      <c r="H504" t="s">
        <v>39</v>
      </c>
      <c r="I504">
        <v>62</v>
      </c>
      <c r="J504">
        <v>329</v>
      </c>
      <c r="K504">
        <v>7.6508943229712401</v>
      </c>
      <c r="L504">
        <v>18.272653434150499</v>
      </c>
      <c r="M504">
        <v>3.9504134400873698</v>
      </c>
      <c r="N504">
        <v>-0.35527837249157701</v>
      </c>
      <c r="O504">
        <v>3.6502332586533601</v>
      </c>
    </row>
    <row r="505" spans="1:15">
      <c r="A505" t="s">
        <v>178</v>
      </c>
      <c r="B505">
        <v>4137</v>
      </c>
      <c r="C505">
        <v>31</v>
      </c>
      <c r="D505">
        <v>8</v>
      </c>
      <c r="E505">
        <v>126</v>
      </c>
      <c r="F505">
        <v>142</v>
      </c>
      <c r="G505">
        <v>70</v>
      </c>
      <c r="H505" t="s">
        <v>39</v>
      </c>
      <c r="I505">
        <v>86</v>
      </c>
      <c r="J505">
        <v>338</v>
      </c>
      <c r="K505">
        <v>7.6483031137818696</v>
      </c>
      <c r="L505">
        <v>20.929835115946702</v>
      </c>
      <c r="M505">
        <v>5.2752198125784497</v>
      </c>
      <c r="N505">
        <v>1.8440646243576799</v>
      </c>
      <c r="O505">
        <v>2.2066802355376698</v>
      </c>
    </row>
    <row r="506" spans="1:15">
      <c r="A506" t="s">
        <v>180</v>
      </c>
      <c r="B506">
        <v>173</v>
      </c>
      <c r="C506">
        <v>30</v>
      </c>
      <c r="D506">
        <v>8</v>
      </c>
      <c r="E506">
        <v>96</v>
      </c>
      <c r="F506">
        <v>230</v>
      </c>
      <c r="G506">
        <v>240</v>
      </c>
      <c r="H506" t="s">
        <v>35</v>
      </c>
      <c r="I506">
        <v>116</v>
      </c>
      <c r="J506">
        <v>566</v>
      </c>
      <c r="K506">
        <v>7.6215153777736298</v>
      </c>
      <c r="L506">
        <v>23.957524737062901</v>
      </c>
      <c r="M506">
        <v>-0.38286305735915999</v>
      </c>
      <c r="N506">
        <v>3.3904479235179998</v>
      </c>
      <c r="O506">
        <v>9.3002518902312801</v>
      </c>
    </row>
    <row r="507" spans="1:15">
      <c r="A507" t="s">
        <v>175</v>
      </c>
      <c r="B507">
        <v>4626</v>
      </c>
      <c r="C507">
        <v>48</v>
      </c>
      <c r="D507">
        <v>6</v>
      </c>
      <c r="E507">
        <v>50</v>
      </c>
      <c r="F507">
        <v>87</v>
      </c>
      <c r="G507">
        <v>90</v>
      </c>
      <c r="H507" t="s">
        <v>60</v>
      </c>
      <c r="I507">
        <v>106</v>
      </c>
      <c r="J507">
        <v>227</v>
      </c>
      <c r="K507">
        <v>7.5600279068870897</v>
      </c>
      <c r="L507">
        <v>3.47373551900463</v>
      </c>
      <c r="M507">
        <v>0.93010370061588798</v>
      </c>
      <c r="N507">
        <v>4.6771546461144702</v>
      </c>
      <c r="O507">
        <v>1.9453717812036899</v>
      </c>
    </row>
    <row r="508" spans="1:15">
      <c r="A508" t="s">
        <v>182</v>
      </c>
      <c r="B508">
        <v>4271</v>
      </c>
      <c r="C508">
        <v>61</v>
      </c>
      <c r="D508">
        <v>2</v>
      </c>
      <c r="E508">
        <v>58</v>
      </c>
      <c r="F508">
        <v>183</v>
      </c>
      <c r="G508">
        <v>90</v>
      </c>
      <c r="H508" t="s">
        <v>82</v>
      </c>
      <c r="I508">
        <v>137</v>
      </c>
      <c r="J508">
        <v>331</v>
      </c>
      <c r="K508">
        <v>7.54351746967588</v>
      </c>
      <c r="L508">
        <v>25.7036592337382</v>
      </c>
      <c r="M508">
        <v>-1.83664350606876</v>
      </c>
      <c r="N508">
        <v>4.7744850561627503</v>
      </c>
      <c r="O508">
        <v>3.4045949585817401</v>
      </c>
    </row>
    <row r="509" spans="1:15">
      <c r="A509" t="s">
        <v>185</v>
      </c>
      <c r="B509">
        <v>968</v>
      </c>
      <c r="C509">
        <v>32</v>
      </c>
      <c r="D509">
        <v>8</v>
      </c>
      <c r="E509">
        <v>190</v>
      </c>
      <c r="F509">
        <v>190</v>
      </c>
      <c r="G509">
        <v>180</v>
      </c>
      <c r="H509" t="s">
        <v>67</v>
      </c>
      <c r="I509">
        <v>110</v>
      </c>
      <c r="J509">
        <v>560</v>
      </c>
      <c r="K509">
        <v>7.5177552394568803</v>
      </c>
      <c r="L509">
        <v>19.632544207640102</v>
      </c>
      <c r="M509">
        <v>3.4371069263874499</v>
      </c>
      <c r="N509">
        <v>-2.7345912446140499</v>
      </c>
      <c r="O509">
        <v>7.3592934358902502</v>
      </c>
    </row>
    <row r="510" spans="1:15">
      <c r="A510" t="s">
        <v>178</v>
      </c>
      <c r="B510">
        <v>2900</v>
      </c>
      <c r="C510">
        <v>51</v>
      </c>
      <c r="D510">
        <v>4</v>
      </c>
      <c r="E510">
        <v>72</v>
      </c>
      <c r="F510">
        <v>109</v>
      </c>
      <c r="G510">
        <v>80</v>
      </c>
      <c r="H510" t="s">
        <v>66</v>
      </c>
      <c r="I510">
        <v>58</v>
      </c>
      <c r="J510">
        <v>261</v>
      </c>
      <c r="K510">
        <v>7.4631378233854599</v>
      </c>
      <c r="L510">
        <v>23.620333993133301</v>
      </c>
      <c r="M510">
        <v>4.0806569959908403</v>
      </c>
      <c r="N510">
        <v>2.9434362933462901</v>
      </c>
      <c r="O510">
        <v>2.5800651938050798</v>
      </c>
    </row>
    <row r="511" spans="1:15">
      <c r="A511" t="s">
        <v>175</v>
      </c>
      <c r="B511">
        <v>2501</v>
      </c>
      <c r="C511">
        <v>26</v>
      </c>
      <c r="D511">
        <v>8</v>
      </c>
      <c r="E511">
        <v>144</v>
      </c>
      <c r="F511">
        <v>80</v>
      </c>
      <c r="G511">
        <v>120</v>
      </c>
      <c r="H511" t="s">
        <v>39</v>
      </c>
      <c r="I511">
        <v>89</v>
      </c>
      <c r="J511">
        <v>344</v>
      </c>
      <c r="K511">
        <v>7.4276895343581701</v>
      </c>
      <c r="L511">
        <v>25.487648545879701</v>
      </c>
      <c r="M511">
        <v>9.6032358954368906</v>
      </c>
      <c r="N511">
        <v>-4.82950395602521</v>
      </c>
      <c r="O511">
        <v>3.2519932733929302</v>
      </c>
    </row>
    <row r="512" spans="1:15">
      <c r="A512" t="s">
        <v>178</v>
      </c>
      <c r="B512">
        <v>615</v>
      </c>
      <c r="C512">
        <v>52</v>
      </c>
      <c r="D512">
        <v>4</v>
      </c>
      <c r="E512">
        <v>68</v>
      </c>
      <c r="F512">
        <v>73</v>
      </c>
      <c r="G512">
        <v>100</v>
      </c>
      <c r="H512" t="s">
        <v>66</v>
      </c>
      <c r="I512">
        <v>55</v>
      </c>
      <c r="J512">
        <v>241</v>
      </c>
      <c r="K512">
        <v>7.4131577658686503</v>
      </c>
      <c r="L512">
        <v>15.5804353971967</v>
      </c>
      <c r="M512">
        <v>2.51902975656993</v>
      </c>
      <c r="N512">
        <v>-0.63628030522866597</v>
      </c>
      <c r="O512">
        <v>4.7529414243288999</v>
      </c>
    </row>
    <row r="513" spans="1:15">
      <c r="A513" t="s">
        <v>176</v>
      </c>
      <c r="B513">
        <v>3690</v>
      </c>
      <c r="C513">
        <v>54</v>
      </c>
      <c r="D513">
        <v>4</v>
      </c>
      <c r="E513">
        <v>64</v>
      </c>
      <c r="F513">
        <v>107</v>
      </c>
      <c r="G513">
        <v>80</v>
      </c>
      <c r="H513" t="s">
        <v>66</v>
      </c>
      <c r="I513">
        <v>59</v>
      </c>
      <c r="J513">
        <v>251</v>
      </c>
      <c r="K513">
        <v>7.4111751162211696</v>
      </c>
      <c r="L513">
        <v>27.763405734352801</v>
      </c>
      <c r="M513">
        <v>-0.206439930419131</v>
      </c>
      <c r="N513">
        <v>4.24148553607374</v>
      </c>
      <c r="O513">
        <v>3.2913033008975399</v>
      </c>
    </row>
    <row r="514" spans="1:15">
      <c r="A514" t="s">
        <v>175</v>
      </c>
      <c r="B514">
        <v>2529</v>
      </c>
      <c r="C514">
        <v>35</v>
      </c>
      <c r="D514">
        <v>8</v>
      </c>
      <c r="E514">
        <v>68</v>
      </c>
      <c r="F514">
        <v>181</v>
      </c>
      <c r="G514">
        <v>90</v>
      </c>
      <c r="H514" t="s">
        <v>39</v>
      </c>
      <c r="I514">
        <v>73</v>
      </c>
      <c r="J514">
        <v>339</v>
      </c>
      <c r="K514">
        <v>7.28932690539696</v>
      </c>
      <c r="L514">
        <v>12.7692012307854</v>
      </c>
      <c r="M514">
        <v>0.21062474245520801</v>
      </c>
      <c r="N514">
        <v>10.320012178324699</v>
      </c>
      <c r="O514">
        <v>-0.46920984693136603</v>
      </c>
    </row>
    <row r="515" spans="1:15">
      <c r="A515" t="s">
        <v>185</v>
      </c>
      <c r="B515">
        <v>4470</v>
      </c>
      <c r="C515">
        <v>41</v>
      </c>
      <c r="D515">
        <v>6</v>
      </c>
      <c r="E515">
        <v>164</v>
      </c>
      <c r="F515">
        <v>238</v>
      </c>
      <c r="G515">
        <v>120</v>
      </c>
      <c r="H515" t="s">
        <v>61</v>
      </c>
      <c r="I515">
        <v>202</v>
      </c>
      <c r="J515">
        <v>522</v>
      </c>
      <c r="K515">
        <v>7.26735614339474</v>
      </c>
      <c r="L515">
        <v>9.6364003858723706</v>
      </c>
      <c r="M515">
        <v>2.1326518208879199</v>
      </c>
      <c r="N515">
        <v>4.4907451071698397</v>
      </c>
      <c r="O515">
        <v>1.16351801224055</v>
      </c>
    </row>
    <row r="516" spans="1:15">
      <c r="A516" t="s">
        <v>176</v>
      </c>
      <c r="B516">
        <v>3610</v>
      </c>
      <c r="C516">
        <v>49</v>
      </c>
      <c r="D516">
        <v>6</v>
      </c>
      <c r="E516">
        <v>40</v>
      </c>
      <c r="F516">
        <v>89</v>
      </c>
      <c r="G516">
        <v>110</v>
      </c>
      <c r="H516" t="s">
        <v>60</v>
      </c>
      <c r="I516">
        <v>111</v>
      </c>
      <c r="J516">
        <v>239</v>
      </c>
      <c r="K516">
        <v>7.2672211659850099</v>
      </c>
      <c r="L516">
        <v>13.048842460846901</v>
      </c>
      <c r="M516">
        <v>-2.7813893978547402</v>
      </c>
      <c r="N516">
        <v>3.4789396716878498</v>
      </c>
      <c r="O516">
        <v>6.8577541155735799</v>
      </c>
    </row>
    <row r="517" spans="1:15">
      <c r="A517" t="s">
        <v>179</v>
      </c>
      <c r="B517">
        <v>3764</v>
      </c>
      <c r="C517">
        <v>52</v>
      </c>
      <c r="D517">
        <v>4</v>
      </c>
      <c r="E517">
        <v>108</v>
      </c>
      <c r="F517">
        <v>158</v>
      </c>
      <c r="G517">
        <v>60</v>
      </c>
      <c r="H517" t="s">
        <v>71</v>
      </c>
      <c r="I517">
        <v>101</v>
      </c>
      <c r="J517">
        <v>326</v>
      </c>
      <c r="K517">
        <v>7.2649954161460402</v>
      </c>
      <c r="L517">
        <v>36.562619468334702</v>
      </c>
      <c r="M517">
        <v>5.71969387920279</v>
      </c>
      <c r="N517">
        <v>2.8183870942267801</v>
      </c>
      <c r="O517">
        <v>-0.29445940243498597</v>
      </c>
    </row>
    <row r="518" spans="1:15">
      <c r="A518" t="s">
        <v>181</v>
      </c>
      <c r="B518">
        <v>4030</v>
      </c>
      <c r="C518">
        <v>62</v>
      </c>
      <c r="D518">
        <v>2</v>
      </c>
      <c r="E518">
        <v>166</v>
      </c>
      <c r="F518">
        <v>102</v>
      </c>
      <c r="G518">
        <v>50</v>
      </c>
      <c r="H518" t="s">
        <v>82</v>
      </c>
      <c r="I518">
        <v>73</v>
      </c>
      <c r="J518">
        <v>318</v>
      </c>
      <c r="K518">
        <v>7.2450970033994402</v>
      </c>
      <c r="L518">
        <v>27.1912430849634</v>
      </c>
      <c r="M518">
        <v>9.9924318176865192</v>
      </c>
      <c r="N518">
        <v>-3.0598354737784099</v>
      </c>
      <c r="O518">
        <v>1.26926442000785</v>
      </c>
    </row>
    <row r="519" spans="1:15">
      <c r="A519" t="s">
        <v>190</v>
      </c>
      <c r="B519">
        <v>818</v>
      </c>
      <c r="C519">
        <v>24</v>
      </c>
      <c r="D519">
        <v>10</v>
      </c>
      <c r="E519">
        <v>246</v>
      </c>
      <c r="F519">
        <v>332</v>
      </c>
      <c r="G519">
        <v>110</v>
      </c>
      <c r="H519" t="s">
        <v>52</v>
      </c>
      <c r="I519">
        <v>103</v>
      </c>
      <c r="J519">
        <v>688</v>
      </c>
      <c r="K519">
        <v>7.2448819047835098</v>
      </c>
      <c r="L519">
        <v>26.001112998795801</v>
      </c>
      <c r="M519">
        <v>2.6120958230915101</v>
      </c>
      <c r="N519">
        <v>4.05639192018063</v>
      </c>
      <c r="O519">
        <v>0.80846773007540396</v>
      </c>
    </row>
    <row r="520" spans="1:15">
      <c r="A520" t="s">
        <v>176</v>
      </c>
      <c r="B520">
        <v>2847</v>
      </c>
      <c r="C520">
        <v>42</v>
      </c>
      <c r="D520">
        <v>6</v>
      </c>
      <c r="E520">
        <v>88</v>
      </c>
      <c r="F520">
        <v>116</v>
      </c>
      <c r="G520">
        <v>60</v>
      </c>
      <c r="H520" t="s">
        <v>60</v>
      </c>
      <c r="I520">
        <v>70</v>
      </c>
      <c r="J520">
        <v>264</v>
      </c>
      <c r="K520">
        <v>7.1664524145286403</v>
      </c>
      <c r="L520">
        <v>15.652831745094799</v>
      </c>
      <c r="M520">
        <v>3.5539077292018799</v>
      </c>
      <c r="N520">
        <v>3.2973710254861901</v>
      </c>
      <c r="O520">
        <v>0.204042127833194</v>
      </c>
    </row>
    <row r="521" spans="1:15">
      <c r="A521" t="s">
        <v>186</v>
      </c>
      <c r="B521">
        <v>4165</v>
      </c>
      <c r="C521">
        <v>43</v>
      </c>
      <c r="D521">
        <v>6</v>
      </c>
      <c r="E521">
        <v>176</v>
      </c>
      <c r="F521">
        <v>113</v>
      </c>
      <c r="G521">
        <v>120</v>
      </c>
      <c r="H521" t="s">
        <v>51</v>
      </c>
      <c r="I521">
        <v>81</v>
      </c>
      <c r="J521">
        <v>409</v>
      </c>
      <c r="K521">
        <v>7.1108885822990002</v>
      </c>
      <c r="L521">
        <v>24.175105031629499</v>
      </c>
      <c r="M521">
        <v>4.5888769762041299</v>
      </c>
      <c r="N521">
        <v>-0.905774202102818</v>
      </c>
      <c r="O521">
        <v>2.2306292181446699</v>
      </c>
    </row>
    <row r="522" spans="1:15">
      <c r="A522" t="s">
        <v>190</v>
      </c>
      <c r="B522">
        <v>3547</v>
      </c>
      <c r="C522">
        <v>28</v>
      </c>
      <c r="D522">
        <v>10</v>
      </c>
      <c r="E522">
        <v>164</v>
      </c>
      <c r="F522">
        <v>269</v>
      </c>
      <c r="G522">
        <v>170</v>
      </c>
      <c r="H522" t="s">
        <v>52</v>
      </c>
      <c r="I522">
        <v>131</v>
      </c>
      <c r="J522">
        <v>603</v>
      </c>
      <c r="K522">
        <v>7.04358594092158</v>
      </c>
      <c r="L522">
        <v>23.9269807808937</v>
      </c>
      <c r="M522">
        <v>-0.10920661787363101</v>
      </c>
      <c r="N522">
        <v>-0.11437525878839799</v>
      </c>
      <c r="O522">
        <v>7.4263982775503301</v>
      </c>
    </row>
    <row r="523" spans="1:15">
      <c r="A523" t="s">
        <v>179</v>
      </c>
      <c r="B523">
        <v>3169</v>
      </c>
      <c r="C523">
        <v>58</v>
      </c>
      <c r="D523">
        <v>2</v>
      </c>
      <c r="E523">
        <v>78</v>
      </c>
      <c r="F523">
        <v>186</v>
      </c>
      <c r="G523">
        <v>50</v>
      </c>
      <c r="H523" t="s">
        <v>48</v>
      </c>
      <c r="I523">
        <v>84</v>
      </c>
      <c r="J523">
        <v>362</v>
      </c>
      <c r="K523">
        <v>7.0323395167952603</v>
      </c>
      <c r="L523">
        <v>59.876898302501097</v>
      </c>
      <c r="M523">
        <v>-0.120068426946426</v>
      </c>
      <c r="N523">
        <v>9.1600895966303</v>
      </c>
      <c r="O523">
        <v>-6.6651398992357098</v>
      </c>
    </row>
    <row r="524" spans="1:15">
      <c r="A524" t="s">
        <v>175</v>
      </c>
      <c r="B524">
        <v>4536</v>
      </c>
      <c r="C524">
        <v>38</v>
      </c>
      <c r="D524">
        <v>8</v>
      </c>
      <c r="E524">
        <v>54</v>
      </c>
      <c r="F524">
        <v>101</v>
      </c>
      <c r="G524">
        <v>110</v>
      </c>
      <c r="H524" t="s">
        <v>39</v>
      </c>
      <c r="I524">
        <v>92</v>
      </c>
      <c r="J524">
        <v>265</v>
      </c>
      <c r="K524">
        <v>7.0089126959383199</v>
      </c>
      <c r="L524">
        <v>12.1531870124485</v>
      </c>
      <c r="M524">
        <v>0.48328978072675599</v>
      </c>
      <c r="N524">
        <v>5.4406516784797097</v>
      </c>
      <c r="O524">
        <v>3.0320226695164898</v>
      </c>
    </row>
    <row r="525" spans="1:15">
      <c r="A525" t="s">
        <v>185</v>
      </c>
      <c r="B525">
        <v>3521</v>
      </c>
      <c r="C525">
        <v>45</v>
      </c>
      <c r="D525">
        <v>6</v>
      </c>
      <c r="E525">
        <v>116</v>
      </c>
      <c r="F525">
        <v>219</v>
      </c>
      <c r="G525">
        <v>110</v>
      </c>
      <c r="H525" t="s">
        <v>61</v>
      </c>
      <c r="I525">
        <v>111</v>
      </c>
      <c r="J525">
        <v>445</v>
      </c>
      <c r="K525">
        <v>6.9395594974238399</v>
      </c>
      <c r="L525">
        <v>10.710908783865801</v>
      </c>
      <c r="M525">
        <v>0.38878624859218103</v>
      </c>
      <c r="N525">
        <v>7.0250216655748599</v>
      </c>
      <c r="O525">
        <v>0.117031765907427</v>
      </c>
    </row>
    <row r="526" spans="1:15">
      <c r="A526" t="s">
        <v>183</v>
      </c>
      <c r="B526">
        <v>2152</v>
      </c>
      <c r="C526">
        <v>32</v>
      </c>
      <c r="D526">
        <v>8</v>
      </c>
      <c r="E526">
        <v>116</v>
      </c>
      <c r="F526">
        <v>169</v>
      </c>
      <c r="G526">
        <v>160</v>
      </c>
      <c r="H526" t="s">
        <v>50</v>
      </c>
      <c r="I526">
        <v>73</v>
      </c>
      <c r="J526">
        <v>445</v>
      </c>
      <c r="K526">
        <v>6.9307310949593299</v>
      </c>
      <c r="L526">
        <v>20.567593017154199</v>
      </c>
      <c r="M526">
        <v>2.25559008732569</v>
      </c>
      <c r="N526">
        <v>0.53708388592738798</v>
      </c>
      <c r="O526">
        <v>5.1658611652725703</v>
      </c>
    </row>
    <row r="527" spans="1:15">
      <c r="A527" t="s">
        <v>183</v>
      </c>
      <c r="B527">
        <v>168</v>
      </c>
      <c r="C527">
        <v>20</v>
      </c>
      <c r="D527">
        <v>11</v>
      </c>
      <c r="E527">
        <v>104</v>
      </c>
      <c r="F527">
        <v>182</v>
      </c>
      <c r="G527">
        <v>160</v>
      </c>
      <c r="H527" t="s">
        <v>102</v>
      </c>
      <c r="I527">
        <v>95</v>
      </c>
      <c r="J527">
        <v>446</v>
      </c>
      <c r="K527">
        <v>6.9271837958372098</v>
      </c>
      <c r="L527">
        <v>12.942405513932099</v>
      </c>
      <c r="M527">
        <v>-0.93693389368970703</v>
      </c>
      <c r="N527">
        <v>4.2160337660274498</v>
      </c>
      <c r="O527">
        <v>4.1773485737237603</v>
      </c>
    </row>
    <row r="528" spans="1:15">
      <c r="A528" t="s">
        <v>177</v>
      </c>
      <c r="B528">
        <v>3516</v>
      </c>
      <c r="C528">
        <v>31</v>
      </c>
      <c r="D528">
        <v>10</v>
      </c>
      <c r="E528">
        <v>70</v>
      </c>
      <c r="F528">
        <v>165</v>
      </c>
      <c r="G528">
        <v>170</v>
      </c>
      <c r="H528" t="s">
        <v>65</v>
      </c>
      <c r="I528">
        <v>92</v>
      </c>
      <c r="J528">
        <v>405</v>
      </c>
      <c r="K528">
        <v>6.9239690891149701</v>
      </c>
      <c r="L528">
        <v>11.875891746527399</v>
      </c>
      <c r="M528">
        <v>-2.6979977553583798</v>
      </c>
      <c r="N528">
        <v>2.8362327753869301</v>
      </c>
      <c r="O528">
        <v>7.1189097283921896</v>
      </c>
    </row>
    <row r="529" spans="1:15">
      <c r="A529" t="s">
        <v>176</v>
      </c>
      <c r="B529">
        <v>2472</v>
      </c>
      <c r="C529">
        <v>55</v>
      </c>
      <c r="D529">
        <v>4</v>
      </c>
      <c r="E529">
        <v>58</v>
      </c>
      <c r="F529">
        <v>89</v>
      </c>
      <c r="G529">
        <v>130</v>
      </c>
      <c r="H529" t="s">
        <v>66</v>
      </c>
      <c r="I529">
        <v>53</v>
      </c>
      <c r="J529">
        <v>277</v>
      </c>
      <c r="K529">
        <v>6.8388063043688003</v>
      </c>
      <c r="L529">
        <v>21.6040004117941</v>
      </c>
      <c r="M529">
        <v>-1.53088269466698</v>
      </c>
      <c r="N529">
        <v>-0.92971184348270597</v>
      </c>
      <c r="O529">
        <v>9.2861959349243293</v>
      </c>
    </row>
    <row r="530" spans="1:15">
      <c r="A530" t="s">
        <v>183</v>
      </c>
      <c r="B530">
        <v>3938</v>
      </c>
      <c r="C530">
        <v>40</v>
      </c>
      <c r="D530">
        <v>6</v>
      </c>
      <c r="E530">
        <v>68</v>
      </c>
      <c r="F530">
        <v>154</v>
      </c>
      <c r="G530">
        <v>50</v>
      </c>
      <c r="H530" t="s">
        <v>116</v>
      </c>
      <c r="I530">
        <v>64</v>
      </c>
      <c r="J530">
        <v>380</v>
      </c>
      <c r="K530">
        <v>6.8055423439144702</v>
      </c>
      <c r="L530">
        <v>16.9808015028437</v>
      </c>
      <c r="M530">
        <v>-2.3541540633343998</v>
      </c>
      <c r="N530">
        <v>-0.72688703025052803</v>
      </c>
      <c r="O530">
        <v>-2.90386211482513</v>
      </c>
    </row>
    <row r="531" spans="1:15">
      <c r="A531" t="s">
        <v>175</v>
      </c>
      <c r="B531">
        <v>2498</v>
      </c>
      <c r="C531">
        <v>60</v>
      </c>
      <c r="D531">
        <v>2</v>
      </c>
      <c r="E531">
        <v>84</v>
      </c>
      <c r="F531">
        <v>81</v>
      </c>
      <c r="G531">
        <v>70</v>
      </c>
      <c r="H531" t="s">
        <v>48</v>
      </c>
      <c r="I531">
        <v>47</v>
      </c>
      <c r="J531">
        <v>235</v>
      </c>
      <c r="K531">
        <v>6.7323533270234002</v>
      </c>
      <c r="L531">
        <v>32.902904363016901</v>
      </c>
      <c r="M531">
        <v>1.3542260763292699</v>
      </c>
      <c r="N531">
        <v>1.6706331445771301</v>
      </c>
      <c r="O531">
        <v>3.2613060457002598</v>
      </c>
    </row>
    <row r="532" spans="1:15">
      <c r="A532" t="s">
        <v>177</v>
      </c>
      <c r="B532">
        <v>4576</v>
      </c>
      <c r="C532">
        <v>23</v>
      </c>
      <c r="D532">
        <v>12</v>
      </c>
      <c r="E532">
        <v>96</v>
      </c>
      <c r="F532">
        <v>199</v>
      </c>
      <c r="G532">
        <v>140</v>
      </c>
      <c r="H532" t="s">
        <v>62</v>
      </c>
      <c r="I532">
        <v>79</v>
      </c>
      <c r="J532">
        <v>435</v>
      </c>
      <c r="K532">
        <v>6.6540239391493996</v>
      </c>
      <c r="L532">
        <v>13.9081861189769</v>
      </c>
      <c r="M532">
        <v>0.10756186600218801</v>
      </c>
      <c r="N532">
        <v>5.1524367342705197</v>
      </c>
      <c r="O532">
        <v>1.5377225619772299</v>
      </c>
    </row>
    <row r="533" spans="1:15">
      <c r="A533" t="s">
        <v>178</v>
      </c>
      <c r="B533">
        <v>2963</v>
      </c>
      <c r="C533">
        <v>21</v>
      </c>
      <c r="D533">
        <v>10</v>
      </c>
      <c r="E533">
        <v>118</v>
      </c>
      <c r="F533">
        <v>175</v>
      </c>
      <c r="G533">
        <v>60</v>
      </c>
      <c r="H533" t="s">
        <v>42</v>
      </c>
      <c r="I533">
        <v>76</v>
      </c>
      <c r="J533">
        <v>353</v>
      </c>
      <c r="K533">
        <v>6.63320609209745</v>
      </c>
      <c r="L533">
        <v>2.2194565513872799</v>
      </c>
      <c r="M533">
        <v>0.80561770127867505</v>
      </c>
      <c r="N533">
        <v>5.3290005198492096</v>
      </c>
      <c r="O533">
        <v>1.76227073928796</v>
      </c>
    </row>
    <row r="534" spans="1:15">
      <c r="A534" t="s">
        <v>178</v>
      </c>
      <c r="B534">
        <v>2961</v>
      </c>
      <c r="C534">
        <v>12</v>
      </c>
      <c r="D534">
        <v>12</v>
      </c>
      <c r="E534">
        <v>94</v>
      </c>
      <c r="F534">
        <v>188</v>
      </c>
      <c r="G534">
        <v>70</v>
      </c>
      <c r="H534" t="s">
        <v>21</v>
      </c>
      <c r="I534">
        <v>86</v>
      </c>
      <c r="J534">
        <v>352</v>
      </c>
      <c r="K534">
        <v>6.6217825654098803</v>
      </c>
      <c r="L534">
        <v>-5.2039846548762203E-2</v>
      </c>
      <c r="M534">
        <v>-1.2214604763914201</v>
      </c>
      <c r="N534">
        <v>10.266956984281199</v>
      </c>
      <c r="O534">
        <v>-1.50052006462927</v>
      </c>
    </row>
    <row r="535" spans="1:15">
      <c r="A535" t="s">
        <v>181</v>
      </c>
      <c r="B535">
        <v>3221</v>
      </c>
      <c r="C535">
        <v>55</v>
      </c>
      <c r="D535">
        <v>6</v>
      </c>
      <c r="E535">
        <v>78</v>
      </c>
      <c r="F535">
        <v>121</v>
      </c>
      <c r="G535">
        <v>110</v>
      </c>
      <c r="H535" t="s">
        <v>57</v>
      </c>
      <c r="I535">
        <v>93</v>
      </c>
      <c r="J535">
        <v>309</v>
      </c>
      <c r="K535">
        <v>6.6006570624766097</v>
      </c>
      <c r="L535">
        <v>14.704545079802701</v>
      </c>
      <c r="M535">
        <v>1.8674457330857901</v>
      </c>
      <c r="N535">
        <v>-2.3280510316516301</v>
      </c>
      <c r="O535">
        <v>7.3277874874471296</v>
      </c>
    </row>
    <row r="536" spans="1:15">
      <c r="A536" t="s">
        <v>181</v>
      </c>
      <c r="B536">
        <v>4309</v>
      </c>
      <c r="C536">
        <v>24</v>
      </c>
      <c r="D536">
        <v>10</v>
      </c>
      <c r="E536">
        <v>176</v>
      </c>
      <c r="F536">
        <v>156</v>
      </c>
      <c r="G536">
        <v>70</v>
      </c>
      <c r="H536" t="s">
        <v>47</v>
      </c>
      <c r="I536">
        <v>91</v>
      </c>
      <c r="J536">
        <v>402</v>
      </c>
      <c r="K536">
        <v>6.4373389163939896</v>
      </c>
      <c r="L536">
        <v>10.220081060446001</v>
      </c>
      <c r="M536">
        <v>7.3886288024886602</v>
      </c>
      <c r="N536">
        <v>2.7637080913987901</v>
      </c>
      <c r="O536">
        <v>-3.5539024405064401</v>
      </c>
    </row>
    <row r="537" spans="1:15">
      <c r="A537" t="s">
        <v>193</v>
      </c>
      <c r="B537">
        <v>4688</v>
      </c>
      <c r="C537">
        <v>37</v>
      </c>
      <c r="D537">
        <v>6</v>
      </c>
      <c r="E537">
        <v>216</v>
      </c>
      <c r="F537">
        <v>240</v>
      </c>
      <c r="G537">
        <v>110</v>
      </c>
      <c r="H537" t="s">
        <v>61</v>
      </c>
      <c r="I537">
        <v>116</v>
      </c>
      <c r="J537">
        <v>566</v>
      </c>
      <c r="K537">
        <v>6.3758848698012001</v>
      </c>
      <c r="L537">
        <v>17.296890564244499</v>
      </c>
      <c r="M537">
        <v>5.7282721618788202</v>
      </c>
      <c r="N537">
        <v>2.55512260448194</v>
      </c>
      <c r="O537">
        <v>-0.51937355959465303</v>
      </c>
    </row>
    <row r="538" spans="1:15">
      <c r="A538" t="s">
        <v>189</v>
      </c>
      <c r="B538">
        <v>226</v>
      </c>
      <c r="C538">
        <v>40</v>
      </c>
      <c r="D538">
        <v>6</v>
      </c>
      <c r="E538">
        <v>154</v>
      </c>
      <c r="F538">
        <v>291</v>
      </c>
      <c r="G538">
        <v>130</v>
      </c>
      <c r="H538" t="s">
        <v>70</v>
      </c>
      <c r="I538">
        <v>128</v>
      </c>
      <c r="J538">
        <v>575</v>
      </c>
      <c r="K538">
        <v>6.36157456157264</v>
      </c>
      <c r="L538">
        <v>31.5028302122175</v>
      </c>
      <c r="M538">
        <v>0.276069425036093</v>
      </c>
      <c r="N538">
        <v>5.8207912369358699</v>
      </c>
      <c r="O538">
        <v>0.26471389960066499</v>
      </c>
    </row>
    <row r="539" spans="1:15">
      <c r="A539" t="s">
        <v>181</v>
      </c>
      <c r="B539">
        <v>2906</v>
      </c>
      <c r="C539">
        <v>37</v>
      </c>
      <c r="D539">
        <v>8</v>
      </c>
      <c r="E539">
        <v>100</v>
      </c>
      <c r="F539">
        <v>124</v>
      </c>
      <c r="G539">
        <v>100</v>
      </c>
      <c r="H539" t="s">
        <v>35</v>
      </c>
      <c r="I539">
        <v>77</v>
      </c>
      <c r="J539">
        <v>324</v>
      </c>
      <c r="K539">
        <v>6.3515234880859897</v>
      </c>
      <c r="L539">
        <v>32.858201374823899</v>
      </c>
      <c r="M539">
        <v>1.1307615447700701</v>
      </c>
      <c r="N539">
        <v>8.1134288129729093</v>
      </c>
      <c r="O539">
        <v>-2.9290940531084102</v>
      </c>
    </row>
    <row r="540" spans="1:15">
      <c r="A540" t="s">
        <v>182</v>
      </c>
      <c r="B540">
        <v>2158</v>
      </c>
      <c r="C540">
        <v>17</v>
      </c>
      <c r="D540">
        <v>12</v>
      </c>
      <c r="E540">
        <v>102</v>
      </c>
      <c r="F540">
        <v>188</v>
      </c>
      <c r="G540">
        <v>90</v>
      </c>
      <c r="H540" t="s">
        <v>43</v>
      </c>
      <c r="I540">
        <v>70</v>
      </c>
      <c r="J540">
        <v>380</v>
      </c>
      <c r="K540">
        <v>6.3445017812639701</v>
      </c>
      <c r="L540">
        <v>2.4572289291900602</v>
      </c>
      <c r="M540">
        <v>-2.0096265460229499</v>
      </c>
      <c r="N540">
        <v>3.8878764649645201</v>
      </c>
      <c r="O540">
        <v>5.5100055160154797</v>
      </c>
    </row>
    <row r="541" spans="1:15">
      <c r="A541" t="s">
        <v>175</v>
      </c>
      <c r="B541">
        <v>3202</v>
      </c>
      <c r="C541">
        <v>8</v>
      </c>
      <c r="D541">
        <v>12</v>
      </c>
      <c r="E541">
        <v>102</v>
      </c>
      <c r="F541">
        <v>117</v>
      </c>
      <c r="G541">
        <v>90</v>
      </c>
      <c r="H541" t="s">
        <v>21</v>
      </c>
      <c r="I541">
        <v>72</v>
      </c>
      <c r="J541">
        <v>309</v>
      </c>
      <c r="K541">
        <v>6.2746946516172297</v>
      </c>
      <c r="L541">
        <v>-0.63228066006057704</v>
      </c>
      <c r="M541">
        <v>2.6187889656753698</v>
      </c>
      <c r="N541">
        <v>2.3508784651625301</v>
      </c>
      <c r="O541">
        <v>1.0643695219828799</v>
      </c>
    </row>
    <row r="542" spans="1:15">
      <c r="A542" t="s">
        <v>183</v>
      </c>
      <c r="B542">
        <v>665</v>
      </c>
      <c r="C542">
        <v>43</v>
      </c>
      <c r="D542">
        <v>4</v>
      </c>
      <c r="E542">
        <v>82</v>
      </c>
      <c r="F542">
        <v>126</v>
      </c>
      <c r="G542">
        <v>120</v>
      </c>
      <c r="H542" t="s">
        <v>74</v>
      </c>
      <c r="I542">
        <v>64</v>
      </c>
      <c r="J542">
        <v>328</v>
      </c>
      <c r="K542">
        <v>6.24333980749772</v>
      </c>
      <c r="L542">
        <v>14.9876786704782</v>
      </c>
      <c r="M542">
        <v>1.47164788966145</v>
      </c>
      <c r="N542">
        <v>-1.67209676321746E-3</v>
      </c>
      <c r="O542">
        <v>4.40646206390121</v>
      </c>
    </row>
    <row r="543" spans="1:15">
      <c r="A543" t="s">
        <v>183</v>
      </c>
      <c r="B543">
        <v>2757</v>
      </c>
      <c r="C543">
        <v>23</v>
      </c>
      <c r="D543">
        <v>10</v>
      </c>
      <c r="E543">
        <v>146</v>
      </c>
      <c r="F543">
        <v>179</v>
      </c>
      <c r="G543">
        <v>150</v>
      </c>
      <c r="H543" t="s">
        <v>192</v>
      </c>
      <c r="I543">
        <v>92</v>
      </c>
      <c r="J543">
        <v>475</v>
      </c>
      <c r="K543">
        <v>6.1823487522731497</v>
      </c>
      <c r="L543">
        <v>16.716228557264898</v>
      </c>
      <c r="M543">
        <v>2.3834597469451402</v>
      </c>
      <c r="N543">
        <v>2.49054312680834</v>
      </c>
      <c r="O543">
        <v>3.9344260171662402</v>
      </c>
    </row>
    <row r="544" spans="1:15">
      <c r="A544" t="s">
        <v>179</v>
      </c>
      <c r="B544">
        <v>2986</v>
      </c>
      <c r="C544">
        <v>35</v>
      </c>
      <c r="D544">
        <v>8</v>
      </c>
      <c r="E544">
        <v>100</v>
      </c>
      <c r="F544">
        <v>165</v>
      </c>
      <c r="G544">
        <v>120</v>
      </c>
      <c r="H544" t="s">
        <v>35</v>
      </c>
      <c r="I544">
        <v>69</v>
      </c>
      <c r="J544">
        <v>385</v>
      </c>
      <c r="K544">
        <v>6.1544141985195804</v>
      </c>
      <c r="L544">
        <v>28.992231612091398</v>
      </c>
      <c r="M544">
        <v>0.71019421037956798</v>
      </c>
      <c r="N544">
        <v>4.5835679598310701</v>
      </c>
      <c r="O544">
        <v>2.7103707147668801</v>
      </c>
    </row>
    <row r="545" spans="1:15">
      <c r="A545" t="s">
        <v>185</v>
      </c>
      <c r="B545">
        <v>4114</v>
      </c>
      <c r="C545">
        <v>44</v>
      </c>
      <c r="D545">
        <v>6</v>
      </c>
      <c r="E545">
        <v>118</v>
      </c>
      <c r="F545">
        <v>184</v>
      </c>
      <c r="G545">
        <v>140</v>
      </c>
      <c r="H545" t="s">
        <v>61</v>
      </c>
      <c r="I545">
        <v>82</v>
      </c>
      <c r="J545">
        <v>442</v>
      </c>
      <c r="K545">
        <v>6.1063184332916904</v>
      </c>
      <c r="L545">
        <v>16.947829857086202</v>
      </c>
      <c r="M545">
        <v>-0.86338357968373203</v>
      </c>
      <c r="N545">
        <v>1.8413688511947099</v>
      </c>
      <c r="O545">
        <v>4.9082398009909403</v>
      </c>
    </row>
    <row r="546" spans="1:15">
      <c r="A546" t="s">
        <v>176</v>
      </c>
      <c r="B546">
        <v>4226</v>
      </c>
      <c r="C546">
        <v>45</v>
      </c>
      <c r="D546">
        <v>6</v>
      </c>
      <c r="E546">
        <v>74</v>
      </c>
      <c r="F546">
        <v>60</v>
      </c>
      <c r="G546">
        <v>80</v>
      </c>
      <c r="H546" t="s">
        <v>60</v>
      </c>
      <c r="I546">
        <v>65</v>
      </c>
      <c r="J546">
        <v>214</v>
      </c>
      <c r="K546">
        <v>6.0940805475320499</v>
      </c>
      <c r="L546">
        <v>1.89823609564163</v>
      </c>
      <c r="M546">
        <v>2.4821323575000398</v>
      </c>
      <c r="N546">
        <v>1.11469870874413</v>
      </c>
      <c r="O546">
        <v>2.4738927022775199</v>
      </c>
    </row>
    <row r="547" spans="1:15">
      <c r="A547" t="s">
        <v>176</v>
      </c>
      <c r="B547">
        <v>3298</v>
      </c>
      <c r="C547">
        <v>48</v>
      </c>
      <c r="D547">
        <v>6</v>
      </c>
      <c r="E547">
        <v>42</v>
      </c>
      <c r="F547">
        <v>113</v>
      </c>
      <c r="G547">
        <v>70</v>
      </c>
      <c r="H547" t="s">
        <v>60</v>
      </c>
      <c r="I547">
        <v>77</v>
      </c>
      <c r="J547">
        <v>225</v>
      </c>
      <c r="K547">
        <v>5.9235189449303602</v>
      </c>
      <c r="L547">
        <v>22.580405696235701</v>
      </c>
      <c r="M547">
        <v>-0.83882035374265396</v>
      </c>
      <c r="N547">
        <v>5.0294893907111202</v>
      </c>
      <c r="O547">
        <v>1.8847665650946701</v>
      </c>
    </row>
    <row r="548" spans="1:15">
      <c r="A548" t="s">
        <v>182</v>
      </c>
      <c r="B548">
        <v>3943</v>
      </c>
      <c r="C548">
        <v>29</v>
      </c>
      <c r="D548">
        <v>8</v>
      </c>
      <c r="E548">
        <v>164</v>
      </c>
      <c r="F548">
        <v>146</v>
      </c>
      <c r="G548">
        <v>60</v>
      </c>
      <c r="H548" t="s">
        <v>35</v>
      </c>
      <c r="I548">
        <v>95</v>
      </c>
      <c r="J548">
        <v>370</v>
      </c>
      <c r="K548">
        <v>5.86159708276519</v>
      </c>
      <c r="L548">
        <v>19.916085507997298</v>
      </c>
      <c r="M548">
        <v>8.3368229148949595</v>
      </c>
      <c r="N548">
        <v>0.79876787936677496</v>
      </c>
      <c r="O548">
        <v>-2.0857695796794</v>
      </c>
    </row>
    <row r="549" spans="1:15">
      <c r="A549" t="s">
        <v>176</v>
      </c>
      <c r="B549">
        <v>3722</v>
      </c>
      <c r="C549">
        <v>17</v>
      </c>
      <c r="D549">
        <v>10</v>
      </c>
      <c r="E549">
        <v>86</v>
      </c>
      <c r="F549">
        <v>185</v>
      </c>
      <c r="G549">
        <v>140</v>
      </c>
      <c r="H549" t="s">
        <v>42</v>
      </c>
      <c r="I549">
        <v>122</v>
      </c>
      <c r="J549">
        <v>411</v>
      </c>
      <c r="K549">
        <v>5.8513430338078898</v>
      </c>
      <c r="L549">
        <v>1.2482748996662201</v>
      </c>
      <c r="M549">
        <v>-0.758091252351353</v>
      </c>
      <c r="N549">
        <v>0.97867798746955803</v>
      </c>
      <c r="O549">
        <v>5.50197895184668</v>
      </c>
    </row>
    <row r="550" spans="1:15">
      <c r="A550" t="s">
        <v>176</v>
      </c>
      <c r="B550">
        <v>4225</v>
      </c>
      <c r="C550">
        <v>11</v>
      </c>
      <c r="D550">
        <v>11</v>
      </c>
      <c r="E550">
        <v>108</v>
      </c>
      <c r="F550">
        <v>135</v>
      </c>
      <c r="G550">
        <v>70</v>
      </c>
      <c r="H550" t="s">
        <v>188</v>
      </c>
      <c r="I550">
        <v>85</v>
      </c>
      <c r="J550">
        <v>326</v>
      </c>
      <c r="K550">
        <v>5.8101390224981104</v>
      </c>
      <c r="L550">
        <v>7.1061795881514298</v>
      </c>
      <c r="M550">
        <v>2.6320679090304502</v>
      </c>
      <c r="N550">
        <v>1.2550779778702399</v>
      </c>
      <c r="O550">
        <v>-0.18007493173546599</v>
      </c>
    </row>
    <row r="551" spans="1:15">
      <c r="A551" t="s">
        <v>186</v>
      </c>
      <c r="B551">
        <v>4283</v>
      </c>
      <c r="C551">
        <v>45</v>
      </c>
      <c r="D551">
        <v>6</v>
      </c>
      <c r="E551">
        <v>152</v>
      </c>
      <c r="F551">
        <v>214</v>
      </c>
      <c r="G551">
        <v>110</v>
      </c>
      <c r="H551" t="s">
        <v>51</v>
      </c>
      <c r="I551">
        <v>80</v>
      </c>
      <c r="J551">
        <v>476</v>
      </c>
      <c r="K551">
        <v>5.7627422210312904</v>
      </c>
      <c r="L551">
        <v>29.9475625081744</v>
      </c>
      <c r="M551">
        <v>3.1743158644306702</v>
      </c>
      <c r="N551">
        <v>5.0263372364288204</v>
      </c>
      <c r="O551">
        <v>-0.85718018025944198</v>
      </c>
    </row>
    <row r="552" spans="1:15">
      <c r="A552" t="s">
        <v>190</v>
      </c>
      <c r="B552">
        <v>4680</v>
      </c>
      <c r="C552">
        <v>38</v>
      </c>
      <c r="D552">
        <v>5</v>
      </c>
      <c r="E552">
        <v>162</v>
      </c>
      <c r="F552">
        <v>339</v>
      </c>
      <c r="G552">
        <v>70</v>
      </c>
      <c r="H552" t="s">
        <v>81</v>
      </c>
      <c r="I552">
        <v>114</v>
      </c>
      <c r="J552">
        <v>571</v>
      </c>
      <c r="K552">
        <v>5.7091123190726201</v>
      </c>
      <c r="L552">
        <v>27.496809755785101</v>
      </c>
      <c r="M552">
        <v>-0.21389597821738399</v>
      </c>
      <c r="N552">
        <v>7.8191726578742502</v>
      </c>
      <c r="O552">
        <v>-2.1105995525521699</v>
      </c>
    </row>
    <row r="553" spans="1:15">
      <c r="A553" t="s">
        <v>176</v>
      </c>
      <c r="B553">
        <v>3275</v>
      </c>
      <c r="C553">
        <v>51</v>
      </c>
      <c r="D553">
        <v>4</v>
      </c>
      <c r="E553">
        <v>88</v>
      </c>
      <c r="F553">
        <v>80</v>
      </c>
      <c r="G553">
        <v>100</v>
      </c>
      <c r="H553" t="s">
        <v>66</v>
      </c>
      <c r="I553">
        <v>78</v>
      </c>
      <c r="J553">
        <v>268</v>
      </c>
      <c r="K553">
        <v>5.6700576366579103</v>
      </c>
      <c r="L553">
        <v>16.812806723139001</v>
      </c>
      <c r="M553">
        <v>2.0644885617220399</v>
      </c>
      <c r="N553">
        <v>-1.67366091929224</v>
      </c>
      <c r="O553">
        <v>5.2080424765009203</v>
      </c>
    </row>
    <row r="554" spans="1:15">
      <c r="A554" t="s">
        <v>181</v>
      </c>
      <c r="B554">
        <v>4772</v>
      </c>
      <c r="C554">
        <v>12</v>
      </c>
      <c r="D554">
        <v>12</v>
      </c>
      <c r="E554">
        <v>184</v>
      </c>
      <c r="F554">
        <v>164</v>
      </c>
      <c r="G554">
        <v>60</v>
      </c>
      <c r="H554" t="s">
        <v>43</v>
      </c>
      <c r="I554">
        <v>76</v>
      </c>
      <c r="J554">
        <v>413</v>
      </c>
      <c r="K554">
        <v>5.5016184967074997</v>
      </c>
      <c r="L554">
        <v>5.4386565683816599</v>
      </c>
      <c r="M554">
        <v>7.6301150191201303</v>
      </c>
      <c r="N554">
        <v>-1.9878197762421199</v>
      </c>
      <c r="O554">
        <v>-1.04329406063537</v>
      </c>
    </row>
    <row r="555" spans="1:15">
      <c r="A555" t="s">
        <v>182</v>
      </c>
      <c r="B555">
        <v>3320</v>
      </c>
      <c r="C555">
        <v>35</v>
      </c>
      <c r="D555">
        <v>8</v>
      </c>
      <c r="E555">
        <v>104</v>
      </c>
      <c r="F555">
        <v>199</v>
      </c>
      <c r="G555">
        <v>70</v>
      </c>
      <c r="H555" t="s">
        <v>35</v>
      </c>
      <c r="I555">
        <v>88</v>
      </c>
      <c r="J555">
        <v>373</v>
      </c>
      <c r="K555">
        <v>5.4939123650633901</v>
      </c>
      <c r="L555">
        <v>22.888532297421101</v>
      </c>
      <c r="M555">
        <v>1.5362340057004999</v>
      </c>
      <c r="N555">
        <v>3.4031627133187698</v>
      </c>
      <c r="O555">
        <v>1.72097879953183</v>
      </c>
    </row>
    <row r="556" spans="1:15">
      <c r="A556" t="s">
        <v>180</v>
      </c>
      <c r="B556">
        <v>1124</v>
      </c>
      <c r="C556">
        <v>54</v>
      </c>
      <c r="D556">
        <v>2</v>
      </c>
      <c r="E556">
        <v>46</v>
      </c>
      <c r="F556">
        <v>170</v>
      </c>
      <c r="G556">
        <v>90</v>
      </c>
      <c r="H556" t="s">
        <v>48</v>
      </c>
      <c r="I556">
        <v>102</v>
      </c>
      <c r="J556">
        <v>334</v>
      </c>
      <c r="K556">
        <v>5.4540738931372701</v>
      </c>
      <c r="L556">
        <v>41.351232654840501</v>
      </c>
      <c r="M556">
        <v>-2.3243818056858498</v>
      </c>
      <c r="N556">
        <v>7.8222573948792897</v>
      </c>
      <c r="O556">
        <v>1.4394718890905201E-3</v>
      </c>
    </row>
    <row r="557" spans="1:15">
      <c r="A557" t="s">
        <v>186</v>
      </c>
      <c r="B557">
        <v>533</v>
      </c>
      <c r="C557">
        <v>49</v>
      </c>
      <c r="D557">
        <v>4</v>
      </c>
      <c r="E557">
        <v>184</v>
      </c>
      <c r="F557">
        <v>139</v>
      </c>
      <c r="G557">
        <v>120</v>
      </c>
      <c r="H557" t="s">
        <v>74</v>
      </c>
      <c r="I557">
        <v>79</v>
      </c>
      <c r="J557">
        <v>443</v>
      </c>
      <c r="K557">
        <v>5.4278692179035399</v>
      </c>
      <c r="L557">
        <v>13.8046255632139</v>
      </c>
      <c r="M557">
        <v>3.3751414095263601</v>
      </c>
      <c r="N557">
        <v>0.78065457065134802</v>
      </c>
      <c r="O557">
        <v>0.99375070144501398</v>
      </c>
    </row>
    <row r="558" spans="1:15">
      <c r="A558" t="s">
        <v>185</v>
      </c>
      <c r="B558">
        <v>4056</v>
      </c>
      <c r="C558">
        <v>21</v>
      </c>
      <c r="D558">
        <v>12</v>
      </c>
      <c r="E558">
        <v>146</v>
      </c>
      <c r="F558">
        <v>196</v>
      </c>
      <c r="G558">
        <v>120</v>
      </c>
      <c r="H558" t="s">
        <v>62</v>
      </c>
      <c r="I558">
        <v>66</v>
      </c>
      <c r="J558">
        <v>462</v>
      </c>
      <c r="K558">
        <v>5.2588940765270999</v>
      </c>
      <c r="L558">
        <v>17.0561694781433</v>
      </c>
      <c r="M558">
        <v>0.66295299078843695</v>
      </c>
      <c r="N558">
        <v>2.8147807488135501</v>
      </c>
      <c r="O558">
        <v>2.2412295668107101</v>
      </c>
    </row>
    <row r="559" spans="1:15">
      <c r="A559" t="s">
        <v>177</v>
      </c>
      <c r="B559">
        <v>3140</v>
      </c>
      <c r="C559">
        <v>42</v>
      </c>
      <c r="D559">
        <v>6</v>
      </c>
      <c r="E559">
        <v>94</v>
      </c>
      <c r="F559">
        <v>148</v>
      </c>
      <c r="G559">
        <v>80</v>
      </c>
      <c r="H559" t="s">
        <v>61</v>
      </c>
      <c r="I559">
        <v>65</v>
      </c>
      <c r="J559">
        <v>322</v>
      </c>
      <c r="K559">
        <v>5.1600129052550097</v>
      </c>
      <c r="L559">
        <v>5.3167452685601697</v>
      </c>
      <c r="M559">
        <v>2.1108324380754202</v>
      </c>
      <c r="N559">
        <v>4.7614033795155803</v>
      </c>
      <c r="O559">
        <v>-1.6305480911155701</v>
      </c>
    </row>
    <row r="560" spans="1:15">
      <c r="A560" t="s">
        <v>179</v>
      </c>
      <c r="B560">
        <v>4005</v>
      </c>
      <c r="C560">
        <v>44</v>
      </c>
      <c r="D560">
        <v>6</v>
      </c>
      <c r="E560">
        <v>98</v>
      </c>
      <c r="F560">
        <v>131</v>
      </c>
      <c r="G560">
        <v>130</v>
      </c>
      <c r="H560" t="s">
        <v>57</v>
      </c>
      <c r="I560">
        <v>70</v>
      </c>
      <c r="J560">
        <v>359</v>
      </c>
      <c r="K560">
        <v>5.1458989239761497</v>
      </c>
      <c r="L560">
        <v>17.173866943840999</v>
      </c>
      <c r="M560">
        <v>3.0579572731725699</v>
      </c>
      <c r="N560">
        <v>-0.85832744420762996</v>
      </c>
      <c r="O560">
        <v>3.6022343178731302</v>
      </c>
    </row>
    <row r="561" spans="1:15">
      <c r="A561" t="s">
        <v>179</v>
      </c>
      <c r="B561">
        <v>2795</v>
      </c>
      <c r="C561">
        <v>49</v>
      </c>
      <c r="D561">
        <v>6</v>
      </c>
      <c r="E561">
        <v>82</v>
      </c>
      <c r="F561">
        <v>173</v>
      </c>
      <c r="G561">
        <v>50</v>
      </c>
      <c r="H561" t="s">
        <v>60</v>
      </c>
      <c r="I561">
        <v>65</v>
      </c>
      <c r="J561">
        <v>345</v>
      </c>
      <c r="K561">
        <v>5.0639552019976097</v>
      </c>
      <c r="L561">
        <v>9.1153280484162007</v>
      </c>
      <c r="M561">
        <v>-1.2453535458996301</v>
      </c>
      <c r="N561">
        <v>2.62091218993839</v>
      </c>
      <c r="O561">
        <v>-2.6317701398183599</v>
      </c>
    </row>
    <row r="562" spans="1:15">
      <c r="A562" t="s">
        <v>176</v>
      </c>
      <c r="B562">
        <v>4244</v>
      </c>
      <c r="C562">
        <v>34</v>
      </c>
      <c r="D562">
        <v>8</v>
      </c>
      <c r="E562">
        <v>36</v>
      </c>
      <c r="F562">
        <v>141</v>
      </c>
      <c r="G562">
        <v>70</v>
      </c>
      <c r="H562" t="s">
        <v>39</v>
      </c>
      <c r="I562">
        <v>57</v>
      </c>
      <c r="J562">
        <v>247</v>
      </c>
      <c r="K562">
        <v>5.02242621885906</v>
      </c>
      <c r="L562">
        <v>5.4565384241640897</v>
      </c>
      <c r="M562">
        <v>-0.87967149744383499</v>
      </c>
      <c r="N562">
        <v>6.8443585558925202</v>
      </c>
      <c r="O562">
        <v>-0.973576755878369</v>
      </c>
    </row>
    <row r="563" spans="1:15">
      <c r="A563" t="s">
        <v>182</v>
      </c>
      <c r="B563">
        <v>2721</v>
      </c>
      <c r="C563">
        <v>38</v>
      </c>
      <c r="D563">
        <v>8</v>
      </c>
      <c r="E563">
        <v>86</v>
      </c>
      <c r="F563">
        <v>143</v>
      </c>
      <c r="G563">
        <v>70</v>
      </c>
      <c r="H563" t="s">
        <v>39</v>
      </c>
      <c r="I563">
        <v>52</v>
      </c>
      <c r="J563">
        <v>322</v>
      </c>
      <c r="K563">
        <v>4.9829459845450401</v>
      </c>
      <c r="L563">
        <v>16.484671699278099</v>
      </c>
      <c r="M563">
        <v>-2.6305283617950601</v>
      </c>
      <c r="N563">
        <v>4.2363470338206204</v>
      </c>
      <c r="O563">
        <v>1.3665395511013001</v>
      </c>
    </row>
    <row r="564" spans="1:15">
      <c r="A564" t="s">
        <v>177</v>
      </c>
      <c r="B564">
        <v>2817</v>
      </c>
      <c r="C564">
        <v>41</v>
      </c>
      <c r="D564">
        <v>6</v>
      </c>
      <c r="E564">
        <v>108</v>
      </c>
      <c r="F564">
        <v>90</v>
      </c>
      <c r="G564">
        <v>90</v>
      </c>
      <c r="H564" t="s">
        <v>61</v>
      </c>
      <c r="I564">
        <v>68</v>
      </c>
      <c r="J564">
        <v>288</v>
      </c>
      <c r="K564">
        <v>4.9667545340153998</v>
      </c>
      <c r="L564">
        <v>12.8123729158609</v>
      </c>
      <c r="M564">
        <v>2.97916087717191</v>
      </c>
      <c r="N564">
        <v>0.49206535293446602</v>
      </c>
      <c r="O564">
        <v>1.5229833127005501</v>
      </c>
    </row>
    <row r="565" spans="1:15">
      <c r="A565" t="s">
        <v>183</v>
      </c>
      <c r="B565">
        <v>2815</v>
      </c>
      <c r="C565">
        <v>41</v>
      </c>
      <c r="D565">
        <v>4</v>
      </c>
      <c r="E565">
        <v>166</v>
      </c>
      <c r="F565">
        <v>125</v>
      </c>
      <c r="G565">
        <v>130</v>
      </c>
      <c r="H565" t="s">
        <v>74</v>
      </c>
      <c r="I565">
        <v>85</v>
      </c>
      <c r="J565">
        <v>421</v>
      </c>
      <c r="K565">
        <v>4.9007024214714496</v>
      </c>
      <c r="L565">
        <v>27.0275549152278</v>
      </c>
      <c r="M565">
        <v>4.9841434947932397</v>
      </c>
      <c r="N565">
        <v>-0.28982565499754998</v>
      </c>
      <c r="O565">
        <v>1.7083396694484501</v>
      </c>
    </row>
    <row r="566" spans="1:15">
      <c r="A566" t="s">
        <v>186</v>
      </c>
      <c r="B566">
        <v>4385</v>
      </c>
      <c r="C566">
        <v>42</v>
      </c>
      <c r="D566">
        <v>8</v>
      </c>
      <c r="E566">
        <v>104</v>
      </c>
      <c r="F566">
        <v>142</v>
      </c>
      <c r="G566">
        <v>220</v>
      </c>
      <c r="H566" t="s">
        <v>50</v>
      </c>
      <c r="I566">
        <v>87</v>
      </c>
      <c r="J566">
        <v>466</v>
      </c>
      <c r="K566">
        <v>4.7938139568518698</v>
      </c>
      <c r="L566">
        <v>20.061645954290601</v>
      </c>
      <c r="M566">
        <v>-1.4743670348519999</v>
      </c>
      <c r="N566">
        <v>-1.4010137581295701</v>
      </c>
      <c r="O566">
        <v>7.3177055291166502</v>
      </c>
    </row>
    <row r="567" spans="1:15">
      <c r="A567" t="s">
        <v>186</v>
      </c>
      <c r="B567">
        <v>1528</v>
      </c>
      <c r="C567">
        <v>27</v>
      </c>
      <c r="D567">
        <v>10</v>
      </c>
      <c r="E567">
        <v>192</v>
      </c>
      <c r="F567">
        <v>174</v>
      </c>
      <c r="G567">
        <v>140</v>
      </c>
      <c r="H567" t="s">
        <v>34</v>
      </c>
      <c r="I567">
        <v>103</v>
      </c>
      <c r="J567">
        <v>506</v>
      </c>
      <c r="K567">
        <v>4.7517071976151</v>
      </c>
      <c r="L567">
        <v>17.957220634824299</v>
      </c>
      <c r="M567">
        <v>3.22659229179762</v>
      </c>
      <c r="N567">
        <v>0.79853076976122705</v>
      </c>
      <c r="O567">
        <v>2.2332146954685799</v>
      </c>
    </row>
    <row r="568" spans="1:15">
      <c r="A568" t="s">
        <v>189</v>
      </c>
      <c r="B568">
        <v>4815</v>
      </c>
      <c r="C568">
        <v>20</v>
      </c>
      <c r="D568">
        <v>12</v>
      </c>
      <c r="E568">
        <v>166</v>
      </c>
      <c r="F568">
        <v>276</v>
      </c>
      <c r="G568">
        <v>210</v>
      </c>
      <c r="H568" t="s">
        <v>27</v>
      </c>
      <c r="I568">
        <v>103</v>
      </c>
      <c r="J568">
        <v>652</v>
      </c>
      <c r="K568">
        <v>4.7406082509367504</v>
      </c>
      <c r="L568">
        <v>19.925112551864999</v>
      </c>
      <c r="M568">
        <v>-1.48641753877562</v>
      </c>
      <c r="N568">
        <v>1.5157924268071299</v>
      </c>
      <c r="O568">
        <v>4.7112333629052499</v>
      </c>
    </row>
    <row r="569" spans="1:15">
      <c r="A569" t="s">
        <v>181</v>
      </c>
      <c r="B569">
        <v>3218</v>
      </c>
      <c r="C569">
        <v>63</v>
      </c>
      <c r="D569">
        <v>2</v>
      </c>
      <c r="E569">
        <v>118</v>
      </c>
      <c r="F569">
        <v>137</v>
      </c>
      <c r="G569">
        <v>50</v>
      </c>
      <c r="H569" t="s">
        <v>82</v>
      </c>
      <c r="I569">
        <v>62</v>
      </c>
      <c r="J569">
        <v>305</v>
      </c>
      <c r="K569">
        <v>4.7389454333250196</v>
      </c>
      <c r="L569">
        <v>20.001836715319399</v>
      </c>
      <c r="M569">
        <v>2.4537346812726</v>
      </c>
      <c r="N569">
        <v>2.31523477429685</v>
      </c>
      <c r="O569">
        <v>-0.55105817929666701</v>
      </c>
    </row>
    <row r="570" spans="1:15">
      <c r="A570" t="s">
        <v>193</v>
      </c>
      <c r="B570">
        <v>4732</v>
      </c>
      <c r="C570">
        <v>33</v>
      </c>
      <c r="D570">
        <v>8</v>
      </c>
      <c r="E570">
        <v>172</v>
      </c>
      <c r="F570">
        <v>236</v>
      </c>
      <c r="G570">
        <v>190</v>
      </c>
      <c r="H570" t="s">
        <v>67</v>
      </c>
      <c r="I570">
        <v>131</v>
      </c>
      <c r="J570">
        <v>598</v>
      </c>
      <c r="K570">
        <v>4.73539699536152</v>
      </c>
      <c r="L570">
        <v>16.012337427295499</v>
      </c>
      <c r="M570">
        <v>-9.23285381344679E-3</v>
      </c>
      <c r="N570">
        <v>2.7720406458487599</v>
      </c>
      <c r="O570">
        <v>3.2019845718320501</v>
      </c>
    </row>
    <row r="571" spans="1:15">
      <c r="A571" t="s">
        <v>189</v>
      </c>
      <c r="B571">
        <v>4811</v>
      </c>
      <c r="C571">
        <v>26</v>
      </c>
      <c r="D571">
        <v>9</v>
      </c>
      <c r="E571">
        <v>184</v>
      </c>
      <c r="F571">
        <v>247</v>
      </c>
      <c r="G571">
        <v>160</v>
      </c>
      <c r="H571" t="s">
        <v>69</v>
      </c>
      <c r="I571">
        <v>104</v>
      </c>
      <c r="J571">
        <v>591</v>
      </c>
      <c r="K571">
        <v>4.6886876867395504</v>
      </c>
      <c r="L571">
        <v>13.5084062906275</v>
      </c>
      <c r="M571">
        <v>2.7499054700276999</v>
      </c>
      <c r="N571">
        <v>1.0198792085853301</v>
      </c>
      <c r="O571">
        <v>0.91890300812651604</v>
      </c>
    </row>
    <row r="572" spans="1:15">
      <c r="A572" t="s">
        <v>176</v>
      </c>
      <c r="B572">
        <v>3023</v>
      </c>
      <c r="C572">
        <v>57</v>
      </c>
      <c r="D572">
        <v>3</v>
      </c>
      <c r="E572">
        <v>54</v>
      </c>
      <c r="F572">
        <v>94</v>
      </c>
      <c r="G572">
        <v>40</v>
      </c>
      <c r="H572" t="s">
        <v>184</v>
      </c>
      <c r="I572">
        <v>45</v>
      </c>
      <c r="J572">
        <v>188</v>
      </c>
      <c r="K572">
        <v>4.68386287627232</v>
      </c>
      <c r="L572">
        <v>8.7957319803104408</v>
      </c>
      <c r="M572">
        <v>4.5898417472787196</v>
      </c>
      <c r="N572">
        <v>5.4760919493852498</v>
      </c>
      <c r="O572">
        <v>-5.29710638821693</v>
      </c>
    </row>
    <row r="573" spans="1:15">
      <c r="A573" t="s">
        <v>175</v>
      </c>
      <c r="B573">
        <v>4664</v>
      </c>
      <c r="C573">
        <v>54</v>
      </c>
      <c r="D573">
        <v>4</v>
      </c>
      <c r="E573">
        <v>70</v>
      </c>
      <c r="F573">
        <v>133</v>
      </c>
      <c r="G573">
        <v>110</v>
      </c>
      <c r="H573" t="s">
        <v>66</v>
      </c>
      <c r="I573">
        <v>73</v>
      </c>
      <c r="J573">
        <v>313</v>
      </c>
      <c r="K573">
        <v>4.5915248483166202</v>
      </c>
      <c r="L573">
        <v>10.431041956119399</v>
      </c>
      <c r="M573">
        <v>0.751770339973302</v>
      </c>
      <c r="N573">
        <v>1.46875372498523</v>
      </c>
      <c r="O573">
        <v>6.03547939586681</v>
      </c>
    </row>
    <row r="574" spans="1:15">
      <c r="A574" t="s">
        <v>180</v>
      </c>
      <c r="B574">
        <v>999</v>
      </c>
      <c r="C574">
        <v>33</v>
      </c>
      <c r="D574">
        <v>8</v>
      </c>
      <c r="E574">
        <v>68</v>
      </c>
      <c r="F574">
        <v>153</v>
      </c>
      <c r="G574">
        <v>180</v>
      </c>
      <c r="H574" t="s">
        <v>39</v>
      </c>
      <c r="I574">
        <v>106</v>
      </c>
      <c r="J574">
        <v>422</v>
      </c>
      <c r="K574">
        <v>4.5791278911903097</v>
      </c>
      <c r="L574">
        <v>14.2499574246875</v>
      </c>
      <c r="M574">
        <v>-2.6327829303500598</v>
      </c>
      <c r="N574">
        <v>-3.3225412539748298</v>
      </c>
      <c r="O574">
        <v>9.0082236326367298</v>
      </c>
    </row>
    <row r="575" spans="1:15">
      <c r="A575" t="s">
        <v>177</v>
      </c>
      <c r="B575">
        <v>547</v>
      </c>
      <c r="C575">
        <v>14</v>
      </c>
      <c r="D575">
        <v>14</v>
      </c>
      <c r="E575">
        <v>118</v>
      </c>
      <c r="F575">
        <v>158</v>
      </c>
      <c r="G575">
        <v>160</v>
      </c>
      <c r="H575" t="s">
        <v>73</v>
      </c>
      <c r="I575">
        <v>67</v>
      </c>
      <c r="J575">
        <v>436</v>
      </c>
      <c r="K575">
        <v>4.5212181620710803</v>
      </c>
      <c r="L575">
        <v>12.774914049087601</v>
      </c>
      <c r="M575">
        <v>3.24606099425427</v>
      </c>
      <c r="N575">
        <v>-0.33985905635349301</v>
      </c>
      <c r="O575">
        <v>1.57150740401103</v>
      </c>
    </row>
    <row r="576" spans="1:15">
      <c r="A576" t="s">
        <v>178</v>
      </c>
      <c r="B576">
        <v>2421</v>
      </c>
      <c r="C576">
        <v>42</v>
      </c>
      <c r="D576">
        <v>6</v>
      </c>
      <c r="E576">
        <v>108</v>
      </c>
      <c r="F576">
        <v>83</v>
      </c>
      <c r="G576">
        <v>80</v>
      </c>
      <c r="H576" t="s">
        <v>60</v>
      </c>
      <c r="I576">
        <v>58</v>
      </c>
      <c r="J576">
        <v>271</v>
      </c>
      <c r="K576">
        <v>4.4705687298099397</v>
      </c>
      <c r="L576">
        <v>6.5288746306598497</v>
      </c>
      <c r="M576">
        <v>2.65918199375179</v>
      </c>
      <c r="N576">
        <v>-2.25652030450834</v>
      </c>
      <c r="O576">
        <v>3.9985876833268099</v>
      </c>
    </row>
    <row r="577" spans="1:15">
      <c r="A577" t="s">
        <v>182</v>
      </c>
      <c r="B577">
        <v>3345</v>
      </c>
      <c r="C577">
        <v>44</v>
      </c>
      <c r="D577">
        <v>6</v>
      </c>
      <c r="E577">
        <v>94</v>
      </c>
      <c r="F577">
        <v>165</v>
      </c>
      <c r="G577">
        <v>90</v>
      </c>
      <c r="H577" t="s">
        <v>57</v>
      </c>
      <c r="I577">
        <v>83</v>
      </c>
      <c r="J577">
        <v>359</v>
      </c>
      <c r="K577">
        <v>4.3959993729389701</v>
      </c>
      <c r="L577">
        <v>12.6453174201634</v>
      </c>
      <c r="M577">
        <v>-1.2689968310680599</v>
      </c>
      <c r="N577">
        <v>1.0461089489822499</v>
      </c>
      <c r="O577">
        <v>3.8903974766787499</v>
      </c>
    </row>
    <row r="578" spans="1:15">
      <c r="A578" t="s">
        <v>186</v>
      </c>
      <c r="B578">
        <v>1274</v>
      </c>
      <c r="C578">
        <v>47</v>
      </c>
      <c r="D578">
        <v>6</v>
      </c>
      <c r="E578">
        <v>146</v>
      </c>
      <c r="F578">
        <v>136</v>
      </c>
      <c r="G578">
        <v>130</v>
      </c>
      <c r="H578" t="s">
        <v>51</v>
      </c>
      <c r="I578">
        <v>73</v>
      </c>
      <c r="J578">
        <v>412</v>
      </c>
      <c r="K578">
        <v>4.3958319643689698</v>
      </c>
      <c r="L578">
        <v>9.0414711509189498</v>
      </c>
      <c r="M578">
        <v>4.3372724023110196</v>
      </c>
      <c r="N578">
        <v>-0.64535271347084699</v>
      </c>
      <c r="O578">
        <v>1.73029656762354</v>
      </c>
    </row>
    <row r="579" spans="1:15">
      <c r="A579" t="s">
        <v>181</v>
      </c>
      <c r="B579">
        <v>4304</v>
      </c>
      <c r="C579">
        <v>49</v>
      </c>
      <c r="D579">
        <v>6</v>
      </c>
      <c r="E579">
        <v>132</v>
      </c>
      <c r="F579">
        <v>126</v>
      </c>
      <c r="G579">
        <v>120</v>
      </c>
      <c r="H579" t="s">
        <v>57</v>
      </c>
      <c r="I579">
        <v>98</v>
      </c>
      <c r="J579">
        <v>378</v>
      </c>
      <c r="K579">
        <v>4.3955640730758203</v>
      </c>
      <c r="L579">
        <v>11.997071633676301</v>
      </c>
      <c r="M579">
        <v>0.527923906801813</v>
      </c>
      <c r="N579">
        <v>-1.5154486017548501</v>
      </c>
      <c r="O579">
        <v>5.8667543894131997</v>
      </c>
    </row>
    <row r="580" spans="1:15">
      <c r="A580" t="s">
        <v>183</v>
      </c>
      <c r="B580">
        <v>1369</v>
      </c>
      <c r="C580">
        <v>31</v>
      </c>
      <c r="D580">
        <v>8</v>
      </c>
      <c r="E580">
        <v>132</v>
      </c>
      <c r="F580">
        <v>141</v>
      </c>
      <c r="G580">
        <v>140</v>
      </c>
      <c r="H580" t="s">
        <v>50</v>
      </c>
      <c r="I580">
        <v>88</v>
      </c>
      <c r="J580">
        <v>413</v>
      </c>
      <c r="K580">
        <v>4.3764933982154801</v>
      </c>
      <c r="L580">
        <v>20.323388461458201</v>
      </c>
      <c r="M580">
        <v>4.0815703409336397</v>
      </c>
      <c r="N580">
        <v>-2.1040655463751001</v>
      </c>
      <c r="O580">
        <v>2.2839022049784199</v>
      </c>
    </row>
    <row r="581" spans="1:15">
      <c r="A581" t="s">
        <v>175</v>
      </c>
      <c r="B581">
        <v>2480</v>
      </c>
      <c r="C581">
        <v>51</v>
      </c>
      <c r="D581">
        <v>6</v>
      </c>
      <c r="E581">
        <v>38</v>
      </c>
      <c r="F581">
        <v>65</v>
      </c>
      <c r="G581">
        <v>40</v>
      </c>
      <c r="H581" t="s">
        <v>116</v>
      </c>
      <c r="I581">
        <v>108</v>
      </c>
      <c r="J581">
        <v>251</v>
      </c>
      <c r="K581">
        <v>4.3183722570434302</v>
      </c>
      <c r="L581">
        <v>13.9806882241403</v>
      </c>
      <c r="M581">
        <v>-2.0120296019330199</v>
      </c>
      <c r="N581">
        <v>-9.5442084742145905</v>
      </c>
      <c r="O581">
        <v>-2.3118071808770901</v>
      </c>
    </row>
    <row r="582" spans="1:15">
      <c r="A582" t="s">
        <v>175</v>
      </c>
      <c r="B582">
        <v>2545</v>
      </c>
      <c r="C582">
        <v>17</v>
      </c>
      <c r="D582">
        <v>10</v>
      </c>
      <c r="E582">
        <v>96</v>
      </c>
      <c r="F582">
        <v>190</v>
      </c>
      <c r="G582">
        <v>100</v>
      </c>
      <c r="H582" t="s">
        <v>42</v>
      </c>
      <c r="I582">
        <v>86</v>
      </c>
      <c r="J582">
        <v>386</v>
      </c>
      <c r="K582">
        <v>4.2946479758746001</v>
      </c>
      <c r="L582">
        <v>15.4030282830701</v>
      </c>
      <c r="M582">
        <v>1.04842796775541</v>
      </c>
      <c r="N582">
        <v>6.0475505888078196</v>
      </c>
      <c r="O582">
        <v>-1.3915833830973501</v>
      </c>
    </row>
    <row r="583" spans="1:15">
      <c r="A583" t="s">
        <v>178</v>
      </c>
      <c r="B583">
        <v>4456</v>
      </c>
      <c r="C583">
        <v>36</v>
      </c>
      <c r="D583">
        <v>7</v>
      </c>
      <c r="E583">
        <v>114</v>
      </c>
      <c r="F583">
        <v>80</v>
      </c>
      <c r="G583">
        <v>90</v>
      </c>
      <c r="H583" t="s">
        <v>115</v>
      </c>
      <c r="I583">
        <v>82</v>
      </c>
      <c r="J583">
        <v>284</v>
      </c>
      <c r="K583">
        <v>4.2789070136267497</v>
      </c>
      <c r="L583">
        <v>20.615234749179599</v>
      </c>
      <c r="M583">
        <v>4.0593986185435602</v>
      </c>
      <c r="N583">
        <v>-5.0002318539977502</v>
      </c>
      <c r="O583">
        <v>7.1214823873511301</v>
      </c>
    </row>
    <row r="584" spans="1:15">
      <c r="A584" t="s">
        <v>177</v>
      </c>
      <c r="B584">
        <v>3966</v>
      </c>
      <c r="C584">
        <v>30</v>
      </c>
      <c r="D584">
        <v>10</v>
      </c>
      <c r="E584">
        <v>84</v>
      </c>
      <c r="F584">
        <v>160</v>
      </c>
      <c r="G584">
        <v>120</v>
      </c>
      <c r="H584" t="s">
        <v>65</v>
      </c>
      <c r="I584">
        <v>131</v>
      </c>
      <c r="J584">
        <v>364</v>
      </c>
      <c r="K584">
        <v>4.2674573716208704</v>
      </c>
      <c r="L584">
        <v>14.236773923901699</v>
      </c>
      <c r="M584">
        <v>-1.0835191367799899</v>
      </c>
      <c r="N584">
        <v>4.6684637318508697</v>
      </c>
      <c r="O584">
        <v>0.80101183650532604</v>
      </c>
    </row>
    <row r="585" spans="1:15">
      <c r="A585" t="s">
        <v>193</v>
      </c>
      <c r="B585">
        <v>4518</v>
      </c>
      <c r="C585">
        <v>28</v>
      </c>
      <c r="D585">
        <v>10</v>
      </c>
      <c r="E585">
        <v>190</v>
      </c>
      <c r="F585">
        <v>435</v>
      </c>
      <c r="G585">
        <v>170</v>
      </c>
      <c r="H585" t="s">
        <v>65</v>
      </c>
      <c r="I585">
        <v>195</v>
      </c>
      <c r="J585">
        <v>795</v>
      </c>
      <c r="K585">
        <v>4.2278206154380999</v>
      </c>
      <c r="L585">
        <v>9.3617458493477308</v>
      </c>
      <c r="M585">
        <v>-0.60286581007378104</v>
      </c>
      <c r="N585">
        <v>4.9037108634735702</v>
      </c>
      <c r="O585">
        <v>-0.37611978164872001</v>
      </c>
    </row>
    <row r="586" spans="1:15">
      <c r="A586" t="s">
        <v>190</v>
      </c>
      <c r="B586">
        <v>313</v>
      </c>
      <c r="C586">
        <v>34</v>
      </c>
      <c r="D586">
        <v>7</v>
      </c>
      <c r="E586">
        <v>188</v>
      </c>
      <c r="F586">
        <v>321</v>
      </c>
      <c r="G586">
        <v>100</v>
      </c>
      <c r="H586" t="s">
        <v>124</v>
      </c>
      <c r="I586">
        <v>80</v>
      </c>
      <c r="J586">
        <v>609</v>
      </c>
      <c r="K586">
        <v>4.10472279198724</v>
      </c>
      <c r="L586">
        <v>25.889060153313501</v>
      </c>
      <c r="M586">
        <v>-0.100789982611816</v>
      </c>
      <c r="N586">
        <v>3.6626932494611699</v>
      </c>
      <c r="O586">
        <v>0.45078122784290298</v>
      </c>
    </row>
    <row r="587" spans="1:15">
      <c r="A587" t="s">
        <v>190</v>
      </c>
      <c r="B587">
        <v>4854</v>
      </c>
      <c r="C587">
        <v>20</v>
      </c>
      <c r="D587">
        <v>12</v>
      </c>
      <c r="E587">
        <v>160</v>
      </c>
      <c r="F587">
        <v>343</v>
      </c>
      <c r="G587">
        <v>110</v>
      </c>
      <c r="H587" t="s">
        <v>27</v>
      </c>
      <c r="I587">
        <v>71</v>
      </c>
      <c r="J587">
        <v>613</v>
      </c>
      <c r="K587">
        <v>4.0931081630275203</v>
      </c>
      <c r="L587">
        <v>7.1985191394677797</v>
      </c>
      <c r="M587">
        <v>-1.97989751116185</v>
      </c>
      <c r="N587">
        <v>4.85595006059485</v>
      </c>
      <c r="O587">
        <v>1.1203593495822599</v>
      </c>
    </row>
    <row r="588" spans="1:15">
      <c r="A588" t="s">
        <v>181</v>
      </c>
      <c r="B588">
        <v>2555</v>
      </c>
      <c r="C588">
        <v>30</v>
      </c>
      <c r="D588">
        <v>10</v>
      </c>
      <c r="E588">
        <v>120</v>
      </c>
      <c r="F588">
        <v>130</v>
      </c>
      <c r="G588">
        <v>110</v>
      </c>
      <c r="H588" t="s">
        <v>47</v>
      </c>
      <c r="I588">
        <v>91</v>
      </c>
      <c r="J588">
        <v>360</v>
      </c>
      <c r="K588">
        <v>4.0852579215007996</v>
      </c>
      <c r="L588">
        <v>7.0497528254505601</v>
      </c>
      <c r="M588">
        <v>2.1762212644735</v>
      </c>
      <c r="N588">
        <v>-6.6453748592529802</v>
      </c>
      <c r="O588">
        <v>9.2622920486178604</v>
      </c>
    </row>
    <row r="589" spans="1:15">
      <c r="A589" t="s">
        <v>186</v>
      </c>
      <c r="B589">
        <v>3777</v>
      </c>
      <c r="C589">
        <v>26</v>
      </c>
      <c r="D589">
        <v>10</v>
      </c>
      <c r="E589">
        <v>200</v>
      </c>
      <c r="F589">
        <v>206</v>
      </c>
      <c r="G589">
        <v>90</v>
      </c>
      <c r="H589" t="s">
        <v>34</v>
      </c>
      <c r="I589">
        <v>89</v>
      </c>
      <c r="J589">
        <v>496</v>
      </c>
      <c r="K589">
        <v>4.0783419251716504</v>
      </c>
      <c r="L589">
        <v>16.132323920680602</v>
      </c>
      <c r="M589">
        <v>6.6476617239763502</v>
      </c>
      <c r="N589">
        <v>3.2242559149118599</v>
      </c>
      <c r="O589">
        <v>-6.0423598475591698</v>
      </c>
    </row>
    <row r="590" spans="1:15">
      <c r="A590" t="s">
        <v>176</v>
      </c>
      <c r="B590">
        <v>2513</v>
      </c>
      <c r="C590">
        <v>36</v>
      </c>
      <c r="D590">
        <v>7</v>
      </c>
      <c r="E590">
        <v>86</v>
      </c>
      <c r="F590">
        <v>111</v>
      </c>
      <c r="G590">
        <v>60</v>
      </c>
      <c r="H590" t="s">
        <v>115</v>
      </c>
      <c r="I590">
        <v>77</v>
      </c>
      <c r="J590">
        <v>257</v>
      </c>
      <c r="K590">
        <v>4.0187248914669702</v>
      </c>
      <c r="L590">
        <v>18.435251303444399</v>
      </c>
      <c r="M590">
        <v>5.9767652695429199</v>
      </c>
      <c r="N590">
        <v>3.6273633707412101</v>
      </c>
      <c r="O590">
        <v>-5.7507686613774096</v>
      </c>
    </row>
    <row r="591" spans="1:15">
      <c r="A591" t="s">
        <v>175</v>
      </c>
      <c r="B591">
        <v>3300</v>
      </c>
      <c r="C591">
        <v>36</v>
      </c>
      <c r="D591">
        <v>8</v>
      </c>
      <c r="E591">
        <v>62</v>
      </c>
      <c r="F591">
        <v>82</v>
      </c>
      <c r="G591">
        <v>70</v>
      </c>
      <c r="H591" t="s">
        <v>39</v>
      </c>
      <c r="I591">
        <v>60</v>
      </c>
      <c r="J591">
        <v>214</v>
      </c>
      <c r="K591">
        <v>4.0013264579030698</v>
      </c>
      <c r="L591">
        <v>15.659282738432699</v>
      </c>
      <c r="M591">
        <v>1.15579219620941</v>
      </c>
      <c r="N591">
        <v>0.82739992315391997</v>
      </c>
      <c r="O591">
        <v>1.114284275306</v>
      </c>
    </row>
    <row r="592" spans="1:15">
      <c r="A592" t="s">
        <v>179</v>
      </c>
      <c r="B592">
        <v>938</v>
      </c>
      <c r="C592">
        <v>36</v>
      </c>
      <c r="D592">
        <v>8</v>
      </c>
      <c r="E592">
        <v>84</v>
      </c>
      <c r="F592">
        <v>120</v>
      </c>
      <c r="G592">
        <v>150</v>
      </c>
      <c r="H592" t="s">
        <v>35</v>
      </c>
      <c r="I592">
        <v>65</v>
      </c>
      <c r="J592">
        <v>354</v>
      </c>
      <c r="K592">
        <v>3.9803376005978</v>
      </c>
      <c r="L592">
        <v>2.9563761906434798</v>
      </c>
      <c r="M592">
        <v>0.30838122813002899</v>
      </c>
      <c r="N592">
        <v>-0.39212819367843899</v>
      </c>
      <c r="O592">
        <v>5.8266972370504302</v>
      </c>
    </row>
    <row r="593" spans="1:15">
      <c r="A593" t="s">
        <v>182</v>
      </c>
      <c r="B593">
        <v>3552</v>
      </c>
      <c r="C593">
        <v>46</v>
      </c>
      <c r="D593">
        <v>6</v>
      </c>
      <c r="E593">
        <v>84</v>
      </c>
      <c r="F593">
        <v>135</v>
      </c>
      <c r="G593">
        <v>50</v>
      </c>
      <c r="H593" t="s">
        <v>57</v>
      </c>
      <c r="I593">
        <v>64</v>
      </c>
      <c r="J593">
        <v>269</v>
      </c>
      <c r="K593">
        <v>3.9791380052844798</v>
      </c>
      <c r="L593">
        <v>5.3407897192028901</v>
      </c>
      <c r="M593">
        <v>3.4434213657777</v>
      </c>
      <c r="N593">
        <v>1.2275855054725899</v>
      </c>
      <c r="O593">
        <v>1.1659012981822701</v>
      </c>
    </row>
    <row r="594" spans="1:15">
      <c r="A594" t="s">
        <v>182</v>
      </c>
      <c r="B594">
        <v>4282</v>
      </c>
      <c r="C594">
        <v>10</v>
      </c>
      <c r="D594">
        <v>14</v>
      </c>
      <c r="E594">
        <v>156</v>
      </c>
      <c r="F594">
        <v>222</v>
      </c>
      <c r="G594">
        <v>80</v>
      </c>
      <c r="H594" t="s">
        <v>33</v>
      </c>
      <c r="I594">
        <v>99</v>
      </c>
      <c r="J594">
        <v>458</v>
      </c>
      <c r="K594">
        <v>3.85858969038093</v>
      </c>
      <c r="L594">
        <v>8.1573093959616507</v>
      </c>
      <c r="M594">
        <v>2.0511419701466802</v>
      </c>
      <c r="N594">
        <v>1.4243101747054301</v>
      </c>
      <c r="O594">
        <v>0.28292499983198199</v>
      </c>
    </row>
    <row r="595" spans="1:15">
      <c r="A595" t="s">
        <v>186</v>
      </c>
      <c r="B595">
        <v>1317</v>
      </c>
      <c r="C595">
        <v>40</v>
      </c>
      <c r="D595">
        <v>8</v>
      </c>
      <c r="E595">
        <v>186</v>
      </c>
      <c r="F595">
        <v>125</v>
      </c>
      <c r="G595">
        <v>180</v>
      </c>
      <c r="H595" t="s">
        <v>50</v>
      </c>
      <c r="I595">
        <v>120</v>
      </c>
      <c r="J595">
        <v>491</v>
      </c>
      <c r="K595">
        <v>3.8227104321565202</v>
      </c>
      <c r="L595">
        <v>16.0410499782698</v>
      </c>
      <c r="M595">
        <v>5.1284455269104896</v>
      </c>
      <c r="N595">
        <v>-5.8276670167243996</v>
      </c>
      <c r="O595">
        <v>5.9152755342647296</v>
      </c>
    </row>
    <row r="596" spans="1:15">
      <c r="A596" t="s">
        <v>179</v>
      </c>
      <c r="B596">
        <v>3660</v>
      </c>
      <c r="C596">
        <v>15</v>
      </c>
      <c r="D596">
        <v>12</v>
      </c>
      <c r="E596">
        <v>182</v>
      </c>
      <c r="F596">
        <v>175</v>
      </c>
      <c r="G596">
        <v>140</v>
      </c>
      <c r="H596" t="s">
        <v>43</v>
      </c>
      <c r="I596">
        <v>83</v>
      </c>
      <c r="J596">
        <v>497</v>
      </c>
      <c r="K596">
        <v>3.7729869408721899</v>
      </c>
      <c r="L596">
        <v>27.211800761702001</v>
      </c>
      <c r="M596">
        <v>9.4740433805020796</v>
      </c>
      <c r="N596">
        <v>-3.7794113121203399</v>
      </c>
      <c r="O596">
        <v>-1.51535595868735</v>
      </c>
    </row>
    <row r="597" spans="1:15">
      <c r="A597" t="s">
        <v>177</v>
      </c>
      <c r="B597">
        <v>3972</v>
      </c>
      <c r="C597">
        <v>16</v>
      </c>
      <c r="D597">
        <v>14</v>
      </c>
      <c r="E597">
        <v>100</v>
      </c>
      <c r="F597">
        <v>190</v>
      </c>
      <c r="G597">
        <v>120</v>
      </c>
      <c r="H597" t="s">
        <v>73</v>
      </c>
      <c r="I597">
        <v>57</v>
      </c>
      <c r="J597">
        <v>410</v>
      </c>
      <c r="K597">
        <v>3.7330324641597401</v>
      </c>
      <c r="L597">
        <v>9.9590180674579205</v>
      </c>
      <c r="M597">
        <v>-1.5182628202778901</v>
      </c>
      <c r="N597">
        <v>2.4267111830958501</v>
      </c>
      <c r="O597">
        <v>2.8558995124077899</v>
      </c>
    </row>
    <row r="598" spans="1:15">
      <c r="A598" t="s">
        <v>182</v>
      </c>
      <c r="B598">
        <v>4670</v>
      </c>
      <c r="C598">
        <v>56</v>
      </c>
      <c r="D598">
        <v>4</v>
      </c>
      <c r="E598">
        <v>62</v>
      </c>
      <c r="F598">
        <v>127</v>
      </c>
      <c r="G598">
        <v>20</v>
      </c>
      <c r="H598" t="s">
        <v>72</v>
      </c>
      <c r="I598">
        <v>83</v>
      </c>
      <c r="J598">
        <v>311</v>
      </c>
      <c r="K598">
        <v>3.6950523198658098</v>
      </c>
      <c r="L598">
        <v>13.666108977331801</v>
      </c>
      <c r="M598">
        <v>-4.4244096498069903</v>
      </c>
      <c r="N598">
        <v>-2.4368611843918999</v>
      </c>
      <c r="O598">
        <v>-2.89450913590189</v>
      </c>
    </row>
    <row r="599" spans="1:15">
      <c r="A599" t="s">
        <v>176</v>
      </c>
      <c r="B599">
        <v>2207</v>
      </c>
      <c r="C599">
        <v>58</v>
      </c>
      <c r="D599">
        <v>2</v>
      </c>
      <c r="E599">
        <v>66</v>
      </c>
      <c r="F599">
        <v>103</v>
      </c>
      <c r="G599">
        <v>70</v>
      </c>
      <c r="H599" t="s">
        <v>48</v>
      </c>
      <c r="I599">
        <v>72</v>
      </c>
      <c r="J599">
        <v>239</v>
      </c>
      <c r="K599">
        <v>3.6530094957184498</v>
      </c>
      <c r="L599">
        <v>30.171612623323799</v>
      </c>
      <c r="M599">
        <v>1.74921422401572</v>
      </c>
      <c r="N599">
        <v>-1.38044429478692</v>
      </c>
      <c r="O599">
        <v>3.22500514910837</v>
      </c>
    </row>
    <row r="600" spans="1:15">
      <c r="A600" t="s">
        <v>177</v>
      </c>
      <c r="B600">
        <v>3797</v>
      </c>
      <c r="C600">
        <v>36</v>
      </c>
      <c r="D600">
        <v>8</v>
      </c>
      <c r="E600">
        <v>130</v>
      </c>
      <c r="F600">
        <v>140</v>
      </c>
      <c r="G600">
        <v>100</v>
      </c>
      <c r="H600" t="s">
        <v>50</v>
      </c>
      <c r="I600">
        <v>77</v>
      </c>
      <c r="J600">
        <v>379</v>
      </c>
      <c r="K600">
        <v>3.55387894861749</v>
      </c>
      <c r="L600">
        <v>7.4843090901023901</v>
      </c>
      <c r="M600">
        <v>3.5798812255459702</v>
      </c>
      <c r="N600">
        <v>0.50605059838118704</v>
      </c>
      <c r="O600">
        <v>-1.31069792442817</v>
      </c>
    </row>
    <row r="601" spans="1:15">
      <c r="A601" t="s">
        <v>189</v>
      </c>
      <c r="B601">
        <v>4743</v>
      </c>
      <c r="C601">
        <v>24</v>
      </c>
      <c r="D601">
        <v>10</v>
      </c>
      <c r="E601">
        <v>206</v>
      </c>
      <c r="F601">
        <v>222</v>
      </c>
      <c r="G601">
        <v>190</v>
      </c>
      <c r="H601" t="s">
        <v>52</v>
      </c>
      <c r="I601">
        <v>114</v>
      </c>
      <c r="J601">
        <v>618</v>
      </c>
      <c r="K601">
        <v>3.5402578604440702</v>
      </c>
      <c r="L601">
        <v>22.0710974514142</v>
      </c>
      <c r="M601">
        <v>2.9594216167245402</v>
      </c>
      <c r="N601">
        <v>-0.35944852849316999</v>
      </c>
      <c r="O601">
        <v>0.940284772212715</v>
      </c>
    </row>
    <row r="602" spans="1:15">
      <c r="A602" t="s">
        <v>177</v>
      </c>
      <c r="B602">
        <v>4306</v>
      </c>
      <c r="C602">
        <v>25</v>
      </c>
      <c r="D602">
        <v>12</v>
      </c>
      <c r="E602">
        <v>50</v>
      </c>
      <c r="F602">
        <v>122</v>
      </c>
      <c r="G602">
        <v>130</v>
      </c>
      <c r="H602" t="s">
        <v>62</v>
      </c>
      <c r="I602">
        <v>54</v>
      </c>
      <c r="J602">
        <v>302</v>
      </c>
      <c r="K602">
        <v>3.5128825909808001</v>
      </c>
      <c r="L602">
        <v>28.8149560741772</v>
      </c>
      <c r="M602">
        <v>-2.7329854155273301</v>
      </c>
      <c r="N602">
        <v>0.31665365344028001</v>
      </c>
      <c r="O602">
        <v>5.93998798844446</v>
      </c>
    </row>
    <row r="603" spans="1:15">
      <c r="A603" t="s">
        <v>193</v>
      </c>
      <c r="B603">
        <v>4817</v>
      </c>
      <c r="C603">
        <v>39</v>
      </c>
      <c r="D603">
        <v>6</v>
      </c>
      <c r="E603">
        <v>168</v>
      </c>
      <c r="F603">
        <v>271</v>
      </c>
      <c r="G603">
        <v>130</v>
      </c>
      <c r="H603" t="s">
        <v>61</v>
      </c>
      <c r="I603">
        <v>130</v>
      </c>
      <c r="J603">
        <v>569</v>
      </c>
      <c r="K603">
        <v>3.4578418475121899</v>
      </c>
      <c r="L603">
        <v>39.387670778200203</v>
      </c>
      <c r="M603">
        <v>1.93690759697444</v>
      </c>
      <c r="N603">
        <v>-0.391850203509227</v>
      </c>
      <c r="O603">
        <v>1.25408660992406</v>
      </c>
    </row>
    <row r="604" spans="1:15">
      <c r="A604" t="s">
        <v>178</v>
      </c>
      <c r="B604">
        <v>2186</v>
      </c>
      <c r="C604">
        <v>49</v>
      </c>
      <c r="D604">
        <v>4</v>
      </c>
      <c r="E604">
        <v>84</v>
      </c>
      <c r="F604">
        <v>112</v>
      </c>
      <c r="G604">
        <v>80</v>
      </c>
      <c r="H604" t="s">
        <v>66</v>
      </c>
      <c r="I604">
        <v>60</v>
      </c>
      <c r="J604">
        <v>276</v>
      </c>
      <c r="K604">
        <v>3.4560168899972399</v>
      </c>
      <c r="L604">
        <v>22.2286508951115</v>
      </c>
      <c r="M604">
        <v>-0.92395581641249003</v>
      </c>
      <c r="N604">
        <v>4.6939870533654897</v>
      </c>
      <c r="O604">
        <v>-0.17467320468758901</v>
      </c>
    </row>
    <row r="605" spans="1:15">
      <c r="A605" t="s">
        <v>190</v>
      </c>
      <c r="B605">
        <v>470</v>
      </c>
      <c r="C605">
        <v>32</v>
      </c>
      <c r="D605">
        <v>8</v>
      </c>
      <c r="E605">
        <v>214</v>
      </c>
      <c r="F605">
        <v>274</v>
      </c>
      <c r="G605">
        <v>150</v>
      </c>
      <c r="H605" t="s">
        <v>49</v>
      </c>
      <c r="I605">
        <v>118</v>
      </c>
      <c r="J605">
        <v>638</v>
      </c>
      <c r="K605">
        <v>3.4491529071156402</v>
      </c>
      <c r="L605">
        <v>28.989508496824801</v>
      </c>
      <c r="M605">
        <v>1.0638293243485499</v>
      </c>
      <c r="N605">
        <v>-0.90338522413510902</v>
      </c>
      <c r="O605">
        <v>3.4655797295532902</v>
      </c>
    </row>
    <row r="606" spans="1:15">
      <c r="A606" t="s">
        <v>175</v>
      </c>
      <c r="B606">
        <v>4850</v>
      </c>
      <c r="C606">
        <v>21</v>
      </c>
      <c r="D606">
        <v>10</v>
      </c>
      <c r="E606">
        <v>78</v>
      </c>
      <c r="F606">
        <v>165</v>
      </c>
      <c r="G606">
        <v>40</v>
      </c>
      <c r="H606" t="s">
        <v>42</v>
      </c>
      <c r="I606">
        <v>122</v>
      </c>
      <c r="J606">
        <v>283</v>
      </c>
      <c r="K606">
        <v>3.4110896451350499</v>
      </c>
      <c r="L606">
        <v>3.8153713691293998</v>
      </c>
      <c r="M606">
        <v>1.67805905091165</v>
      </c>
      <c r="N606">
        <v>6.2410506703861497</v>
      </c>
      <c r="O606">
        <v>-2.72802903503479</v>
      </c>
    </row>
    <row r="607" spans="1:15">
      <c r="A607" t="s">
        <v>185</v>
      </c>
      <c r="B607">
        <v>3295</v>
      </c>
      <c r="C607">
        <v>22</v>
      </c>
      <c r="D607">
        <v>12</v>
      </c>
      <c r="E607">
        <v>126</v>
      </c>
      <c r="F607">
        <v>185</v>
      </c>
      <c r="G607">
        <v>140</v>
      </c>
      <c r="H607" t="s">
        <v>62</v>
      </c>
      <c r="I607">
        <v>110</v>
      </c>
      <c r="J607">
        <v>451</v>
      </c>
      <c r="K607">
        <v>3.41034035437298</v>
      </c>
      <c r="L607">
        <v>6.1876476123436204</v>
      </c>
      <c r="M607">
        <v>0.56785119767713099</v>
      </c>
      <c r="N607">
        <v>-0.13601975536590399</v>
      </c>
      <c r="O607">
        <v>3.5180254671134898</v>
      </c>
    </row>
    <row r="608" spans="1:15">
      <c r="A608" t="s">
        <v>182</v>
      </c>
      <c r="B608">
        <v>4635</v>
      </c>
      <c r="C608">
        <v>47</v>
      </c>
      <c r="D608">
        <v>6</v>
      </c>
      <c r="E608">
        <v>72</v>
      </c>
      <c r="F608">
        <v>137</v>
      </c>
      <c r="G608">
        <v>40</v>
      </c>
      <c r="H608" t="s">
        <v>57</v>
      </c>
      <c r="I608">
        <v>48</v>
      </c>
      <c r="J608">
        <v>249</v>
      </c>
      <c r="K608">
        <v>3.3665273799321298</v>
      </c>
      <c r="L608">
        <v>21.815239758762999</v>
      </c>
      <c r="M608">
        <v>-1.7665991120406499</v>
      </c>
      <c r="N608">
        <v>5.2240192327809201</v>
      </c>
      <c r="O608">
        <v>0.68457076590926602</v>
      </c>
    </row>
    <row r="609" spans="1:15">
      <c r="A609" t="s">
        <v>177</v>
      </c>
      <c r="B609">
        <v>4554</v>
      </c>
      <c r="C609">
        <v>32</v>
      </c>
      <c r="D609">
        <v>10</v>
      </c>
      <c r="E609">
        <v>56</v>
      </c>
      <c r="F609">
        <v>193</v>
      </c>
      <c r="G609">
        <v>90</v>
      </c>
      <c r="H609" t="s">
        <v>34</v>
      </c>
      <c r="I609">
        <v>105</v>
      </c>
      <c r="J609">
        <v>387</v>
      </c>
      <c r="K609">
        <v>3.3065165429002401</v>
      </c>
      <c r="L609">
        <v>7.0830893140785101</v>
      </c>
      <c r="M609">
        <v>-2.3371173587916299</v>
      </c>
      <c r="N609">
        <v>2.0341032967883002</v>
      </c>
      <c r="O609">
        <v>-0.79218188294792602</v>
      </c>
    </row>
    <row r="610" spans="1:15">
      <c r="A610" t="s">
        <v>185</v>
      </c>
      <c r="B610">
        <v>4705</v>
      </c>
      <c r="C610">
        <v>42</v>
      </c>
      <c r="D610">
        <v>6</v>
      </c>
      <c r="E610">
        <v>130</v>
      </c>
      <c r="F610">
        <v>175</v>
      </c>
      <c r="G610">
        <v>60</v>
      </c>
      <c r="H610" t="s">
        <v>61</v>
      </c>
      <c r="I610">
        <v>73</v>
      </c>
      <c r="J610">
        <v>365</v>
      </c>
      <c r="K610">
        <v>3.2805046369186899</v>
      </c>
      <c r="L610">
        <v>26.127603884345199</v>
      </c>
      <c r="M610">
        <v>1.6139620830147701</v>
      </c>
      <c r="N610">
        <v>5.3531551701735403</v>
      </c>
      <c r="O610">
        <v>-3.7219768664709698</v>
      </c>
    </row>
    <row r="611" spans="1:15">
      <c r="A611" t="s">
        <v>186</v>
      </c>
      <c r="B611">
        <v>4675</v>
      </c>
      <c r="C611">
        <v>51</v>
      </c>
      <c r="D611">
        <v>4</v>
      </c>
      <c r="E611">
        <v>130</v>
      </c>
      <c r="F611">
        <v>174</v>
      </c>
      <c r="G611">
        <v>130</v>
      </c>
      <c r="H611" t="s">
        <v>74</v>
      </c>
      <c r="I611">
        <v>75</v>
      </c>
      <c r="J611">
        <v>434</v>
      </c>
      <c r="K611">
        <v>3.2485986590812899</v>
      </c>
      <c r="L611">
        <v>31.767251231820801</v>
      </c>
      <c r="M611">
        <v>2.6015491906710602</v>
      </c>
      <c r="N611">
        <v>3.54789236648323</v>
      </c>
      <c r="O611">
        <v>-2.8384925015176901</v>
      </c>
    </row>
    <row r="612" spans="1:15">
      <c r="A612" t="s">
        <v>182</v>
      </c>
      <c r="B612">
        <v>3417</v>
      </c>
      <c r="C612">
        <v>48</v>
      </c>
      <c r="D612">
        <v>6</v>
      </c>
      <c r="E612">
        <v>68</v>
      </c>
      <c r="F612">
        <v>123</v>
      </c>
      <c r="G612">
        <v>70</v>
      </c>
      <c r="H612" t="s">
        <v>57</v>
      </c>
      <c r="I612">
        <v>72</v>
      </c>
      <c r="J612">
        <v>261</v>
      </c>
      <c r="K612">
        <v>3.1602616921809101</v>
      </c>
      <c r="L612">
        <v>24.403806878817999</v>
      </c>
      <c r="M612">
        <v>1.6800199766347399</v>
      </c>
      <c r="N612">
        <v>-0.799226856548926</v>
      </c>
      <c r="O612">
        <v>3.0155072504926701</v>
      </c>
    </row>
    <row r="613" spans="1:15">
      <c r="A613" t="s">
        <v>178</v>
      </c>
      <c r="B613">
        <v>623</v>
      </c>
      <c r="C613">
        <v>15</v>
      </c>
      <c r="D613">
        <v>10</v>
      </c>
      <c r="E613">
        <v>182</v>
      </c>
      <c r="F613">
        <v>105</v>
      </c>
      <c r="G613">
        <v>60</v>
      </c>
      <c r="H613" t="s">
        <v>42</v>
      </c>
      <c r="I613">
        <v>54</v>
      </c>
      <c r="J613">
        <v>347</v>
      </c>
      <c r="K613">
        <v>3.0824319472330499</v>
      </c>
      <c r="L613">
        <v>11.0095410670795</v>
      </c>
      <c r="M613">
        <v>9.0044546320877306</v>
      </c>
      <c r="N613">
        <v>-7.3103977527451196</v>
      </c>
      <c r="O613">
        <v>1.16832570674124</v>
      </c>
    </row>
    <row r="614" spans="1:15">
      <c r="A614" t="s">
        <v>175</v>
      </c>
      <c r="B614">
        <v>3745</v>
      </c>
      <c r="C614">
        <v>53</v>
      </c>
      <c r="D614">
        <v>4</v>
      </c>
      <c r="E614">
        <v>82</v>
      </c>
      <c r="F614">
        <v>55</v>
      </c>
      <c r="G614">
        <v>0</v>
      </c>
      <c r="H614" t="s">
        <v>66</v>
      </c>
      <c r="I614">
        <v>54</v>
      </c>
      <c r="J614">
        <v>137</v>
      </c>
      <c r="K614">
        <v>3.06177528894897</v>
      </c>
      <c r="L614">
        <v>-1.9045121501103199</v>
      </c>
      <c r="M614">
        <v>2.6596968678465802</v>
      </c>
      <c r="N614">
        <v>3.4209454270554498</v>
      </c>
      <c r="O614">
        <v>-2.3845848470580799</v>
      </c>
    </row>
    <row r="615" spans="1:15">
      <c r="A615" t="s">
        <v>182</v>
      </c>
      <c r="B615">
        <v>4412</v>
      </c>
      <c r="C615">
        <v>42</v>
      </c>
      <c r="D615">
        <v>6</v>
      </c>
      <c r="E615">
        <v>96</v>
      </c>
      <c r="F615">
        <v>117</v>
      </c>
      <c r="G615">
        <v>90</v>
      </c>
      <c r="H615" t="s">
        <v>57</v>
      </c>
      <c r="I615">
        <v>83</v>
      </c>
      <c r="J615">
        <v>303</v>
      </c>
      <c r="K615">
        <v>3.0596456894861599</v>
      </c>
      <c r="L615">
        <v>14.154849064675901</v>
      </c>
      <c r="M615">
        <v>2.9302290755100602</v>
      </c>
      <c r="N615">
        <v>-1.5959585161985399</v>
      </c>
      <c r="O615">
        <v>3.51354555234873</v>
      </c>
    </row>
    <row r="616" spans="1:15">
      <c r="A616" t="s">
        <v>189</v>
      </c>
      <c r="B616">
        <v>4834</v>
      </c>
      <c r="C616">
        <v>34</v>
      </c>
      <c r="D616">
        <v>8</v>
      </c>
      <c r="E616">
        <v>132</v>
      </c>
      <c r="F616">
        <v>162</v>
      </c>
      <c r="G616">
        <v>210</v>
      </c>
      <c r="H616" t="s">
        <v>49</v>
      </c>
      <c r="I616">
        <v>95</v>
      </c>
      <c r="J616">
        <v>504</v>
      </c>
      <c r="K616">
        <v>3.0430692125294398</v>
      </c>
      <c r="L616">
        <v>14.2500563471452</v>
      </c>
      <c r="M616">
        <v>-2.2269975284641199</v>
      </c>
      <c r="N616">
        <v>-0.32511600138268698</v>
      </c>
      <c r="O616">
        <v>5.5951827423762399</v>
      </c>
    </row>
    <row r="617" spans="1:15">
      <c r="A617" t="s">
        <v>193</v>
      </c>
      <c r="B617">
        <v>4659</v>
      </c>
      <c r="C617">
        <v>34</v>
      </c>
      <c r="D617">
        <v>8</v>
      </c>
      <c r="E617">
        <v>162</v>
      </c>
      <c r="F617">
        <v>232</v>
      </c>
      <c r="G617">
        <v>140</v>
      </c>
      <c r="H617" t="s">
        <v>35</v>
      </c>
      <c r="I617">
        <v>131</v>
      </c>
      <c r="J617">
        <v>639</v>
      </c>
      <c r="K617">
        <v>2.9762277315458001</v>
      </c>
      <c r="L617">
        <v>24.586388633339801</v>
      </c>
      <c r="M617">
        <v>-0.381844717445813</v>
      </c>
      <c r="N617">
        <v>-6.4455145881423199</v>
      </c>
      <c r="O617">
        <v>-6.2815152188215997E-2</v>
      </c>
    </row>
    <row r="618" spans="1:15">
      <c r="A618" t="s">
        <v>178</v>
      </c>
      <c r="B618">
        <v>4067</v>
      </c>
      <c r="C618">
        <v>29</v>
      </c>
      <c r="D618">
        <v>8</v>
      </c>
      <c r="E618">
        <v>146</v>
      </c>
      <c r="F618">
        <v>124</v>
      </c>
      <c r="G618">
        <v>70</v>
      </c>
      <c r="H618" t="s">
        <v>39</v>
      </c>
      <c r="I618">
        <v>71</v>
      </c>
      <c r="J618">
        <v>340</v>
      </c>
      <c r="K618">
        <v>2.9516336776421102</v>
      </c>
      <c r="L618">
        <v>5.2432753963521703</v>
      </c>
      <c r="M618">
        <v>4.8281456888230601</v>
      </c>
      <c r="N618">
        <v>-0.91313873686843305</v>
      </c>
      <c r="O618">
        <v>0.89977141175682895</v>
      </c>
    </row>
    <row r="619" spans="1:15">
      <c r="A619" t="s">
        <v>177</v>
      </c>
      <c r="B619">
        <v>3259</v>
      </c>
      <c r="C619">
        <v>48</v>
      </c>
      <c r="D619">
        <v>4</v>
      </c>
      <c r="E619">
        <v>92</v>
      </c>
      <c r="F619">
        <v>111</v>
      </c>
      <c r="G619">
        <v>70</v>
      </c>
      <c r="H619" t="s">
        <v>84</v>
      </c>
      <c r="I619">
        <v>52</v>
      </c>
      <c r="J619">
        <v>273</v>
      </c>
      <c r="K619">
        <v>2.7709220379469301</v>
      </c>
      <c r="L619">
        <v>9.7276065124133204</v>
      </c>
      <c r="M619">
        <v>0.72233581064900998</v>
      </c>
      <c r="N619">
        <v>1.8445721934406401</v>
      </c>
      <c r="O619">
        <v>0.99220561377822702</v>
      </c>
    </row>
    <row r="620" spans="1:15">
      <c r="A620" t="s">
        <v>183</v>
      </c>
      <c r="B620">
        <v>2425</v>
      </c>
      <c r="C620">
        <v>39</v>
      </c>
      <c r="D620">
        <v>6</v>
      </c>
      <c r="E620">
        <v>94</v>
      </c>
      <c r="F620">
        <v>174</v>
      </c>
      <c r="G620">
        <v>90</v>
      </c>
      <c r="H620" t="s">
        <v>51</v>
      </c>
      <c r="I620">
        <v>88</v>
      </c>
      <c r="J620">
        <v>358</v>
      </c>
      <c r="K620">
        <v>2.7328283185508901</v>
      </c>
      <c r="L620">
        <v>18.163685664123399</v>
      </c>
      <c r="M620">
        <v>0.68390237206516902</v>
      </c>
      <c r="N620">
        <v>4.5180972154380203</v>
      </c>
      <c r="O620">
        <v>0.51811846727698396</v>
      </c>
    </row>
    <row r="621" spans="1:15">
      <c r="A621" t="s">
        <v>182</v>
      </c>
      <c r="B621">
        <v>3478</v>
      </c>
      <c r="C621">
        <v>19</v>
      </c>
      <c r="D621">
        <v>10</v>
      </c>
      <c r="E621">
        <v>190</v>
      </c>
      <c r="F621">
        <v>191</v>
      </c>
      <c r="G621">
        <v>90</v>
      </c>
      <c r="H621" t="s">
        <v>47</v>
      </c>
      <c r="I621">
        <v>94</v>
      </c>
      <c r="J621">
        <v>480</v>
      </c>
      <c r="K621">
        <v>2.7217209656454999</v>
      </c>
      <c r="L621">
        <v>12.2208075169659</v>
      </c>
      <c r="M621">
        <v>5.7148870402950998</v>
      </c>
      <c r="N621">
        <v>-3.5679275241846602</v>
      </c>
      <c r="O621">
        <v>0.220108767796489</v>
      </c>
    </row>
    <row r="622" spans="1:15">
      <c r="A622" t="s">
        <v>189</v>
      </c>
      <c r="B622">
        <v>4044</v>
      </c>
      <c r="C622">
        <v>33</v>
      </c>
      <c r="D622">
        <v>8</v>
      </c>
      <c r="E622">
        <v>170</v>
      </c>
      <c r="F622">
        <v>213</v>
      </c>
      <c r="G622">
        <v>170</v>
      </c>
      <c r="H622" t="s">
        <v>49</v>
      </c>
      <c r="I622">
        <v>101</v>
      </c>
      <c r="J622">
        <v>553</v>
      </c>
      <c r="K622">
        <v>2.70359652346104</v>
      </c>
      <c r="L622">
        <v>22.321101081067798</v>
      </c>
      <c r="M622">
        <v>1.0585602931136899</v>
      </c>
      <c r="N622">
        <v>2.63259286849518</v>
      </c>
      <c r="O622">
        <v>-0.98755663814783301</v>
      </c>
    </row>
    <row r="623" spans="1:15">
      <c r="A623" t="s">
        <v>181</v>
      </c>
      <c r="B623">
        <v>4548</v>
      </c>
      <c r="C623">
        <v>56</v>
      </c>
      <c r="D623">
        <v>6</v>
      </c>
      <c r="E623">
        <v>78</v>
      </c>
      <c r="F623">
        <v>153</v>
      </c>
      <c r="G623">
        <v>70</v>
      </c>
      <c r="H623" t="s">
        <v>57</v>
      </c>
      <c r="I623">
        <v>78</v>
      </c>
      <c r="J623">
        <v>301</v>
      </c>
      <c r="K623">
        <v>2.7027635740721698</v>
      </c>
      <c r="L623">
        <v>16.319177684163702</v>
      </c>
      <c r="M623">
        <v>-1.3465105202071199</v>
      </c>
      <c r="N623">
        <v>2.03499744065277</v>
      </c>
      <c r="O623">
        <v>1.8213038694157699</v>
      </c>
    </row>
    <row r="624" spans="1:15">
      <c r="A624" t="s">
        <v>176</v>
      </c>
      <c r="B624">
        <v>2525</v>
      </c>
      <c r="C624">
        <v>46</v>
      </c>
      <c r="D624">
        <v>6</v>
      </c>
      <c r="E624">
        <v>62</v>
      </c>
      <c r="F624">
        <v>165</v>
      </c>
      <c r="G624">
        <v>70</v>
      </c>
      <c r="H624" t="s">
        <v>60</v>
      </c>
      <c r="I624">
        <v>64</v>
      </c>
      <c r="J624">
        <v>297</v>
      </c>
      <c r="K624">
        <v>2.65199455585606</v>
      </c>
      <c r="L624">
        <v>11.4117375213449</v>
      </c>
      <c r="M624">
        <v>-4.1016571249865699</v>
      </c>
      <c r="N624">
        <v>4.3316590862033104</v>
      </c>
      <c r="O624">
        <v>2.4168263589240002</v>
      </c>
    </row>
    <row r="625" spans="1:15">
      <c r="A625" t="s">
        <v>183</v>
      </c>
      <c r="B625">
        <v>4321</v>
      </c>
      <c r="C625">
        <v>38</v>
      </c>
      <c r="D625">
        <v>6</v>
      </c>
      <c r="E625">
        <v>132</v>
      </c>
      <c r="F625">
        <v>149</v>
      </c>
      <c r="G625">
        <v>130</v>
      </c>
      <c r="H625" t="s">
        <v>51</v>
      </c>
      <c r="I625">
        <v>74</v>
      </c>
      <c r="J625">
        <v>411</v>
      </c>
      <c r="K625">
        <v>2.5724718195717098</v>
      </c>
      <c r="L625">
        <v>24.698987706866198</v>
      </c>
      <c r="M625">
        <v>1.3421813915901</v>
      </c>
      <c r="N625">
        <v>1.7239511403761401</v>
      </c>
      <c r="O625">
        <v>2.9545913657335299</v>
      </c>
    </row>
    <row r="626" spans="1:15">
      <c r="A626" t="s">
        <v>190</v>
      </c>
      <c r="B626">
        <v>4380</v>
      </c>
      <c r="C626">
        <v>36</v>
      </c>
      <c r="D626">
        <v>6</v>
      </c>
      <c r="E626">
        <v>190</v>
      </c>
      <c r="F626">
        <v>231</v>
      </c>
      <c r="G626">
        <v>150</v>
      </c>
      <c r="H626" t="s">
        <v>70</v>
      </c>
      <c r="I626">
        <v>98</v>
      </c>
      <c r="J626">
        <v>571</v>
      </c>
      <c r="K626">
        <v>2.5074565095952601</v>
      </c>
      <c r="L626">
        <v>25.468084102721999</v>
      </c>
      <c r="M626">
        <v>1.29611485980314</v>
      </c>
      <c r="N626">
        <v>-1.40136941558704</v>
      </c>
      <c r="O626">
        <v>2.8457832293704302</v>
      </c>
    </row>
    <row r="627" spans="1:15">
      <c r="A627" t="s">
        <v>177</v>
      </c>
      <c r="B627">
        <v>2856</v>
      </c>
      <c r="C627">
        <v>46</v>
      </c>
      <c r="D627">
        <v>4</v>
      </c>
      <c r="E627">
        <v>100</v>
      </c>
      <c r="F627">
        <v>107</v>
      </c>
      <c r="G627">
        <v>50</v>
      </c>
      <c r="H627" t="s">
        <v>84</v>
      </c>
      <c r="I627">
        <v>55</v>
      </c>
      <c r="J627">
        <v>257</v>
      </c>
      <c r="K627">
        <v>2.44145646094006</v>
      </c>
      <c r="L627">
        <v>12.2982745353408</v>
      </c>
      <c r="M627">
        <v>2.38088249836931</v>
      </c>
      <c r="N627">
        <v>1.39865068395634</v>
      </c>
      <c r="O627">
        <v>-1.2243246721978001</v>
      </c>
    </row>
    <row r="628" spans="1:15">
      <c r="A628" t="s">
        <v>180</v>
      </c>
      <c r="B628">
        <v>181</v>
      </c>
      <c r="C628">
        <v>27</v>
      </c>
      <c r="D628">
        <v>8</v>
      </c>
      <c r="E628">
        <v>116</v>
      </c>
      <c r="F628">
        <v>131</v>
      </c>
      <c r="G628">
        <v>120</v>
      </c>
      <c r="H628" t="s">
        <v>39</v>
      </c>
      <c r="I628">
        <v>94</v>
      </c>
      <c r="J628">
        <v>409</v>
      </c>
      <c r="K628">
        <v>2.4115345982094798</v>
      </c>
      <c r="L628">
        <v>24.628350762897501</v>
      </c>
      <c r="M628">
        <v>4.7543439857978802</v>
      </c>
      <c r="N628">
        <v>-1.14779800239452</v>
      </c>
      <c r="O628">
        <v>-1.6418148644504</v>
      </c>
    </row>
    <row r="629" spans="1:15">
      <c r="A629" t="s">
        <v>190</v>
      </c>
      <c r="B629">
        <v>240</v>
      </c>
      <c r="C629">
        <v>30</v>
      </c>
      <c r="D629">
        <v>9</v>
      </c>
      <c r="E629">
        <v>204</v>
      </c>
      <c r="F629">
        <v>340</v>
      </c>
      <c r="G629">
        <v>80</v>
      </c>
      <c r="H629" t="s">
        <v>69</v>
      </c>
      <c r="I629">
        <v>79</v>
      </c>
      <c r="J629">
        <v>624</v>
      </c>
      <c r="K629">
        <v>2.3812219319956198</v>
      </c>
      <c r="L629">
        <v>24.2414299107906</v>
      </c>
      <c r="M629">
        <v>0.63251378283520698</v>
      </c>
      <c r="N629">
        <v>3.09638634100757</v>
      </c>
      <c r="O629">
        <v>-1.4512729245450799</v>
      </c>
    </row>
    <row r="630" spans="1:15">
      <c r="A630" t="s">
        <v>177</v>
      </c>
      <c r="B630">
        <v>3227</v>
      </c>
      <c r="C630">
        <v>8</v>
      </c>
      <c r="D630">
        <v>16</v>
      </c>
      <c r="E630">
        <v>90</v>
      </c>
      <c r="F630">
        <v>154</v>
      </c>
      <c r="G630">
        <v>170</v>
      </c>
      <c r="H630" t="s">
        <v>40</v>
      </c>
      <c r="I630">
        <v>66</v>
      </c>
      <c r="J630">
        <v>414</v>
      </c>
      <c r="K630">
        <v>2.3076402710692099</v>
      </c>
      <c r="L630">
        <v>2.5623826062237698</v>
      </c>
      <c r="M630">
        <v>-0.96253789333712603</v>
      </c>
      <c r="N630">
        <v>0.35462666220231798</v>
      </c>
      <c r="O630">
        <v>2.5930323677684002</v>
      </c>
    </row>
    <row r="631" spans="1:15">
      <c r="A631" t="s">
        <v>176</v>
      </c>
      <c r="B631">
        <v>2989</v>
      </c>
      <c r="C631">
        <v>27</v>
      </c>
      <c r="D631">
        <v>8</v>
      </c>
      <c r="E631">
        <v>100</v>
      </c>
      <c r="F631">
        <v>157</v>
      </c>
      <c r="G631">
        <v>60</v>
      </c>
      <c r="H631" t="s">
        <v>39</v>
      </c>
      <c r="I631">
        <v>64</v>
      </c>
      <c r="J631">
        <v>317</v>
      </c>
      <c r="K631">
        <v>2.2154656968347402</v>
      </c>
      <c r="L631">
        <v>14.1717232695006</v>
      </c>
      <c r="M631">
        <v>1.44067778944276</v>
      </c>
      <c r="N631">
        <v>4.4011561320761201</v>
      </c>
      <c r="O631">
        <v>-3.6390479469419699</v>
      </c>
    </row>
    <row r="632" spans="1:15">
      <c r="A632" t="s">
        <v>175</v>
      </c>
      <c r="B632">
        <v>2879</v>
      </c>
      <c r="C632">
        <v>61</v>
      </c>
      <c r="D632">
        <v>2</v>
      </c>
      <c r="E632">
        <v>38</v>
      </c>
      <c r="F632">
        <v>85</v>
      </c>
      <c r="G632">
        <v>60</v>
      </c>
      <c r="H632" t="s">
        <v>48</v>
      </c>
      <c r="I632">
        <v>41</v>
      </c>
      <c r="J632">
        <v>183</v>
      </c>
      <c r="K632">
        <v>2.1437976290904102</v>
      </c>
      <c r="L632">
        <v>11.6432100087784</v>
      </c>
      <c r="M632">
        <v>-1.95519703704362</v>
      </c>
      <c r="N632">
        <v>3.8800738902018899</v>
      </c>
      <c r="O632">
        <v>0.94146128520028505</v>
      </c>
    </row>
    <row r="633" spans="1:15">
      <c r="A633" t="s">
        <v>190</v>
      </c>
      <c r="B633">
        <v>4840</v>
      </c>
      <c r="C633">
        <v>22</v>
      </c>
      <c r="D633">
        <v>11</v>
      </c>
      <c r="E633">
        <v>186</v>
      </c>
      <c r="F633">
        <v>230</v>
      </c>
      <c r="G633">
        <v>140</v>
      </c>
      <c r="H633" t="s">
        <v>53</v>
      </c>
      <c r="I633">
        <v>85</v>
      </c>
      <c r="J633">
        <v>556</v>
      </c>
      <c r="K633">
        <v>2.03651738409657</v>
      </c>
      <c r="L633">
        <v>18.065987212468901</v>
      </c>
      <c r="M633">
        <v>-0.38935974922924499</v>
      </c>
      <c r="N633">
        <v>-1.50126829668437</v>
      </c>
      <c r="O633">
        <v>4.0834741890695296</v>
      </c>
    </row>
    <row r="634" spans="1:15">
      <c r="A634" t="s">
        <v>176</v>
      </c>
      <c r="B634">
        <v>3926</v>
      </c>
      <c r="C634">
        <v>52</v>
      </c>
      <c r="D634">
        <v>4</v>
      </c>
      <c r="E634">
        <v>78</v>
      </c>
      <c r="F634">
        <v>90</v>
      </c>
      <c r="G634">
        <v>90</v>
      </c>
      <c r="H634" t="s">
        <v>66</v>
      </c>
      <c r="I634">
        <v>71</v>
      </c>
      <c r="J634">
        <v>258</v>
      </c>
      <c r="K634">
        <v>2.0284865689255702</v>
      </c>
      <c r="L634">
        <v>27.367582225950901</v>
      </c>
      <c r="M634">
        <v>4.1392351645642398</v>
      </c>
      <c r="N634">
        <v>-3.0568222574466599</v>
      </c>
      <c r="O634">
        <v>0.82949653879580598</v>
      </c>
    </row>
    <row r="635" spans="1:15">
      <c r="A635" t="s">
        <v>176</v>
      </c>
      <c r="B635">
        <v>3261</v>
      </c>
      <c r="C635">
        <v>30</v>
      </c>
      <c r="D635">
        <v>8</v>
      </c>
      <c r="E635">
        <v>84</v>
      </c>
      <c r="F635">
        <v>166</v>
      </c>
      <c r="G635">
        <v>60</v>
      </c>
      <c r="H635" t="s">
        <v>39</v>
      </c>
      <c r="I635">
        <v>74</v>
      </c>
      <c r="J635">
        <v>310</v>
      </c>
      <c r="K635">
        <v>2.0119637912177799</v>
      </c>
      <c r="L635">
        <v>5.64478950586133</v>
      </c>
      <c r="M635">
        <v>4.0765900991631696</v>
      </c>
      <c r="N635">
        <v>1.7940891318337999</v>
      </c>
      <c r="O635">
        <v>-3.9069635170566999</v>
      </c>
    </row>
    <row r="636" spans="1:15">
      <c r="A636" t="s">
        <v>183</v>
      </c>
      <c r="B636">
        <v>4517</v>
      </c>
      <c r="C636">
        <v>46</v>
      </c>
      <c r="D636">
        <v>0</v>
      </c>
      <c r="E636">
        <v>70</v>
      </c>
      <c r="F636">
        <v>179</v>
      </c>
      <c r="G636">
        <v>90</v>
      </c>
      <c r="H636" t="s">
        <v>191</v>
      </c>
      <c r="I636">
        <v>73</v>
      </c>
      <c r="J636">
        <v>339</v>
      </c>
      <c r="K636">
        <v>2.0071105767458501</v>
      </c>
      <c r="L636">
        <v>27.599317983481999</v>
      </c>
      <c r="M636">
        <v>-1.61003041480392</v>
      </c>
      <c r="N636">
        <v>3.5526781959206901</v>
      </c>
      <c r="O636">
        <v>-4.9978196435614304E-4</v>
      </c>
    </row>
    <row r="637" spans="1:15">
      <c r="A637" t="s">
        <v>181</v>
      </c>
      <c r="B637">
        <v>4461</v>
      </c>
      <c r="C637">
        <v>17</v>
      </c>
      <c r="D637">
        <v>12</v>
      </c>
      <c r="E637">
        <v>132</v>
      </c>
      <c r="F637">
        <v>146</v>
      </c>
      <c r="G637">
        <v>120</v>
      </c>
      <c r="H637" t="s">
        <v>43</v>
      </c>
      <c r="I637">
        <v>80</v>
      </c>
      <c r="J637">
        <v>398</v>
      </c>
      <c r="K637">
        <v>1.9551311316304201</v>
      </c>
      <c r="L637">
        <v>8.5665659085667105</v>
      </c>
      <c r="M637">
        <v>-0.136095668509426</v>
      </c>
      <c r="N637">
        <v>3.4419322185388501</v>
      </c>
      <c r="O637">
        <v>-1.4784165475968001</v>
      </c>
    </row>
    <row r="638" spans="1:15">
      <c r="A638" t="s">
        <v>183</v>
      </c>
      <c r="B638">
        <v>4088</v>
      </c>
      <c r="C638">
        <v>44</v>
      </c>
      <c r="D638">
        <v>4</v>
      </c>
      <c r="E638">
        <v>80</v>
      </c>
      <c r="F638">
        <v>202</v>
      </c>
      <c r="G638">
        <v>90</v>
      </c>
      <c r="H638" t="s">
        <v>74</v>
      </c>
      <c r="I638">
        <v>84</v>
      </c>
      <c r="J638">
        <v>372</v>
      </c>
      <c r="K638">
        <v>1.9517821141646401</v>
      </c>
      <c r="L638">
        <v>25.948326183197501</v>
      </c>
      <c r="M638">
        <v>-1.3944266106944101</v>
      </c>
      <c r="N638">
        <v>1.71450655061734</v>
      </c>
      <c r="O638">
        <v>-0.47838636520722799</v>
      </c>
    </row>
    <row r="639" spans="1:15">
      <c r="A639" t="s">
        <v>179</v>
      </c>
      <c r="B639">
        <v>3179</v>
      </c>
      <c r="C639">
        <v>47</v>
      </c>
      <c r="D639">
        <v>6</v>
      </c>
      <c r="E639">
        <v>94</v>
      </c>
      <c r="F639">
        <v>161</v>
      </c>
      <c r="G639">
        <v>30</v>
      </c>
      <c r="H639" t="s">
        <v>57</v>
      </c>
      <c r="I639">
        <v>64</v>
      </c>
      <c r="J639">
        <v>285</v>
      </c>
      <c r="K639">
        <v>1.94223289152531</v>
      </c>
      <c r="L639">
        <v>19.850997559546599</v>
      </c>
      <c r="M639">
        <v>4.5189326118856297</v>
      </c>
      <c r="N639">
        <v>1.46159140322847</v>
      </c>
      <c r="O639">
        <v>-2.64880760142495</v>
      </c>
    </row>
    <row r="640" spans="1:15">
      <c r="A640" t="s">
        <v>175</v>
      </c>
      <c r="B640">
        <v>2535</v>
      </c>
      <c r="C640">
        <v>57</v>
      </c>
      <c r="D640">
        <v>4</v>
      </c>
      <c r="E640">
        <v>52</v>
      </c>
      <c r="F640">
        <v>68</v>
      </c>
      <c r="G640">
        <v>60</v>
      </c>
      <c r="H640" t="s">
        <v>66</v>
      </c>
      <c r="I640">
        <v>37</v>
      </c>
      <c r="J640">
        <v>180</v>
      </c>
      <c r="K640">
        <v>1.8329008691121</v>
      </c>
      <c r="L640">
        <v>22.043258591293402</v>
      </c>
      <c r="M640">
        <v>-0.24636082633597001</v>
      </c>
      <c r="N640">
        <v>1.1307371073628001</v>
      </c>
      <c r="O640">
        <v>0.48158080557595501</v>
      </c>
    </row>
    <row r="641" spans="1:15">
      <c r="A641" t="s">
        <v>185</v>
      </c>
      <c r="B641">
        <v>3453</v>
      </c>
      <c r="C641">
        <v>48</v>
      </c>
      <c r="D641">
        <v>4</v>
      </c>
      <c r="E641">
        <v>132</v>
      </c>
      <c r="F641">
        <v>141</v>
      </c>
      <c r="G641">
        <v>90</v>
      </c>
      <c r="H641" t="s">
        <v>84</v>
      </c>
      <c r="I641">
        <v>60</v>
      </c>
      <c r="J641">
        <v>363</v>
      </c>
      <c r="K641">
        <v>1.8302862784929099</v>
      </c>
      <c r="L641">
        <v>22.820428614327099</v>
      </c>
      <c r="M641">
        <v>4.5598466782056004</v>
      </c>
      <c r="N641">
        <v>-2.79752790465793</v>
      </c>
      <c r="O641">
        <v>0.469192599118267</v>
      </c>
    </row>
    <row r="642" spans="1:15">
      <c r="A642" t="s">
        <v>175</v>
      </c>
      <c r="B642">
        <v>3292</v>
      </c>
      <c r="C642">
        <v>16</v>
      </c>
      <c r="D642">
        <v>10</v>
      </c>
      <c r="E642">
        <v>100</v>
      </c>
      <c r="F642">
        <v>159</v>
      </c>
      <c r="G642">
        <v>80</v>
      </c>
      <c r="H642" t="s">
        <v>42</v>
      </c>
      <c r="I642">
        <v>83</v>
      </c>
      <c r="J642">
        <v>339</v>
      </c>
      <c r="K642">
        <v>1.73373579235592</v>
      </c>
      <c r="L642">
        <v>10.201702329316401</v>
      </c>
      <c r="M642">
        <v>0.438548765022997</v>
      </c>
      <c r="N642">
        <v>4.8752411960449002</v>
      </c>
      <c r="O642">
        <v>-3.9673905525840798</v>
      </c>
    </row>
    <row r="643" spans="1:15">
      <c r="A643" t="s">
        <v>185</v>
      </c>
      <c r="B643">
        <v>585</v>
      </c>
      <c r="C643">
        <v>37</v>
      </c>
      <c r="D643">
        <v>8</v>
      </c>
      <c r="E643">
        <v>144</v>
      </c>
      <c r="F643">
        <v>185</v>
      </c>
      <c r="G643">
        <v>90</v>
      </c>
      <c r="H643" t="s">
        <v>67</v>
      </c>
      <c r="I643">
        <v>75</v>
      </c>
      <c r="J643">
        <v>419</v>
      </c>
      <c r="K643">
        <v>1.73119857258956</v>
      </c>
      <c r="L643">
        <v>37.691442521175702</v>
      </c>
      <c r="M643">
        <v>2.1069518330435302</v>
      </c>
      <c r="N643">
        <v>0.20574036123880099</v>
      </c>
      <c r="O643">
        <v>-0.88571770834576802</v>
      </c>
    </row>
    <row r="644" spans="1:15">
      <c r="A644" t="s">
        <v>178</v>
      </c>
      <c r="B644">
        <v>709</v>
      </c>
      <c r="C644">
        <v>55</v>
      </c>
      <c r="D644">
        <v>2</v>
      </c>
      <c r="E644">
        <v>108</v>
      </c>
      <c r="F644">
        <v>80</v>
      </c>
      <c r="G644">
        <v>60</v>
      </c>
      <c r="H644" t="s">
        <v>48</v>
      </c>
      <c r="I644">
        <v>89</v>
      </c>
      <c r="J644">
        <v>248</v>
      </c>
      <c r="K644">
        <v>1.7140043830403699</v>
      </c>
      <c r="L644">
        <v>24.452956133623498</v>
      </c>
      <c r="M644">
        <v>5.0119945113254598</v>
      </c>
      <c r="N644">
        <v>-2.9295313347988601</v>
      </c>
      <c r="O644">
        <v>-0.39350254578942301</v>
      </c>
    </row>
    <row r="645" spans="1:15">
      <c r="A645" t="s">
        <v>177</v>
      </c>
      <c r="B645">
        <v>4396</v>
      </c>
      <c r="C645">
        <v>40</v>
      </c>
      <c r="D645">
        <v>6</v>
      </c>
      <c r="E645">
        <v>110</v>
      </c>
      <c r="F645">
        <v>97</v>
      </c>
      <c r="G645">
        <v>60</v>
      </c>
      <c r="H645" t="s">
        <v>61</v>
      </c>
      <c r="I645">
        <v>59</v>
      </c>
      <c r="J645">
        <v>267</v>
      </c>
      <c r="K645">
        <v>1.6644730851024001</v>
      </c>
      <c r="L645">
        <v>12.765714644662101</v>
      </c>
      <c r="M645">
        <v>3.35105754431603</v>
      </c>
      <c r="N645">
        <v>-1.4906196841158099</v>
      </c>
      <c r="O645">
        <v>-0.73899929136812104</v>
      </c>
    </row>
    <row r="646" spans="1:15">
      <c r="A646" t="s">
        <v>175</v>
      </c>
      <c r="B646">
        <v>2855</v>
      </c>
      <c r="C646">
        <v>59</v>
      </c>
      <c r="D646">
        <v>4</v>
      </c>
      <c r="E646">
        <v>50</v>
      </c>
      <c r="F646">
        <v>45</v>
      </c>
      <c r="G646">
        <v>100</v>
      </c>
      <c r="H646" t="s">
        <v>66</v>
      </c>
      <c r="I646">
        <v>46</v>
      </c>
      <c r="J646">
        <v>195</v>
      </c>
      <c r="K646">
        <v>1.5984234264453701</v>
      </c>
      <c r="L646">
        <v>30.371064481499101</v>
      </c>
      <c r="M646">
        <v>-1.43038583167609</v>
      </c>
      <c r="N646">
        <v>0.14812402442702899</v>
      </c>
      <c r="O646">
        <v>1.89152781066694</v>
      </c>
    </row>
    <row r="647" spans="1:15">
      <c r="A647" t="s">
        <v>182</v>
      </c>
      <c r="B647">
        <v>3561</v>
      </c>
      <c r="C647">
        <v>55</v>
      </c>
      <c r="D647">
        <v>4</v>
      </c>
      <c r="E647">
        <v>64</v>
      </c>
      <c r="F647">
        <v>88</v>
      </c>
      <c r="G647">
        <v>60</v>
      </c>
      <c r="H647" t="s">
        <v>66</v>
      </c>
      <c r="I647">
        <v>88</v>
      </c>
      <c r="J647">
        <v>227</v>
      </c>
      <c r="K647">
        <v>1.56766244050855</v>
      </c>
      <c r="L647">
        <v>18.397612067662401</v>
      </c>
      <c r="M647">
        <v>0.76934079996709703</v>
      </c>
      <c r="N647">
        <v>-1.2278469941662999</v>
      </c>
      <c r="O647">
        <v>1.7015585166557401</v>
      </c>
    </row>
    <row r="648" spans="1:15">
      <c r="A648" t="s">
        <v>186</v>
      </c>
      <c r="B648">
        <v>3591</v>
      </c>
      <c r="C648">
        <v>52</v>
      </c>
      <c r="D648">
        <v>2</v>
      </c>
      <c r="E648">
        <v>144</v>
      </c>
      <c r="F648">
        <v>108</v>
      </c>
      <c r="G648">
        <v>160</v>
      </c>
      <c r="H648" t="s">
        <v>93</v>
      </c>
      <c r="I648">
        <v>62</v>
      </c>
      <c r="J648">
        <v>412</v>
      </c>
      <c r="K648">
        <v>1.52228275666654</v>
      </c>
      <c r="L648">
        <v>34.0192971006284</v>
      </c>
      <c r="M648">
        <v>2.3747005796877398</v>
      </c>
      <c r="N648">
        <v>-4.9908943930303602</v>
      </c>
      <c r="O648">
        <v>4.8789649499944003</v>
      </c>
    </row>
    <row r="649" spans="1:15">
      <c r="A649" t="s">
        <v>180</v>
      </c>
      <c r="B649">
        <v>2836</v>
      </c>
      <c r="C649">
        <v>46</v>
      </c>
      <c r="D649">
        <v>6</v>
      </c>
      <c r="E649">
        <v>70</v>
      </c>
      <c r="F649">
        <v>118</v>
      </c>
      <c r="G649">
        <v>70</v>
      </c>
      <c r="H649" t="s">
        <v>60</v>
      </c>
      <c r="I649">
        <v>91</v>
      </c>
      <c r="J649">
        <v>279</v>
      </c>
      <c r="K649">
        <v>1.4518921786921499</v>
      </c>
      <c r="L649">
        <v>18.885741117222899</v>
      </c>
      <c r="M649">
        <v>1.48288426734107</v>
      </c>
      <c r="N649">
        <v>-0.57294934646519402</v>
      </c>
      <c r="O649">
        <v>3.8997504435636001</v>
      </c>
    </row>
    <row r="650" spans="1:15">
      <c r="A650" t="s">
        <v>182</v>
      </c>
      <c r="B650">
        <v>653</v>
      </c>
      <c r="C650">
        <v>27</v>
      </c>
      <c r="D650">
        <v>10</v>
      </c>
      <c r="E650">
        <v>66</v>
      </c>
      <c r="F650">
        <v>140</v>
      </c>
      <c r="G650">
        <v>30</v>
      </c>
      <c r="H650" t="s">
        <v>42</v>
      </c>
      <c r="I650">
        <v>92</v>
      </c>
      <c r="J650">
        <v>261</v>
      </c>
      <c r="K650">
        <v>1.37737143153954</v>
      </c>
      <c r="L650">
        <v>1.1166884219689299</v>
      </c>
      <c r="M650">
        <v>1.6213496430343699</v>
      </c>
      <c r="N650">
        <v>-0.72572456098729199</v>
      </c>
      <c r="O650">
        <v>-2.9423919027920098</v>
      </c>
    </row>
    <row r="651" spans="1:15">
      <c r="A651" t="s">
        <v>183</v>
      </c>
      <c r="B651">
        <v>3659</v>
      </c>
      <c r="C651">
        <v>33</v>
      </c>
      <c r="D651">
        <v>8</v>
      </c>
      <c r="E651">
        <v>96</v>
      </c>
      <c r="F651">
        <v>212</v>
      </c>
      <c r="G651">
        <v>80</v>
      </c>
      <c r="H651" t="s">
        <v>50</v>
      </c>
      <c r="I651">
        <v>94</v>
      </c>
      <c r="J651">
        <v>388</v>
      </c>
      <c r="K651">
        <v>1.3722915337069299</v>
      </c>
      <c r="L651">
        <v>17.597218421463602</v>
      </c>
      <c r="M651">
        <v>-2.8456685434485101</v>
      </c>
      <c r="N651">
        <v>8.6729368799612399</v>
      </c>
      <c r="O651">
        <v>-1.0895242081210801</v>
      </c>
    </row>
    <row r="652" spans="1:15">
      <c r="A652" t="s">
        <v>175</v>
      </c>
      <c r="B652">
        <v>2470</v>
      </c>
      <c r="C652">
        <v>41</v>
      </c>
      <c r="D652">
        <v>6</v>
      </c>
      <c r="E652">
        <v>126</v>
      </c>
      <c r="F652">
        <v>52</v>
      </c>
      <c r="G652">
        <v>30</v>
      </c>
      <c r="H652" t="s">
        <v>60</v>
      </c>
      <c r="I652">
        <v>64</v>
      </c>
      <c r="J652">
        <v>208</v>
      </c>
      <c r="K652">
        <v>1.3287604978908301</v>
      </c>
      <c r="L652">
        <v>21.474071440140001</v>
      </c>
      <c r="M652">
        <v>5.8965389660547203</v>
      </c>
      <c r="N652">
        <v>-5.2960528616330498</v>
      </c>
      <c r="O652">
        <v>-0.150607773829465</v>
      </c>
    </row>
    <row r="653" spans="1:15">
      <c r="A653" t="s">
        <v>185</v>
      </c>
      <c r="B653">
        <v>3491</v>
      </c>
      <c r="C653">
        <v>49</v>
      </c>
      <c r="D653">
        <v>2</v>
      </c>
      <c r="E653">
        <v>156</v>
      </c>
      <c r="F653">
        <v>94</v>
      </c>
      <c r="G653">
        <v>140</v>
      </c>
      <c r="H653" t="s">
        <v>125</v>
      </c>
      <c r="I653">
        <v>68</v>
      </c>
      <c r="J653">
        <v>390</v>
      </c>
      <c r="K653">
        <v>1.3209563337919701</v>
      </c>
      <c r="L653">
        <v>17.5534017352918</v>
      </c>
      <c r="M653">
        <v>3.9583274139462401</v>
      </c>
      <c r="N653">
        <v>-6.1315946898988702</v>
      </c>
      <c r="O653">
        <v>3.0774502615135999</v>
      </c>
    </row>
    <row r="654" spans="1:15">
      <c r="A654" t="s">
        <v>190</v>
      </c>
      <c r="B654">
        <v>1941</v>
      </c>
      <c r="C654">
        <v>37</v>
      </c>
      <c r="D654">
        <v>6</v>
      </c>
      <c r="E654">
        <v>178</v>
      </c>
      <c r="F654">
        <v>310</v>
      </c>
      <c r="G654">
        <v>100</v>
      </c>
      <c r="H654" t="s">
        <v>70</v>
      </c>
      <c r="I654">
        <v>106</v>
      </c>
      <c r="J654">
        <v>588</v>
      </c>
      <c r="K654">
        <v>1.2193308496500599</v>
      </c>
      <c r="L654">
        <v>27.0917917334362</v>
      </c>
      <c r="M654">
        <v>-0.80531362109168003</v>
      </c>
      <c r="N654">
        <v>3.1460364244852301</v>
      </c>
      <c r="O654">
        <v>-0.84408355567526805</v>
      </c>
    </row>
    <row r="655" spans="1:15">
      <c r="A655" t="s">
        <v>178</v>
      </c>
      <c r="B655">
        <v>4242</v>
      </c>
      <c r="C655">
        <v>22</v>
      </c>
      <c r="D655">
        <v>10</v>
      </c>
      <c r="E655">
        <v>98</v>
      </c>
      <c r="F655">
        <v>112</v>
      </c>
      <c r="G655">
        <v>100</v>
      </c>
      <c r="H655" t="s">
        <v>42</v>
      </c>
      <c r="I655">
        <v>70</v>
      </c>
      <c r="J655">
        <v>310</v>
      </c>
      <c r="K655">
        <v>1.1496830369625199</v>
      </c>
      <c r="L655">
        <v>4.6039224579591798</v>
      </c>
      <c r="M655">
        <v>1.56538985332103</v>
      </c>
      <c r="N655">
        <v>-0.91513791388820898</v>
      </c>
      <c r="O655">
        <v>1.10868718235937</v>
      </c>
    </row>
    <row r="656" spans="1:15">
      <c r="A656" t="s">
        <v>180</v>
      </c>
      <c r="B656">
        <v>2205</v>
      </c>
      <c r="C656">
        <v>52</v>
      </c>
      <c r="D656">
        <v>4</v>
      </c>
      <c r="E656">
        <v>24</v>
      </c>
      <c r="F656">
        <v>117</v>
      </c>
      <c r="G656">
        <v>120</v>
      </c>
      <c r="H656" t="s">
        <v>66</v>
      </c>
      <c r="I656">
        <v>65</v>
      </c>
      <c r="J656">
        <v>263</v>
      </c>
      <c r="K656">
        <v>1.0126862367454801</v>
      </c>
      <c r="L656">
        <v>12.8204096573077</v>
      </c>
      <c r="M656">
        <v>-2.8817320517532798</v>
      </c>
      <c r="N656">
        <v>6.2295205831434703</v>
      </c>
      <c r="O656">
        <v>1.6713466258638801</v>
      </c>
    </row>
    <row r="657" spans="1:15">
      <c r="A657" t="s">
        <v>179</v>
      </c>
      <c r="B657">
        <v>3247</v>
      </c>
      <c r="C657">
        <v>45</v>
      </c>
      <c r="D657">
        <v>6</v>
      </c>
      <c r="E657">
        <v>96</v>
      </c>
      <c r="F657">
        <v>213</v>
      </c>
      <c r="G657">
        <v>70</v>
      </c>
      <c r="H657" t="s">
        <v>57</v>
      </c>
      <c r="I657">
        <v>83</v>
      </c>
      <c r="J657">
        <v>379</v>
      </c>
      <c r="K657">
        <v>0.93209226068348805</v>
      </c>
      <c r="L657">
        <v>37.896001640195401</v>
      </c>
      <c r="M657">
        <v>-0.41726449487721101</v>
      </c>
      <c r="N657">
        <v>0.63104951819403199</v>
      </c>
      <c r="O657">
        <v>0.123042263770304</v>
      </c>
    </row>
    <row r="658" spans="1:15">
      <c r="A658" t="s">
        <v>176</v>
      </c>
      <c r="B658">
        <v>2532</v>
      </c>
      <c r="C658">
        <v>32</v>
      </c>
      <c r="D658">
        <v>8</v>
      </c>
      <c r="E658">
        <v>60</v>
      </c>
      <c r="F658">
        <v>184</v>
      </c>
      <c r="G658">
        <v>70</v>
      </c>
      <c r="H658" t="s">
        <v>39</v>
      </c>
      <c r="I658">
        <v>77</v>
      </c>
      <c r="J658">
        <v>314</v>
      </c>
      <c r="K658">
        <v>0.90505363992690901</v>
      </c>
      <c r="L658">
        <v>-1.4160013431549101</v>
      </c>
      <c r="M658">
        <v>-5.2040597956309496</v>
      </c>
      <c r="N658">
        <v>6.9479180686855297</v>
      </c>
      <c r="O658">
        <v>-0.66861001493642103</v>
      </c>
    </row>
    <row r="659" spans="1:15">
      <c r="A659" t="s">
        <v>178</v>
      </c>
      <c r="B659">
        <v>1748</v>
      </c>
      <c r="C659">
        <v>54</v>
      </c>
      <c r="D659">
        <v>2</v>
      </c>
      <c r="E659">
        <v>108</v>
      </c>
      <c r="F659">
        <v>131</v>
      </c>
      <c r="G659">
        <v>60</v>
      </c>
      <c r="H659" t="s">
        <v>48</v>
      </c>
      <c r="I659">
        <v>73</v>
      </c>
      <c r="J659">
        <v>299</v>
      </c>
      <c r="K659">
        <v>0.88157737914483902</v>
      </c>
      <c r="L659">
        <v>25.4400666763906</v>
      </c>
      <c r="M659">
        <v>4.5817565047381104</v>
      </c>
      <c r="N659">
        <v>-2.10715572898618</v>
      </c>
      <c r="O659">
        <v>2.3936430796166701</v>
      </c>
    </row>
    <row r="660" spans="1:15">
      <c r="A660" t="s">
        <v>177</v>
      </c>
      <c r="B660">
        <v>4264</v>
      </c>
      <c r="C660">
        <v>24</v>
      </c>
      <c r="D660">
        <v>12</v>
      </c>
      <c r="E660">
        <v>92</v>
      </c>
      <c r="F660">
        <v>91</v>
      </c>
      <c r="G660">
        <v>90</v>
      </c>
      <c r="H660" t="s">
        <v>37</v>
      </c>
      <c r="I660">
        <v>52</v>
      </c>
      <c r="J660">
        <v>275</v>
      </c>
      <c r="K660">
        <v>0.83499898794789496</v>
      </c>
      <c r="L660">
        <v>18.571371466661802</v>
      </c>
      <c r="M660">
        <v>2.8030963153006998</v>
      </c>
      <c r="N660">
        <v>-2.82630983122464</v>
      </c>
      <c r="O660">
        <v>0.90519919993592801</v>
      </c>
    </row>
    <row r="661" spans="1:15">
      <c r="A661" t="s">
        <v>175</v>
      </c>
      <c r="B661">
        <v>2508</v>
      </c>
      <c r="C661">
        <v>27</v>
      </c>
      <c r="D661">
        <v>8</v>
      </c>
      <c r="E661">
        <v>136</v>
      </c>
      <c r="F661">
        <v>108</v>
      </c>
      <c r="G661">
        <v>70</v>
      </c>
      <c r="H661" t="s">
        <v>39</v>
      </c>
      <c r="I661">
        <v>82</v>
      </c>
      <c r="J661">
        <v>314</v>
      </c>
      <c r="K661">
        <v>0.83145535758085398</v>
      </c>
      <c r="L661">
        <v>12.3967953959172</v>
      </c>
      <c r="M661">
        <v>5.7785334133579198</v>
      </c>
      <c r="N661">
        <v>-2.7851799096940901</v>
      </c>
      <c r="O661">
        <v>-3.1183325251982001</v>
      </c>
    </row>
    <row r="662" spans="1:15">
      <c r="A662" t="s">
        <v>190</v>
      </c>
      <c r="B662">
        <v>4390</v>
      </c>
      <c r="C662">
        <v>33</v>
      </c>
      <c r="D662">
        <v>8</v>
      </c>
      <c r="E662">
        <v>174</v>
      </c>
      <c r="F662">
        <v>313</v>
      </c>
      <c r="G662">
        <v>60</v>
      </c>
      <c r="H662" t="s">
        <v>49</v>
      </c>
      <c r="I662">
        <v>98</v>
      </c>
      <c r="J662">
        <v>547</v>
      </c>
      <c r="K662">
        <v>0.80495200966008795</v>
      </c>
      <c r="L662">
        <v>25.6505902186234</v>
      </c>
      <c r="M662">
        <v>0.66769707704835202</v>
      </c>
      <c r="N662">
        <v>2.6271605087045602</v>
      </c>
      <c r="O662">
        <v>-2.18168581932491</v>
      </c>
    </row>
    <row r="663" spans="1:15">
      <c r="A663" t="s">
        <v>185</v>
      </c>
      <c r="B663">
        <v>4160</v>
      </c>
      <c r="C663">
        <v>40</v>
      </c>
      <c r="D663">
        <v>8</v>
      </c>
      <c r="E663">
        <v>106</v>
      </c>
      <c r="F663">
        <v>199</v>
      </c>
      <c r="G663">
        <v>140</v>
      </c>
      <c r="H663" t="s">
        <v>67</v>
      </c>
      <c r="I663">
        <v>82</v>
      </c>
      <c r="J663">
        <v>445</v>
      </c>
      <c r="K663">
        <v>0.78977218312643205</v>
      </c>
      <c r="L663">
        <v>13.1451655151875</v>
      </c>
      <c r="M663">
        <v>-4.6718615930917498</v>
      </c>
      <c r="N663">
        <v>-0.59152378684714302</v>
      </c>
      <c r="O663">
        <v>5.7771771825232703</v>
      </c>
    </row>
    <row r="664" spans="1:15">
      <c r="A664" t="s">
        <v>182</v>
      </c>
      <c r="B664">
        <v>4842</v>
      </c>
      <c r="C664">
        <v>16</v>
      </c>
      <c r="D664">
        <v>12</v>
      </c>
      <c r="E664">
        <v>116</v>
      </c>
      <c r="F664">
        <v>161</v>
      </c>
      <c r="G664">
        <v>50</v>
      </c>
      <c r="H664" t="s">
        <v>43</v>
      </c>
      <c r="I664">
        <v>92</v>
      </c>
      <c r="J664">
        <v>327</v>
      </c>
      <c r="K664">
        <v>0.77811650029621504</v>
      </c>
      <c r="L664">
        <v>15.5773224815778</v>
      </c>
      <c r="M664">
        <v>3.44997456354645</v>
      </c>
      <c r="N664">
        <v>0.52846251426455504</v>
      </c>
      <c r="O664">
        <v>-2.9008953382556402</v>
      </c>
    </row>
    <row r="665" spans="1:15">
      <c r="A665" t="s">
        <v>177</v>
      </c>
      <c r="B665">
        <v>3856</v>
      </c>
      <c r="C665">
        <v>12</v>
      </c>
      <c r="D665">
        <v>14</v>
      </c>
      <c r="E665">
        <v>142</v>
      </c>
      <c r="F665">
        <v>154</v>
      </c>
      <c r="G665">
        <v>130</v>
      </c>
      <c r="H665" t="s">
        <v>73</v>
      </c>
      <c r="I665">
        <v>79</v>
      </c>
      <c r="J665">
        <v>426</v>
      </c>
      <c r="K665">
        <v>0.75674483988722896</v>
      </c>
      <c r="L665">
        <v>7.1641989683836904</v>
      </c>
      <c r="M665">
        <v>0.126402437441684</v>
      </c>
      <c r="N665">
        <v>-0.43580398723571501</v>
      </c>
      <c r="O665">
        <v>1.2697758975267399</v>
      </c>
    </row>
    <row r="666" spans="1:15">
      <c r="A666" t="s">
        <v>179</v>
      </c>
      <c r="B666">
        <v>2382</v>
      </c>
      <c r="C666">
        <v>53</v>
      </c>
      <c r="D666">
        <v>4</v>
      </c>
      <c r="E666">
        <v>102</v>
      </c>
      <c r="F666">
        <v>98</v>
      </c>
      <c r="G666">
        <v>110</v>
      </c>
      <c r="H666" t="s">
        <v>71</v>
      </c>
      <c r="I666">
        <v>51</v>
      </c>
      <c r="J666">
        <v>310</v>
      </c>
      <c r="K666">
        <v>0.69442747569652996</v>
      </c>
      <c r="L666">
        <v>39.6284858106035</v>
      </c>
      <c r="M666">
        <v>-0.20362899397516501</v>
      </c>
      <c r="N666">
        <v>6.8012005775080098E-2</v>
      </c>
      <c r="O666">
        <v>0.377166805312588</v>
      </c>
    </row>
    <row r="667" spans="1:15">
      <c r="A667" t="s">
        <v>177</v>
      </c>
      <c r="B667">
        <v>3783</v>
      </c>
      <c r="C667">
        <v>44</v>
      </c>
      <c r="D667">
        <v>6</v>
      </c>
      <c r="E667">
        <v>78</v>
      </c>
      <c r="F667">
        <v>51</v>
      </c>
      <c r="G667">
        <v>110</v>
      </c>
      <c r="H667" t="s">
        <v>61</v>
      </c>
      <c r="I667">
        <v>49</v>
      </c>
      <c r="J667">
        <v>239</v>
      </c>
      <c r="K667">
        <v>0.63385563928708399</v>
      </c>
      <c r="L667">
        <v>-0.72343444762204401</v>
      </c>
      <c r="M667">
        <v>-1.01395218003251</v>
      </c>
      <c r="N667">
        <v>-1.31920477492553</v>
      </c>
      <c r="O667">
        <v>2.9499026910904802</v>
      </c>
    </row>
    <row r="668" spans="1:15">
      <c r="A668" t="s">
        <v>175</v>
      </c>
      <c r="B668">
        <v>3454</v>
      </c>
      <c r="C668">
        <v>58</v>
      </c>
      <c r="D668">
        <v>4</v>
      </c>
      <c r="E668">
        <v>52</v>
      </c>
      <c r="F668">
        <v>77</v>
      </c>
      <c r="G668">
        <v>50</v>
      </c>
      <c r="H668" t="s">
        <v>66</v>
      </c>
      <c r="I668">
        <v>53</v>
      </c>
      <c r="J668">
        <v>179</v>
      </c>
      <c r="K668">
        <v>0.54790778179165001</v>
      </c>
      <c r="L668">
        <v>24.532301376601801</v>
      </c>
      <c r="M668">
        <v>-0.69425792840601497</v>
      </c>
      <c r="N668">
        <v>-0.43682933996780998</v>
      </c>
      <c r="O668">
        <v>0.35861348475629601</v>
      </c>
    </row>
    <row r="669" spans="1:15">
      <c r="A669" t="s">
        <v>177</v>
      </c>
      <c r="B669">
        <v>3861</v>
      </c>
      <c r="C669">
        <v>45</v>
      </c>
      <c r="D669">
        <v>4</v>
      </c>
      <c r="E669">
        <v>134</v>
      </c>
      <c r="F669">
        <v>72</v>
      </c>
      <c r="G669">
        <v>50</v>
      </c>
      <c r="H669" t="s">
        <v>84</v>
      </c>
      <c r="I669">
        <v>54</v>
      </c>
      <c r="J669">
        <v>256</v>
      </c>
      <c r="K669">
        <v>0.51863660336744899</v>
      </c>
      <c r="L669">
        <v>23.9568540270356</v>
      </c>
      <c r="M669">
        <v>5.1447121348020302</v>
      </c>
      <c r="N669">
        <v>-2.3635188927601898</v>
      </c>
      <c r="O669">
        <v>-2.1171693930570599</v>
      </c>
    </row>
    <row r="670" spans="1:15">
      <c r="A670" t="s">
        <v>180</v>
      </c>
      <c r="B670">
        <v>1071</v>
      </c>
      <c r="C670">
        <v>39</v>
      </c>
      <c r="D670">
        <v>6</v>
      </c>
      <c r="E670">
        <v>110</v>
      </c>
      <c r="F670">
        <v>138</v>
      </c>
      <c r="G670">
        <v>220</v>
      </c>
      <c r="H670" t="s">
        <v>57</v>
      </c>
      <c r="I670">
        <v>94</v>
      </c>
      <c r="J670">
        <v>468</v>
      </c>
      <c r="K670">
        <v>0.51319559688740801</v>
      </c>
      <c r="L670">
        <v>25.496249101257401</v>
      </c>
      <c r="M670">
        <v>3.08886865544744</v>
      </c>
      <c r="N670">
        <v>-1.32676191130753</v>
      </c>
      <c r="O670">
        <v>3.7811795589700998</v>
      </c>
    </row>
    <row r="671" spans="1:15">
      <c r="A671" t="s">
        <v>180</v>
      </c>
      <c r="B671">
        <v>3634</v>
      </c>
      <c r="C671">
        <v>28</v>
      </c>
      <c r="D671">
        <v>8</v>
      </c>
      <c r="E671">
        <v>108</v>
      </c>
      <c r="F671">
        <v>141</v>
      </c>
      <c r="G671">
        <v>180</v>
      </c>
      <c r="H671" t="s">
        <v>39</v>
      </c>
      <c r="I671">
        <v>107</v>
      </c>
      <c r="J671">
        <v>474</v>
      </c>
      <c r="K671">
        <v>0.47163980383085002</v>
      </c>
      <c r="L671">
        <v>9.9752827256970598</v>
      </c>
      <c r="M671">
        <v>2.7016243091030301</v>
      </c>
      <c r="N671">
        <v>-7.1324972310158996</v>
      </c>
      <c r="O671">
        <v>6.8387969694868902</v>
      </c>
    </row>
    <row r="672" spans="1:15">
      <c r="A672" t="s">
        <v>182</v>
      </c>
      <c r="B672">
        <v>3999</v>
      </c>
      <c r="C672">
        <v>34</v>
      </c>
      <c r="D672">
        <v>8</v>
      </c>
      <c r="E672">
        <v>116</v>
      </c>
      <c r="F672">
        <v>119</v>
      </c>
      <c r="G672">
        <v>30</v>
      </c>
      <c r="H672" t="s">
        <v>35</v>
      </c>
      <c r="I672">
        <v>54</v>
      </c>
      <c r="J672">
        <v>265</v>
      </c>
      <c r="K672">
        <v>0.42007257856672597</v>
      </c>
      <c r="L672">
        <v>-4.0282427786061099</v>
      </c>
      <c r="M672">
        <v>6.9693667078443999</v>
      </c>
      <c r="N672">
        <v>-2.4128075420219601</v>
      </c>
      <c r="O672">
        <v>-3.8697474804232601</v>
      </c>
    </row>
    <row r="673" spans="1:15">
      <c r="A673" t="s">
        <v>181</v>
      </c>
      <c r="B673">
        <v>949</v>
      </c>
      <c r="C673">
        <v>40</v>
      </c>
      <c r="D673">
        <v>8</v>
      </c>
      <c r="E673">
        <v>82</v>
      </c>
      <c r="F673">
        <v>190</v>
      </c>
      <c r="G673">
        <v>70</v>
      </c>
      <c r="H673" t="s">
        <v>35</v>
      </c>
      <c r="I673">
        <v>120</v>
      </c>
      <c r="J673">
        <v>342</v>
      </c>
      <c r="K673">
        <v>0.41694745847376102</v>
      </c>
      <c r="L673">
        <v>15.021327351646599</v>
      </c>
      <c r="M673">
        <v>-1.96046586254771</v>
      </c>
      <c r="N673">
        <v>0.69441118873396801</v>
      </c>
      <c r="O673">
        <v>2.7961664942528199</v>
      </c>
    </row>
    <row r="674" spans="1:15">
      <c r="A674" t="s">
        <v>176</v>
      </c>
      <c r="B674">
        <v>4648</v>
      </c>
      <c r="C674">
        <v>31</v>
      </c>
      <c r="D674">
        <v>8</v>
      </c>
      <c r="E674">
        <v>66</v>
      </c>
      <c r="F674">
        <v>128</v>
      </c>
      <c r="G674">
        <v>100</v>
      </c>
      <c r="H674" t="s">
        <v>39</v>
      </c>
      <c r="I674">
        <v>86</v>
      </c>
      <c r="J674">
        <v>294</v>
      </c>
      <c r="K674">
        <v>0.36936151343559298</v>
      </c>
      <c r="L674">
        <v>15.095559982991601</v>
      </c>
      <c r="M674">
        <v>-1.3268290952394901</v>
      </c>
      <c r="N674">
        <v>-0.45112443142009401</v>
      </c>
      <c r="O674">
        <v>1.94122634675214</v>
      </c>
    </row>
    <row r="675" spans="1:15">
      <c r="A675" t="s">
        <v>179</v>
      </c>
      <c r="B675">
        <v>3163</v>
      </c>
      <c r="C675">
        <v>43</v>
      </c>
      <c r="D675">
        <v>6</v>
      </c>
      <c r="E675">
        <v>102</v>
      </c>
      <c r="F675">
        <v>175</v>
      </c>
      <c r="G675">
        <v>130</v>
      </c>
      <c r="H675" t="s">
        <v>57</v>
      </c>
      <c r="I675">
        <v>87</v>
      </c>
      <c r="J675">
        <v>407</v>
      </c>
      <c r="K675">
        <v>0.30953184802065398</v>
      </c>
      <c r="L675">
        <v>29.5138172535693</v>
      </c>
      <c r="M675">
        <v>-0.33420886266940703</v>
      </c>
      <c r="N675">
        <v>-1.5954800491608101</v>
      </c>
      <c r="O675">
        <v>3.06959465337586</v>
      </c>
    </row>
    <row r="676" spans="1:15">
      <c r="A676" t="s">
        <v>181</v>
      </c>
      <c r="B676">
        <v>2903</v>
      </c>
      <c r="C676">
        <v>34</v>
      </c>
      <c r="D676">
        <v>8</v>
      </c>
      <c r="E676">
        <v>130</v>
      </c>
      <c r="F676">
        <v>242</v>
      </c>
      <c r="G676">
        <v>60</v>
      </c>
      <c r="H676" t="s">
        <v>39</v>
      </c>
      <c r="I676">
        <v>87</v>
      </c>
      <c r="J676">
        <v>442</v>
      </c>
      <c r="K676">
        <v>0.23558050259080701</v>
      </c>
      <c r="L676">
        <v>31.2481414532256</v>
      </c>
      <c r="M676">
        <v>-2.76089310504597</v>
      </c>
      <c r="N676">
        <v>4.7067486906430398</v>
      </c>
      <c r="O676">
        <v>-2.4953067226329102</v>
      </c>
    </row>
    <row r="677" spans="1:15">
      <c r="A677" t="s">
        <v>181</v>
      </c>
      <c r="B677">
        <v>2942</v>
      </c>
      <c r="C677">
        <v>59</v>
      </c>
      <c r="D677">
        <v>4</v>
      </c>
      <c r="E677">
        <v>98</v>
      </c>
      <c r="F677">
        <v>105</v>
      </c>
      <c r="G677">
        <v>90</v>
      </c>
      <c r="H677" t="s">
        <v>71</v>
      </c>
      <c r="I677">
        <v>66</v>
      </c>
      <c r="J677">
        <v>293</v>
      </c>
      <c r="K677">
        <v>0.23017537321949</v>
      </c>
      <c r="L677">
        <v>30.386605363583499</v>
      </c>
      <c r="M677">
        <v>1.9932507008335201</v>
      </c>
      <c r="N677">
        <v>-1.87924336191244</v>
      </c>
      <c r="O677">
        <v>9.4237545753912105E-2</v>
      </c>
    </row>
    <row r="678" spans="1:15">
      <c r="A678" t="s">
        <v>185</v>
      </c>
      <c r="B678">
        <v>867</v>
      </c>
      <c r="C678">
        <v>31</v>
      </c>
      <c r="D678">
        <v>8</v>
      </c>
      <c r="E678">
        <v>194</v>
      </c>
      <c r="F678">
        <v>223</v>
      </c>
      <c r="G678">
        <v>70</v>
      </c>
      <c r="H678" t="s">
        <v>67</v>
      </c>
      <c r="I678">
        <v>83</v>
      </c>
      <c r="J678">
        <v>487</v>
      </c>
      <c r="K678">
        <v>3.1471653447045299E-2</v>
      </c>
      <c r="L678">
        <v>36.868890473751399</v>
      </c>
      <c r="M678">
        <v>4.3719540836644697</v>
      </c>
      <c r="N678">
        <v>0.65265332113502095</v>
      </c>
      <c r="O678">
        <v>-4.64514299039981</v>
      </c>
    </row>
    <row r="679" spans="1:15">
      <c r="A679" t="s">
        <v>178</v>
      </c>
      <c r="B679">
        <v>1195</v>
      </c>
      <c r="C679">
        <v>20</v>
      </c>
      <c r="D679">
        <v>10</v>
      </c>
      <c r="E679">
        <v>118</v>
      </c>
      <c r="F679">
        <v>157</v>
      </c>
      <c r="G679">
        <v>70</v>
      </c>
      <c r="H679" t="s">
        <v>42</v>
      </c>
      <c r="I679">
        <v>91</v>
      </c>
      <c r="J679">
        <v>345</v>
      </c>
      <c r="K679">
        <v>1.19846016049594E-2</v>
      </c>
      <c r="L679">
        <v>-0.126508587736719</v>
      </c>
      <c r="M679">
        <v>1.04178432771874</v>
      </c>
      <c r="N679">
        <v>-4.0613780429105599</v>
      </c>
      <c r="O679">
        <v>1.8294394303125701</v>
      </c>
    </row>
    <row r="680" spans="1:15">
      <c r="A680" t="s">
        <v>183</v>
      </c>
      <c r="B680">
        <v>2797</v>
      </c>
      <c r="C680">
        <v>12</v>
      </c>
      <c r="D680">
        <v>14</v>
      </c>
      <c r="E680">
        <v>120</v>
      </c>
      <c r="F680">
        <v>234</v>
      </c>
      <c r="G680">
        <v>130</v>
      </c>
      <c r="H680" t="s">
        <v>24</v>
      </c>
      <c r="I680">
        <v>78</v>
      </c>
      <c r="J680">
        <v>484</v>
      </c>
      <c r="K680">
        <v>-4.0328419733011198E-2</v>
      </c>
      <c r="L680">
        <v>17.2446070267953</v>
      </c>
      <c r="M680">
        <v>-0.92521433896591998</v>
      </c>
      <c r="N680">
        <v>2.5792888340092301</v>
      </c>
      <c r="O680">
        <v>0.43433304971008602</v>
      </c>
    </row>
    <row r="681" spans="1:15">
      <c r="A681" t="s">
        <v>181</v>
      </c>
      <c r="B681">
        <v>2980</v>
      </c>
      <c r="C681">
        <v>58</v>
      </c>
      <c r="D681">
        <v>4</v>
      </c>
      <c r="E681">
        <v>108</v>
      </c>
      <c r="F681">
        <v>156</v>
      </c>
      <c r="G681">
        <v>30</v>
      </c>
      <c r="H681" t="s">
        <v>66</v>
      </c>
      <c r="I681">
        <v>83</v>
      </c>
      <c r="J681">
        <v>307</v>
      </c>
      <c r="K681">
        <v>-6.80935738033078E-2</v>
      </c>
      <c r="L681">
        <v>22.796231955570398</v>
      </c>
      <c r="M681">
        <v>-1.3544434061369199</v>
      </c>
      <c r="N681">
        <v>1.3580842591364299</v>
      </c>
      <c r="O681">
        <v>-1.9364683631892501</v>
      </c>
    </row>
    <row r="682" spans="1:15">
      <c r="A682" t="s">
        <v>176</v>
      </c>
      <c r="B682">
        <v>4778</v>
      </c>
      <c r="C682">
        <v>53</v>
      </c>
      <c r="D682">
        <v>4</v>
      </c>
      <c r="E682">
        <v>76</v>
      </c>
      <c r="F682">
        <v>84</v>
      </c>
      <c r="G682">
        <v>70</v>
      </c>
      <c r="H682" t="s">
        <v>66</v>
      </c>
      <c r="I682">
        <v>64</v>
      </c>
      <c r="J682">
        <v>230</v>
      </c>
      <c r="K682">
        <v>-0.101327872035971</v>
      </c>
      <c r="L682">
        <v>20.433961769104702</v>
      </c>
      <c r="M682">
        <v>1.35073134804201</v>
      </c>
      <c r="N682">
        <v>-1.16630982023989</v>
      </c>
      <c r="O682">
        <v>-0.281368192186638</v>
      </c>
    </row>
    <row r="683" spans="1:15">
      <c r="A683" t="s">
        <v>182</v>
      </c>
      <c r="B683">
        <v>3614</v>
      </c>
      <c r="C683">
        <v>30</v>
      </c>
      <c r="D683">
        <v>8</v>
      </c>
      <c r="E683">
        <v>140</v>
      </c>
      <c r="F683">
        <v>161</v>
      </c>
      <c r="G683">
        <v>70</v>
      </c>
      <c r="H683" t="s">
        <v>39</v>
      </c>
      <c r="I683">
        <v>132</v>
      </c>
      <c r="J683">
        <v>408</v>
      </c>
      <c r="K683">
        <v>-0.22042333329858901</v>
      </c>
      <c r="L683">
        <v>12.5725001704412</v>
      </c>
      <c r="M683">
        <v>2.26325195214321</v>
      </c>
      <c r="N683">
        <v>-6.6128444267738899</v>
      </c>
      <c r="O683">
        <v>-0.663517751824659</v>
      </c>
    </row>
    <row r="684" spans="1:15">
      <c r="A684" t="s">
        <v>186</v>
      </c>
      <c r="B684">
        <v>4142</v>
      </c>
      <c r="C684">
        <v>29</v>
      </c>
      <c r="D684">
        <v>10</v>
      </c>
      <c r="E684">
        <v>154</v>
      </c>
      <c r="F684">
        <v>127</v>
      </c>
      <c r="G684">
        <v>150</v>
      </c>
      <c r="H684" t="s">
        <v>34</v>
      </c>
      <c r="I684">
        <v>92</v>
      </c>
      <c r="J684">
        <v>431</v>
      </c>
      <c r="K684">
        <v>-0.68895316332277601</v>
      </c>
      <c r="L684">
        <v>9.9032366347723908</v>
      </c>
      <c r="M684">
        <v>0.27297309529382802</v>
      </c>
      <c r="N684">
        <v>-2.05376160111578</v>
      </c>
      <c r="O684">
        <v>1.83883800811359</v>
      </c>
    </row>
    <row r="685" spans="1:15">
      <c r="A685" t="s">
        <v>183</v>
      </c>
      <c r="B685">
        <v>4052</v>
      </c>
      <c r="C685">
        <v>37</v>
      </c>
      <c r="D685">
        <v>6</v>
      </c>
      <c r="E685">
        <v>154</v>
      </c>
      <c r="F685">
        <v>170</v>
      </c>
      <c r="G685">
        <v>100</v>
      </c>
      <c r="H685" t="s">
        <v>51</v>
      </c>
      <c r="I685">
        <v>85</v>
      </c>
      <c r="J685">
        <v>424</v>
      </c>
      <c r="K685">
        <v>-1.03243715803033</v>
      </c>
      <c r="L685">
        <v>11.110921813465501</v>
      </c>
      <c r="M685">
        <v>2.8846565131775499</v>
      </c>
      <c r="N685">
        <v>-1.4035443755427099</v>
      </c>
      <c r="O685">
        <v>-1.7507545248187799</v>
      </c>
    </row>
    <row r="686" spans="1:15">
      <c r="A686" t="s">
        <v>181</v>
      </c>
      <c r="B686">
        <v>3070</v>
      </c>
      <c r="C686">
        <v>54</v>
      </c>
      <c r="D686">
        <v>6</v>
      </c>
      <c r="E686">
        <v>90</v>
      </c>
      <c r="F686">
        <v>182</v>
      </c>
      <c r="G686">
        <v>80</v>
      </c>
      <c r="H686" t="s">
        <v>57</v>
      </c>
      <c r="I686">
        <v>117</v>
      </c>
      <c r="J686">
        <v>352</v>
      </c>
      <c r="K686">
        <v>-1.0574908806486401</v>
      </c>
      <c r="L686">
        <v>5.7344704477460198</v>
      </c>
      <c r="M686">
        <v>-1.124409959172</v>
      </c>
      <c r="N686">
        <v>-0.89044339784135196</v>
      </c>
      <c r="O686">
        <v>0.83777728060169099</v>
      </c>
    </row>
    <row r="687" spans="1:15">
      <c r="A687" t="s">
        <v>190</v>
      </c>
      <c r="B687">
        <v>4768</v>
      </c>
      <c r="C687">
        <v>35</v>
      </c>
      <c r="D687">
        <v>6</v>
      </c>
      <c r="E687">
        <v>194</v>
      </c>
      <c r="F687">
        <v>220</v>
      </c>
      <c r="G687">
        <v>80</v>
      </c>
      <c r="H687" t="s">
        <v>70</v>
      </c>
      <c r="I687">
        <v>79</v>
      </c>
      <c r="J687">
        <v>494</v>
      </c>
      <c r="K687">
        <v>-1.0867872314357301</v>
      </c>
      <c r="L687">
        <v>19.2420508230278</v>
      </c>
      <c r="M687">
        <v>2.26941080010223</v>
      </c>
      <c r="N687">
        <v>-1.2617425857264</v>
      </c>
      <c r="O687">
        <v>-1.8406416061378299</v>
      </c>
    </row>
    <row r="688" spans="1:15">
      <c r="A688" t="s">
        <v>186</v>
      </c>
      <c r="B688">
        <v>2010</v>
      </c>
      <c r="C688">
        <v>53</v>
      </c>
      <c r="D688">
        <v>2</v>
      </c>
      <c r="E688">
        <v>100</v>
      </c>
      <c r="F688">
        <v>221</v>
      </c>
      <c r="G688">
        <v>140</v>
      </c>
      <c r="H688" t="s">
        <v>93</v>
      </c>
      <c r="I688">
        <v>86</v>
      </c>
      <c r="J688">
        <v>461</v>
      </c>
      <c r="K688">
        <v>-1.1806013678357401</v>
      </c>
      <c r="L688">
        <v>31.4046766410654</v>
      </c>
      <c r="M688">
        <v>-5.4926779041541698</v>
      </c>
      <c r="N688">
        <v>2.5832303853324601</v>
      </c>
      <c r="O688">
        <v>1.15573757519376</v>
      </c>
    </row>
    <row r="689" spans="1:15">
      <c r="A689" t="s">
        <v>176</v>
      </c>
      <c r="B689">
        <v>2549</v>
      </c>
      <c r="C689">
        <v>44</v>
      </c>
      <c r="D689">
        <v>6</v>
      </c>
      <c r="E689">
        <v>76</v>
      </c>
      <c r="F689">
        <v>69</v>
      </c>
      <c r="G689">
        <v>80</v>
      </c>
      <c r="H689" t="s">
        <v>60</v>
      </c>
      <c r="I689">
        <v>57</v>
      </c>
      <c r="J689">
        <v>225</v>
      </c>
      <c r="K689">
        <v>-1.1970512970707401</v>
      </c>
      <c r="L689">
        <v>21.444370899950599</v>
      </c>
      <c r="M689">
        <v>2.0080823621783899</v>
      </c>
      <c r="N689">
        <v>0.63080832048299096</v>
      </c>
      <c r="O689">
        <v>-3.9315689636675599</v>
      </c>
    </row>
    <row r="690" spans="1:15">
      <c r="A690" t="s">
        <v>180</v>
      </c>
      <c r="B690">
        <v>4609</v>
      </c>
      <c r="C690">
        <v>36</v>
      </c>
      <c r="D690">
        <v>6</v>
      </c>
      <c r="E690">
        <v>134</v>
      </c>
      <c r="F690">
        <v>105</v>
      </c>
      <c r="G690">
        <v>100</v>
      </c>
      <c r="H690" t="s">
        <v>60</v>
      </c>
      <c r="I690">
        <v>76</v>
      </c>
      <c r="J690">
        <v>385</v>
      </c>
      <c r="K690">
        <v>-1.2716225984020799</v>
      </c>
      <c r="L690">
        <v>15.262304254785199</v>
      </c>
      <c r="M690">
        <v>6.6518957509950098</v>
      </c>
      <c r="N690">
        <v>-3.8636962550125902</v>
      </c>
      <c r="O690">
        <v>-3.9753239903780702</v>
      </c>
    </row>
    <row r="691" spans="1:15">
      <c r="A691" t="s">
        <v>185</v>
      </c>
      <c r="B691">
        <v>751</v>
      </c>
      <c r="C691">
        <v>46</v>
      </c>
      <c r="D691">
        <v>6</v>
      </c>
      <c r="E691">
        <v>108</v>
      </c>
      <c r="F691">
        <v>145</v>
      </c>
      <c r="G691">
        <v>150</v>
      </c>
      <c r="H691" t="s">
        <v>61</v>
      </c>
      <c r="I691">
        <v>79</v>
      </c>
      <c r="J691">
        <v>403</v>
      </c>
      <c r="K691">
        <v>-1.31769285038701</v>
      </c>
      <c r="L691">
        <v>36.467186891267602</v>
      </c>
      <c r="M691">
        <v>-2.28939528674058</v>
      </c>
      <c r="N691">
        <v>-3.8137384406252002</v>
      </c>
      <c r="O691">
        <v>5.4198867099850903</v>
      </c>
    </row>
    <row r="692" spans="1:15">
      <c r="A692" t="s">
        <v>186</v>
      </c>
      <c r="B692">
        <v>695</v>
      </c>
      <c r="C692">
        <v>50</v>
      </c>
      <c r="D692">
        <v>4</v>
      </c>
      <c r="E692">
        <v>158</v>
      </c>
      <c r="F692">
        <v>180</v>
      </c>
      <c r="G692">
        <v>100</v>
      </c>
      <c r="H692" t="s">
        <v>74</v>
      </c>
      <c r="I692">
        <v>78</v>
      </c>
      <c r="J692">
        <v>438</v>
      </c>
      <c r="K692">
        <v>-1.36547687635362</v>
      </c>
      <c r="L692">
        <v>9.5802988805631095</v>
      </c>
      <c r="M692">
        <v>-0.34126317860889899</v>
      </c>
      <c r="N692">
        <v>-0.52941989228614295</v>
      </c>
      <c r="O692">
        <v>-0.39150785924398801</v>
      </c>
    </row>
    <row r="693" spans="1:15">
      <c r="A693" t="s">
        <v>181</v>
      </c>
      <c r="B693">
        <v>3813</v>
      </c>
      <c r="C693">
        <v>35</v>
      </c>
      <c r="D693">
        <v>8</v>
      </c>
      <c r="E693">
        <v>118</v>
      </c>
      <c r="F693">
        <v>158</v>
      </c>
      <c r="G693">
        <v>90</v>
      </c>
      <c r="H693" t="s">
        <v>35</v>
      </c>
      <c r="I693">
        <v>90</v>
      </c>
      <c r="J693">
        <v>366</v>
      </c>
      <c r="K693">
        <v>-1.3725369876859399</v>
      </c>
      <c r="L693">
        <v>11.060749067908899</v>
      </c>
      <c r="M693">
        <v>-1.7211364202571999</v>
      </c>
      <c r="N693">
        <v>0.86320510655249905</v>
      </c>
      <c r="O693">
        <v>-0.57309391289122402</v>
      </c>
    </row>
    <row r="694" spans="1:15">
      <c r="A694" t="s">
        <v>175</v>
      </c>
      <c r="B694">
        <v>4277</v>
      </c>
      <c r="C694">
        <v>62</v>
      </c>
      <c r="D694">
        <v>2</v>
      </c>
      <c r="E694">
        <v>36</v>
      </c>
      <c r="F694">
        <v>70</v>
      </c>
      <c r="G694">
        <v>80</v>
      </c>
      <c r="H694" t="s">
        <v>48</v>
      </c>
      <c r="I694">
        <v>69</v>
      </c>
      <c r="J694">
        <v>186</v>
      </c>
      <c r="K694">
        <v>-1.535758393531</v>
      </c>
      <c r="L694">
        <v>17.5090569258175</v>
      </c>
      <c r="M694">
        <v>-1.6339277508625201</v>
      </c>
      <c r="N694">
        <v>-5.0151342590494998</v>
      </c>
      <c r="O694">
        <v>4.6546540914107704</v>
      </c>
    </row>
    <row r="695" spans="1:15">
      <c r="A695" t="s">
        <v>182</v>
      </c>
      <c r="B695">
        <v>499</v>
      </c>
      <c r="C695">
        <v>59</v>
      </c>
      <c r="D695">
        <v>4</v>
      </c>
      <c r="E695">
        <v>26</v>
      </c>
      <c r="F695">
        <v>92</v>
      </c>
      <c r="G695">
        <v>30</v>
      </c>
      <c r="H695" t="s">
        <v>64</v>
      </c>
      <c r="I695">
        <v>55</v>
      </c>
      <c r="J695">
        <v>150</v>
      </c>
      <c r="K695">
        <v>-1.56881654924292</v>
      </c>
      <c r="L695">
        <v>21.946634296883801</v>
      </c>
      <c r="M695">
        <v>-0.92010480036665399</v>
      </c>
      <c r="N695">
        <v>1.1129145038960799</v>
      </c>
      <c r="O695">
        <v>-1.46356546287371</v>
      </c>
    </row>
    <row r="696" spans="1:15">
      <c r="A696" t="s">
        <v>182</v>
      </c>
      <c r="B696">
        <v>2969</v>
      </c>
      <c r="C696">
        <v>54</v>
      </c>
      <c r="D696">
        <v>4</v>
      </c>
      <c r="E696">
        <v>78</v>
      </c>
      <c r="F696">
        <v>109</v>
      </c>
      <c r="G696">
        <v>50</v>
      </c>
      <c r="H696" t="s">
        <v>71</v>
      </c>
      <c r="I696">
        <v>107</v>
      </c>
      <c r="J696">
        <v>237</v>
      </c>
      <c r="K696">
        <v>-1.6157950453361201</v>
      </c>
      <c r="L696">
        <v>7.7978747267274198</v>
      </c>
      <c r="M696">
        <v>1.2471696344204299</v>
      </c>
      <c r="N696">
        <v>-0.92481286703878096</v>
      </c>
      <c r="O696">
        <v>-1.22139634124138</v>
      </c>
    </row>
    <row r="697" spans="1:15">
      <c r="A697" t="s">
        <v>193</v>
      </c>
      <c r="B697">
        <v>4083</v>
      </c>
      <c r="C697">
        <v>42</v>
      </c>
      <c r="D697">
        <v>6</v>
      </c>
      <c r="E697">
        <v>146</v>
      </c>
      <c r="F697">
        <v>233</v>
      </c>
      <c r="G697">
        <v>140</v>
      </c>
      <c r="H697" t="s">
        <v>61</v>
      </c>
      <c r="I697">
        <v>130</v>
      </c>
      <c r="J697">
        <v>519</v>
      </c>
      <c r="K697">
        <v>-1.62962779610537</v>
      </c>
      <c r="L697">
        <v>61.633986333317601</v>
      </c>
      <c r="M697">
        <v>0.63803993706321904</v>
      </c>
      <c r="N697">
        <v>-2.92223223506531</v>
      </c>
      <c r="O697">
        <v>2.4915004349124001</v>
      </c>
    </row>
    <row r="698" spans="1:15">
      <c r="A698" t="s">
        <v>180</v>
      </c>
      <c r="B698">
        <v>1027</v>
      </c>
      <c r="C698">
        <v>20</v>
      </c>
      <c r="D698">
        <v>9</v>
      </c>
      <c r="E698">
        <v>96</v>
      </c>
      <c r="F698">
        <v>167</v>
      </c>
      <c r="G698">
        <v>100</v>
      </c>
      <c r="H698" t="s">
        <v>114</v>
      </c>
      <c r="I698">
        <v>66</v>
      </c>
      <c r="J698">
        <v>419</v>
      </c>
      <c r="K698">
        <v>-1.8009081018133299</v>
      </c>
      <c r="L698">
        <v>6.7709713188040999</v>
      </c>
      <c r="M698">
        <v>3.8862124741993802</v>
      </c>
      <c r="N698">
        <v>-2.9130334320610598</v>
      </c>
      <c r="O698">
        <v>-4.2174740718188399</v>
      </c>
    </row>
    <row r="699" spans="1:15">
      <c r="A699" t="s">
        <v>177</v>
      </c>
      <c r="B699">
        <v>4489</v>
      </c>
      <c r="C699">
        <v>43</v>
      </c>
      <c r="D699">
        <v>6</v>
      </c>
      <c r="E699">
        <v>90</v>
      </c>
      <c r="F699">
        <v>107</v>
      </c>
      <c r="G699">
        <v>40</v>
      </c>
      <c r="H699" t="s">
        <v>51</v>
      </c>
      <c r="I699">
        <v>53</v>
      </c>
      <c r="J699">
        <v>269</v>
      </c>
      <c r="K699">
        <v>-1.82905880633352</v>
      </c>
      <c r="L699">
        <v>18.2773096850683</v>
      </c>
      <c r="M699">
        <v>-0.53277947878391596</v>
      </c>
      <c r="N699">
        <v>1.2089967174226699</v>
      </c>
      <c r="O699">
        <v>-5.3794577932920502</v>
      </c>
    </row>
    <row r="700" spans="1:15">
      <c r="A700" t="s">
        <v>175</v>
      </c>
      <c r="B700">
        <v>4667</v>
      </c>
      <c r="C700">
        <v>39</v>
      </c>
      <c r="D700">
        <v>8</v>
      </c>
      <c r="E700">
        <v>48</v>
      </c>
      <c r="F700">
        <v>60</v>
      </c>
      <c r="G700">
        <v>90</v>
      </c>
      <c r="H700" t="s">
        <v>39</v>
      </c>
      <c r="I700">
        <v>54</v>
      </c>
      <c r="J700">
        <v>198</v>
      </c>
      <c r="K700">
        <v>-1.8757209163466999</v>
      </c>
      <c r="L700">
        <v>10.587901882997899</v>
      </c>
      <c r="M700">
        <v>-3.1600156638973398</v>
      </c>
      <c r="N700">
        <v>0.429748007257505</v>
      </c>
      <c r="O700">
        <v>1.04851774424031</v>
      </c>
    </row>
    <row r="701" spans="1:15">
      <c r="A701" t="s">
        <v>178</v>
      </c>
      <c r="B701">
        <v>2914</v>
      </c>
      <c r="C701">
        <v>48</v>
      </c>
      <c r="D701">
        <v>4</v>
      </c>
      <c r="E701">
        <v>94</v>
      </c>
      <c r="F701">
        <v>68</v>
      </c>
      <c r="G701">
        <v>40</v>
      </c>
      <c r="H701" t="s">
        <v>66</v>
      </c>
      <c r="I701">
        <v>45</v>
      </c>
      <c r="J701">
        <v>202</v>
      </c>
      <c r="K701">
        <v>-2.2608181574072699</v>
      </c>
      <c r="L701">
        <v>13.0834828883916</v>
      </c>
      <c r="M701">
        <v>0.60054275762435505</v>
      </c>
      <c r="N701">
        <v>-1.94619203426425</v>
      </c>
      <c r="O701">
        <v>-2.0327663431143899</v>
      </c>
    </row>
    <row r="702" spans="1:15">
      <c r="A702" t="s">
        <v>180</v>
      </c>
      <c r="B702">
        <v>4628</v>
      </c>
      <c r="C702">
        <v>49</v>
      </c>
      <c r="D702">
        <v>4</v>
      </c>
      <c r="E702">
        <v>72</v>
      </c>
      <c r="F702">
        <v>84</v>
      </c>
      <c r="G702">
        <v>120</v>
      </c>
      <c r="H702" t="s">
        <v>66</v>
      </c>
      <c r="I702">
        <v>73</v>
      </c>
      <c r="J702">
        <v>349</v>
      </c>
      <c r="K702">
        <v>-2.4076220760570299</v>
      </c>
      <c r="L702">
        <v>14.689103641070099</v>
      </c>
      <c r="M702">
        <v>-0.95301420868404996</v>
      </c>
      <c r="N702">
        <v>-5.0520716236775396</v>
      </c>
      <c r="O702">
        <v>-1.2398967612043199</v>
      </c>
    </row>
    <row r="703" spans="1:15">
      <c r="A703" t="s">
        <v>177</v>
      </c>
      <c r="B703">
        <v>4025</v>
      </c>
      <c r="C703">
        <v>38</v>
      </c>
      <c r="D703">
        <v>8</v>
      </c>
      <c r="E703">
        <v>92</v>
      </c>
      <c r="F703">
        <v>63</v>
      </c>
      <c r="G703">
        <v>110</v>
      </c>
      <c r="H703" t="s">
        <v>67</v>
      </c>
      <c r="I703">
        <v>55</v>
      </c>
      <c r="J703">
        <v>265</v>
      </c>
      <c r="K703">
        <v>-2.5653233130867101</v>
      </c>
      <c r="L703">
        <v>23.819788065308501</v>
      </c>
      <c r="M703">
        <v>1.2312842622718301</v>
      </c>
      <c r="N703">
        <v>-3.5042639301140399</v>
      </c>
      <c r="O703">
        <v>0.60345886126428905</v>
      </c>
    </row>
    <row r="704" spans="1:15">
      <c r="A704" t="s">
        <v>178</v>
      </c>
      <c r="B704">
        <v>2849</v>
      </c>
      <c r="C704">
        <v>57</v>
      </c>
      <c r="D704">
        <v>2</v>
      </c>
      <c r="E704">
        <v>58</v>
      </c>
      <c r="F704">
        <v>56</v>
      </c>
      <c r="G704">
        <v>40</v>
      </c>
      <c r="H704" t="s">
        <v>48</v>
      </c>
      <c r="I704">
        <v>37</v>
      </c>
      <c r="J704">
        <v>154</v>
      </c>
      <c r="K704">
        <v>-2.5812672312505098</v>
      </c>
      <c r="L704">
        <v>26.176727494498699</v>
      </c>
      <c r="M704">
        <v>1.4676296948223799</v>
      </c>
      <c r="N704">
        <v>-3.9642723480286199</v>
      </c>
      <c r="O704">
        <v>-1.02553331584356</v>
      </c>
    </row>
    <row r="705" spans="1:15">
      <c r="A705" t="s">
        <v>182</v>
      </c>
      <c r="B705">
        <v>2985</v>
      </c>
      <c r="C705">
        <v>23</v>
      </c>
      <c r="D705">
        <v>10</v>
      </c>
      <c r="E705">
        <v>104</v>
      </c>
      <c r="F705">
        <v>118</v>
      </c>
      <c r="G705">
        <v>60</v>
      </c>
      <c r="H705" t="s">
        <v>47</v>
      </c>
      <c r="I705">
        <v>95</v>
      </c>
      <c r="J705">
        <v>282</v>
      </c>
      <c r="K705">
        <v>-2.8971497048624699</v>
      </c>
      <c r="L705">
        <v>8.9691687085003409</v>
      </c>
      <c r="M705">
        <v>0.60677989379770403</v>
      </c>
      <c r="N705">
        <v>-3.4811191433459299</v>
      </c>
      <c r="O705">
        <v>0.43684695509332</v>
      </c>
    </row>
    <row r="706" spans="1:15">
      <c r="A706" t="s">
        <v>193</v>
      </c>
      <c r="B706">
        <v>2185</v>
      </c>
      <c r="C706">
        <v>29</v>
      </c>
      <c r="D706">
        <v>10</v>
      </c>
      <c r="E706">
        <v>184</v>
      </c>
      <c r="F706">
        <v>333</v>
      </c>
      <c r="G706">
        <v>130</v>
      </c>
      <c r="H706" t="s">
        <v>65</v>
      </c>
      <c r="I706">
        <v>192</v>
      </c>
      <c r="J706">
        <v>647</v>
      </c>
      <c r="K706">
        <v>-2.9527352667620499</v>
      </c>
      <c r="L706">
        <v>30.128619999962002</v>
      </c>
      <c r="M706">
        <v>-0.96858249100284299</v>
      </c>
      <c r="N706">
        <v>-2.8367075028534798</v>
      </c>
      <c r="O706">
        <v>0.73803231462145302</v>
      </c>
    </row>
    <row r="707" spans="1:15">
      <c r="A707" t="s">
        <v>175</v>
      </c>
      <c r="B707">
        <v>4229</v>
      </c>
      <c r="C707">
        <v>46</v>
      </c>
      <c r="D707">
        <v>6</v>
      </c>
      <c r="E707">
        <v>62</v>
      </c>
      <c r="F707">
        <v>138</v>
      </c>
      <c r="G707">
        <v>30</v>
      </c>
      <c r="H707" t="s">
        <v>60</v>
      </c>
      <c r="I707">
        <v>75</v>
      </c>
      <c r="J707">
        <v>230</v>
      </c>
      <c r="K707">
        <v>-3.12371805300412</v>
      </c>
      <c r="L707">
        <v>3.5718483471076801</v>
      </c>
      <c r="M707">
        <v>2.2092662664163099</v>
      </c>
      <c r="N707">
        <v>-0.16261203575712499</v>
      </c>
      <c r="O707">
        <v>-3.9980898393642201</v>
      </c>
    </row>
    <row r="708" spans="1:15">
      <c r="A708" t="s">
        <v>176</v>
      </c>
      <c r="B708">
        <v>4665</v>
      </c>
      <c r="C708">
        <v>41</v>
      </c>
      <c r="D708">
        <v>6</v>
      </c>
      <c r="E708">
        <v>92</v>
      </c>
      <c r="F708">
        <v>101</v>
      </c>
      <c r="G708">
        <v>50</v>
      </c>
      <c r="H708" t="s">
        <v>60</v>
      </c>
      <c r="I708">
        <v>59</v>
      </c>
      <c r="J708">
        <v>243</v>
      </c>
      <c r="K708">
        <v>-3.22303622157956</v>
      </c>
      <c r="L708">
        <v>17.631456322225901</v>
      </c>
      <c r="M708">
        <v>-2.2801606710231102E-2</v>
      </c>
      <c r="N708">
        <v>-1.4599353712449801</v>
      </c>
      <c r="O708">
        <v>-1.5187324020652999</v>
      </c>
    </row>
    <row r="709" spans="1:15">
      <c r="A709" t="s">
        <v>182</v>
      </c>
      <c r="B709">
        <v>3029</v>
      </c>
      <c r="C709">
        <v>57</v>
      </c>
      <c r="D709">
        <v>4</v>
      </c>
      <c r="E709">
        <v>50</v>
      </c>
      <c r="F709">
        <v>120</v>
      </c>
      <c r="G709">
        <v>60</v>
      </c>
      <c r="H709" t="s">
        <v>71</v>
      </c>
      <c r="I709">
        <v>82</v>
      </c>
      <c r="J709">
        <v>230</v>
      </c>
      <c r="K709">
        <v>-3.2538868401843999</v>
      </c>
      <c r="L709">
        <v>20.0081598125353</v>
      </c>
      <c r="M709">
        <v>-2.7912354112157698</v>
      </c>
      <c r="N709">
        <v>-1.2188080105152801</v>
      </c>
      <c r="O709">
        <v>1.0326711072076</v>
      </c>
    </row>
    <row r="710" spans="1:15">
      <c r="A710" t="s">
        <v>183</v>
      </c>
      <c r="B710">
        <v>4262</v>
      </c>
      <c r="C710">
        <v>42</v>
      </c>
      <c r="D710">
        <v>4</v>
      </c>
      <c r="E710">
        <v>126</v>
      </c>
      <c r="F710">
        <v>92</v>
      </c>
      <c r="G710">
        <v>120</v>
      </c>
      <c r="H710" t="s">
        <v>74</v>
      </c>
      <c r="I710">
        <v>76</v>
      </c>
      <c r="J710">
        <v>338</v>
      </c>
      <c r="K710">
        <v>-3.2703239095219998</v>
      </c>
      <c r="L710">
        <v>27.884896012069799</v>
      </c>
      <c r="M710">
        <v>1.4135124318241701</v>
      </c>
      <c r="N710">
        <v>-6.65073817862526</v>
      </c>
      <c r="O710">
        <v>0.71205594057740196</v>
      </c>
    </row>
    <row r="711" spans="1:15">
      <c r="A711" t="s">
        <v>175</v>
      </c>
      <c r="B711">
        <v>2515</v>
      </c>
      <c r="C711">
        <v>20</v>
      </c>
      <c r="D711">
        <v>10</v>
      </c>
      <c r="E711">
        <v>82</v>
      </c>
      <c r="F711">
        <v>71</v>
      </c>
      <c r="G711">
        <v>100</v>
      </c>
      <c r="H711" t="s">
        <v>42</v>
      </c>
      <c r="I711">
        <v>60</v>
      </c>
      <c r="J711">
        <v>253</v>
      </c>
      <c r="K711">
        <v>-3.3032051096972799</v>
      </c>
      <c r="L711">
        <v>23.523283399556998</v>
      </c>
      <c r="M711">
        <v>-1.8261146279648199</v>
      </c>
      <c r="N711">
        <v>-3.30034273847073</v>
      </c>
      <c r="O711">
        <v>3.00118857341872</v>
      </c>
    </row>
    <row r="712" spans="1:15">
      <c r="A712" t="s">
        <v>181</v>
      </c>
      <c r="B712">
        <v>3049</v>
      </c>
      <c r="C712">
        <v>57</v>
      </c>
      <c r="D712">
        <v>4</v>
      </c>
      <c r="E712">
        <v>110</v>
      </c>
      <c r="F712">
        <v>83</v>
      </c>
      <c r="G712">
        <v>60</v>
      </c>
      <c r="H712" t="s">
        <v>71</v>
      </c>
      <c r="I712">
        <v>50</v>
      </c>
      <c r="J712">
        <v>253</v>
      </c>
      <c r="K712">
        <v>-3.4030244785532</v>
      </c>
      <c r="L712">
        <v>17.677038663747801</v>
      </c>
      <c r="M712">
        <v>1.23757392261139</v>
      </c>
      <c r="N712">
        <v>-4.0772901002956496</v>
      </c>
      <c r="O712">
        <v>-0.70659539192488796</v>
      </c>
    </row>
    <row r="713" spans="1:15">
      <c r="A713" t="s">
        <v>182</v>
      </c>
      <c r="B713">
        <v>4400</v>
      </c>
      <c r="C713">
        <v>58</v>
      </c>
      <c r="D713">
        <v>4</v>
      </c>
      <c r="E713">
        <v>42</v>
      </c>
      <c r="F713">
        <v>94</v>
      </c>
      <c r="G713">
        <v>80</v>
      </c>
      <c r="H713" t="s">
        <v>71</v>
      </c>
      <c r="I713">
        <v>59</v>
      </c>
      <c r="J713">
        <v>216</v>
      </c>
      <c r="K713">
        <v>-3.4746568533197602</v>
      </c>
      <c r="L713">
        <v>25.880414255200002</v>
      </c>
      <c r="M713">
        <v>-2.45504520614897</v>
      </c>
      <c r="N713">
        <v>-5.2005552701239397</v>
      </c>
      <c r="O713">
        <v>3.3444413760144802</v>
      </c>
    </row>
    <row r="714" spans="1:15">
      <c r="A714" t="s">
        <v>182</v>
      </c>
      <c r="B714">
        <v>3080</v>
      </c>
      <c r="C714">
        <v>37</v>
      </c>
      <c r="D714">
        <v>8</v>
      </c>
      <c r="E714">
        <v>90</v>
      </c>
      <c r="F714">
        <v>104</v>
      </c>
      <c r="G714">
        <v>70</v>
      </c>
      <c r="H714" t="s">
        <v>39</v>
      </c>
      <c r="I714">
        <v>69</v>
      </c>
      <c r="J714">
        <v>266</v>
      </c>
      <c r="K714">
        <v>-3.74140687377245</v>
      </c>
      <c r="L714">
        <v>4.5850223856042698</v>
      </c>
      <c r="M714">
        <v>-1.4877854158422399</v>
      </c>
      <c r="N714">
        <v>-4.6374182031926798</v>
      </c>
      <c r="O714">
        <v>0.97672930173038597</v>
      </c>
    </row>
    <row r="715" spans="1:15">
      <c r="A715" t="s">
        <v>175</v>
      </c>
      <c r="B715">
        <v>3524</v>
      </c>
      <c r="C715">
        <v>32</v>
      </c>
      <c r="D715">
        <v>8</v>
      </c>
      <c r="E715">
        <v>72</v>
      </c>
      <c r="F715">
        <v>93</v>
      </c>
      <c r="G715">
        <v>70</v>
      </c>
      <c r="H715" t="s">
        <v>39</v>
      </c>
      <c r="I715">
        <v>69</v>
      </c>
      <c r="J715">
        <v>235</v>
      </c>
      <c r="K715">
        <v>-3.9445349016207598</v>
      </c>
      <c r="L715">
        <v>-1.0078295261778301</v>
      </c>
      <c r="M715">
        <v>2.3095774671039502</v>
      </c>
      <c r="N715">
        <v>-2.0685372504690598</v>
      </c>
      <c r="O715">
        <v>-0.72815235678664403</v>
      </c>
    </row>
    <row r="716" spans="1:15">
      <c r="A716" t="s">
        <v>193</v>
      </c>
      <c r="B716">
        <v>854</v>
      </c>
      <c r="C716">
        <v>44</v>
      </c>
      <c r="D716">
        <v>2</v>
      </c>
      <c r="E716">
        <v>152</v>
      </c>
      <c r="F716">
        <v>248</v>
      </c>
      <c r="G716">
        <v>100</v>
      </c>
      <c r="H716" t="s">
        <v>125</v>
      </c>
      <c r="I716">
        <v>100</v>
      </c>
      <c r="J716">
        <v>500</v>
      </c>
      <c r="K716">
        <v>-4.3183823519066804</v>
      </c>
      <c r="L716">
        <v>30.576791416775698</v>
      </c>
      <c r="M716">
        <v>0.23151946007513799</v>
      </c>
      <c r="N716">
        <v>-3.2652750796777799</v>
      </c>
      <c r="O716">
        <v>-1.1324134054472099</v>
      </c>
    </row>
    <row r="717" spans="1:15">
      <c r="A717" t="s">
        <v>175</v>
      </c>
      <c r="B717">
        <v>3082</v>
      </c>
      <c r="C717">
        <v>40</v>
      </c>
      <c r="D717">
        <v>8</v>
      </c>
      <c r="E717">
        <v>42</v>
      </c>
      <c r="F717">
        <v>83</v>
      </c>
      <c r="G717">
        <v>60</v>
      </c>
      <c r="H717" t="s">
        <v>39</v>
      </c>
      <c r="I717">
        <v>42</v>
      </c>
      <c r="J717">
        <v>185</v>
      </c>
      <c r="K717">
        <v>-4.3645063598309601</v>
      </c>
      <c r="L717">
        <v>8.4933715997012094</v>
      </c>
      <c r="M717">
        <v>-3.96532783811519</v>
      </c>
      <c r="N717">
        <v>0.416640855435913</v>
      </c>
      <c r="O717">
        <v>-1.3489866810292099</v>
      </c>
    </row>
    <row r="718" spans="1:15">
      <c r="A718" t="s">
        <v>177</v>
      </c>
      <c r="B718">
        <v>4479</v>
      </c>
      <c r="C718">
        <v>47</v>
      </c>
      <c r="D718">
        <v>4</v>
      </c>
      <c r="E718">
        <v>96</v>
      </c>
      <c r="F718">
        <v>65</v>
      </c>
      <c r="G718">
        <v>60</v>
      </c>
      <c r="H718" t="s">
        <v>84</v>
      </c>
      <c r="I718">
        <v>43</v>
      </c>
      <c r="J718">
        <v>221</v>
      </c>
      <c r="K718">
        <v>-4.5832368234245404</v>
      </c>
      <c r="L718">
        <v>18.914080849994999</v>
      </c>
      <c r="M718">
        <v>0.23593612012690399</v>
      </c>
      <c r="N718">
        <v>-1.9081354555201</v>
      </c>
      <c r="O718">
        <v>-2.99050267171011</v>
      </c>
    </row>
    <row r="719" spans="1:15">
      <c r="A719" t="s">
        <v>179</v>
      </c>
      <c r="B719">
        <v>441</v>
      </c>
      <c r="C719">
        <v>30</v>
      </c>
      <c r="D719">
        <v>8</v>
      </c>
      <c r="E719">
        <v>130</v>
      </c>
      <c r="F719">
        <v>178</v>
      </c>
      <c r="G719">
        <v>110</v>
      </c>
      <c r="H719" t="s">
        <v>35</v>
      </c>
      <c r="I719">
        <v>136</v>
      </c>
      <c r="J719">
        <v>418</v>
      </c>
      <c r="K719">
        <v>-4.7570377556367003</v>
      </c>
      <c r="L719">
        <v>2.13909070405139</v>
      </c>
      <c r="M719">
        <v>-1.56539626999773</v>
      </c>
      <c r="N719">
        <v>-5.2227943772894996</v>
      </c>
      <c r="O719">
        <v>1.3627826491668</v>
      </c>
    </row>
    <row r="720" spans="1:15">
      <c r="A720" t="s">
        <v>176</v>
      </c>
      <c r="B720">
        <v>3026</v>
      </c>
      <c r="C720">
        <v>59</v>
      </c>
      <c r="D720">
        <v>2</v>
      </c>
      <c r="E720">
        <v>60</v>
      </c>
      <c r="F720">
        <v>82</v>
      </c>
      <c r="G720">
        <v>110</v>
      </c>
      <c r="H720" t="s">
        <v>48</v>
      </c>
      <c r="I720">
        <v>98</v>
      </c>
      <c r="J720">
        <v>252</v>
      </c>
      <c r="K720">
        <v>-4.8809010874958396</v>
      </c>
      <c r="L720">
        <v>16.774875954314101</v>
      </c>
      <c r="M720">
        <v>0.82242779395379295</v>
      </c>
      <c r="N720">
        <v>-3.9737840764630099</v>
      </c>
      <c r="O720">
        <v>-1.7869316768312</v>
      </c>
    </row>
    <row r="721" spans="1:15">
      <c r="A721" t="s">
        <v>181</v>
      </c>
      <c r="B721">
        <v>3237</v>
      </c>
      <c r="C721">
        <v>64</v>
      </c>
      <c r="D721">
        <v>0</v>
      </c>
      <c r="E721">
        <v>74</v>
      </c>
      <c r="F721">
        <v>96</v>
      </c>
      <c r="G721">
        <v>40</v>
      </c>
      <c r="H721" t="s">
        <v>83</v>
      </c>
      <c r="I721">
        <v>53</v>
      </c>
      <c r="J721">
        <v>210</v>
      </c>
      <c r="K721">
        <v>-4.9268497494045498</v>
      </c>
      <c r="L721">
        <v>34.481701426363401</v>
      </c>
      <c r="M721">
        <v>0.44368545008642801</v>
      </c>
      <c r="N721">
        <v>-2.6071938218133401</v>
      </c>
      <c r="O721">
        <v>-1.59590824827083</v>
      </c>
    </row>
    <row r="722" spans="1:15">
      <c r="A722" t="s">
        <v>178</v>
      </c>
      <c r="B722">
        <v>2912</v>
      </c>
      <c r="C722">
        <v>43</v>
      </c>
      <c r="D722">
        <v>6</v>
      </c>
      <c r="E722">
        <v>94</v>
      </c>
      <c r="F722">
        <v>149</v>
      </c>
      <c r="G722">
        <v>80</v>
      </c>
      <c r="H722" t="s">
        <v>60</v>
      </c>
      <c r="I722">
        <v>86</v>
      </c>
      <c r="J722">
        <v>323</v>
      </c>
      <c r="K722">
        <v>-5.0396136311001696</v>
      </c>
      <c r="L722">
        <v>2.9922181107919101</v>
      </c>
      <c r="M722">
        <v>0.24665506861141701</v>
      </c>
      <c r="N722">
        <v>-7.16978697802573</v>
      </c>
      <c r="O722">
        <v>0.72256883928096605</v>
      </c>
    </row>
    <row r="723" spans="1:15">
      <c r="A723" t="s">
        <v>182</v>
      </c>
      <c r="B723">
        <v>4696</v>
      </c>
      <c r="C723">
        <v>51</v>
      </c>
      <c r="D723">
        <v>6</v>
      </c>
      <c r="E723">
        <v>20</v>
      </c>
      <c r="F723">
        <v>110</v>
      </c>
      <c r="G723">
        <v>40</v>
      </c>
      <c r="H723" t="s">
        <v>57</v>
      </c>
      <c r="I723">
        <v>60</v>
      </c>
      <c r="J723">
        <v>170</v>
      </c>
      <c r="K723">
        <v>-5.0503584142747204</v>
      </c>
      <c r="L723">
        <v>28.800452961476601</v>
      </c>
      <c r="M723">
        <v>-1.1095245292065099</v>
      </c>
      <c r="N723">
        <v>-1.5334051121853201</v>
      </c>
      <c r="O723">
        <v>-0.97631455173834902</v>
      </c>
    </row>
    <row r="724" spans="1:15">
      <c r="A724" t="s">
        <v>181</v>
      </c>
      <c r="B724">
        <v>3575</v>
      </c>
      <c r="C724">
        <v>61</v>
      </c>
      <c r="D724">
        <v>3</v>
      </c>
      <c r="E724">
        <v>84</v>
      </c>
      <c r="F724">
        <v>88</v>
      </c>
      <c r="G724">
        <v>50</v>
      </c>
      <c r="H724" t="s">
        <v>91</v>
      </c>
      <c r="I724">
        <v>67</v>
      </c>
      <c r="J724">
        <v>222</v>
      </c>
      <c r="K724">
        <v>-5.2822027146817003</v>
      </c>
      <c r="L724">
        <v>45.252870586840601</v>
      </c>
      <c r="M724">
        <v>-3.2357782067573102</v>
      </c>
      <c r="N724">
        <v>0.48259437757913398</v>
      </c>
      <c r="O724">
        <v>-1.35670081059112</v>
      </c>
    </row>
    <row r="725" spans="1:15">
      <c r="A725" t="s">
        <v>183</v>
      </c>
      <c r="B725">
        <v>4706</v>
      </c>
      <c r="C725">
        <v>18</v>
      </c>
      <c r="D725">
        <v>12</v>
      </c>
      <c r="E725">
        <v>86</v>
      </c>
      <c r="F725">
        <v>160</v>
      </c>
      <c r="G725">
        <v>70</v>
      </c>
      <c r="H725" t="s">
        <v>37</v>
      </c>
      <c r="I725">
        <v>63</v>
      </c>
      <c r="J725">
        <v>316</v>
      </c>
      <c r="K725">
        <v>-5.2865640013542796</v>
      </c>
      <c r="L725">
        <v>14.769904640720799</v>
      </c>
      <c r="M725">
        <v>-0.55506249929913698</v>
      </c>
      <c r="N725">
        <v>-0.89693706839625698</v>
      </c>
      <c r="O725">
        <v>-3.05269764511177</v>
      </c>
    </row>
    <row r="726" spans="1:15">
      <c r="A726" t="s">
        <v>179</v>
      </c>
      <c r="B726">
        <v>31</v>
      </c>
      <c r="C726">
        <v>41</v>
      </c>
      <c r="D726">
        <v>6</v>
      </c>
      <c r="E726">
        <v>112</v>
      </c>
      <c r="F726">
        <v>158</v>
      </c>
      <c r="G726">
        <v>80</v>
      </c>
      <c r="H726" t="s">
        <v>57</v>
      </c>
      <c r="I726">
        <v>85</v>
      </c>
      <c r="J726">
        <v>350</v>
      </c>
      <c r="K726">
        <v>-5.3563957382096996</v>
      </c>
      <c r="L726">
        <v>24.299584266973401</v>
      </c>
      <c r="M726">
        <v>-2.9492089655809899</v>
      </c>
      <c r="N726">
        <v>-4.9228389067427401</v>
      </c>
      <c r="O726">
        <v>2.3548693025064402</v>
      </c>
    </row>
    <row r="727" spans="1:15">
      <c r="A727" t="s">
        <v>179</v>
      </c>
      <c r="B727">
        <v>4349</v>
      </c>
      <c r="C727">
        <v>57</v>
      </c>
      <c r="D727">
        <v>2</v>
      </c>
      <c r="E727">
        <v>78</v>
      </c>
      <c r="F727">
        <v>67</v>
      </c>
      <c r="G727">
        <v>80</v>
      </c>
      <c r="H727" t="s">
        <v>79</v>
      </c>
      <c r="I727">
        <v>62</v>
      </c>
      <c r="J727">
        <v>309</v>
      </c>
      <c r="K727">
        <v>-5.4660709036278199</v>
      </c>
      <c r="L727">
        <v>12.1598501987229</v>
      </c>
      <c r="M727">
        <v>-3.8875729224814899</v>
      </c>
      <c r="N727">
        <v>-9.1551476919089705</v>
      </c>
      <c r="O727">
        <v>-2.5858488414823899</v>
      </c>
    </row>
    <row r="728" spans="1:15">
      <c r="A728" t="s">
        <v>178</v>
      </c>
      <c r="B728">
        <v>1446</v>
      </c>
      <c r="C728">
        <v>58</v>
      </c>
      <c r="D728">
        <v>1</v>
      </c>
      <c r="E728">
        <v>66</v>
      </c>
      <c r="F728">
        <v>105</v>
      </c>
      <c r="G728">
        <v>50</v>
      </c>
      <c r="H728" t="s">
        <v>173</v>
      </c>
      <c r="I728">
        <v>85</v>
      </c>
      <c r="J728">
        <v>221</v>
      </c>
      <c r="K728">
        <v>-5.4784715352638003</v>
      </c>
      <c r="L728">
        <v>20.034488884705802</v>
      </c>
      <c r="M728">
        <v>-1.73533266372718</v>
      </c>
      <c r="N728">
        <v>-2.0602508916515698</v>
      </c>
      <c r="O728">
        <v>-2.6741577028991599</v>
      </c>
    </row>
    <row r="729" spans="1:15">
      <c r="A729" t="s">
        <v>190</v>
      </c>
      <c r="B729">
        <v>4755</v>
      </c>
      <c r="C729">
        <v>39</v>
      </c>
      <c r="D729">
        <v>2</v>
      </c>
      <c r="E729">
        <v>168</v>
      </c>
      <c r="F729">
        <v>155</v>
      </c>
      <c r="G729">
        <v>60</v>
      </c>
      <c r="H729" t="s">
        <v>125</v>
      </c>
      <c r="I729">
        <v>83</v>
      </c>
      <c r="J729">
        <v>428</v>
      </c>
      <c r="K729">
        <v>-5.7549087201496203</v>
      </c>
      <c r="L729">
        <v>26.994451717699199</v>
      </c>
      <c r="M729">
        <v>0.50137382971889899</v>
      </c>
      <c r="N729">
        <v>-5.6599183728114797</v>
      </c>
      <c r="O729">
        <v>-4.7734533705352398</v>
      </c>
    </row>
    <row r="730" spans="1:15">
      <c r="A730" t="s">
        <v>180</v>
      </c>
      <c r="B730">
        <v>3719</v>
      </c>
      <c r="C730">
        <v>56</v>
      </c>
      <c r="D730">
        <v>0</v>
      </c>
      <c r="E730">
        <v>88</v>
      </c>
      <c r="F730">
        <v>72</v>
      </c>
      <c r="G730">
        <v>120</v>
      </c>
      <c r="H730" t="s">
        <v>83</v>
      </c>
      <c r="I730">
        <v>70</v>
      </c>
      <c r="J730">
        <v>280</v>
      </c>
      <c r="K730">
        <v>-5.8992312705075198</v>
      </c>
      <c r="L730">
        <v>51.719124498297703</v>
      </c>
      <c r="M730">
        <v>1.9064738883963099</v>
      </c>
      <c r="N730">
        <v>-0.71581964577596302</v>
      </c>
      <c r="O730">
        <v>-2.72918740703662</v>
      </c>
    </row>
    <row r="731" spans="1:15">
      <c r="A731" t="s">
        <v>175</v>
      </c>
      <c r="B731">
        <v>2846</v>
      </c>
      <c r="C731">
        <v>37</v>
      </c>
      <c r="D731">
        <v>8</v>
      </c>
      <c r="E731">
        <v>60</v>
      </c>
      <c r="F731">
        <v>114</v>
      </c>
      <c r="G731">
        <v>30</v>
      </c>
      <c r="H731" t="s">
        <v>39</v>
      </c>
      <c r="I731">
        <v>60</v>
      </c>
      <c r="J731">
        <v>204</v>
      </c>
      <c r="K731">
        <v>-5.9085284323624698</v>
      </c>
      <c r="L731">
        <v>-8.6967330074463405</v>
      </c>
      <c r="M731">
        <v>-1.4207116975757801</v>
      </c>
      <c r="N731">
        <v>0.65503345125770895</v>
      </c>
      <c r="O731">
        <v>-3.2464139220833999</v>
      </c>
    </row>
    <row r="732" spans="1:15">
      <c r="A732" t="s">
        <v>178</v>
      </c>
      <c r="B732">
        <v>1849</v>
      </c>
      <c r="C732">
        <v>33</v>
      </c>
      <c r="D732">
        <v>8</v>
      </c>
      <c r="E732">
        <v>108</v>
      </c>
      <c r="F732">
        <v>76</v>
      </c>
      <c r="G732">
        <v>60</v>
      </c>
      <c r="H732" t="s">
        <v>39</v>
      </c>
      <c r="I732">
        <v>55</v>
      </c>
      <c r="J732">
        <v>244</v>
      </c>
      <c r="K732">
        <v>-6.3438880984448698</v>
      </c>
      <c r="L732">
        <v>6.01676726317607</v>
      </c>
      <c r="M732">
        <v>2.22413976806956</v>
      </c>
      <c r="N732">
        <v>-5.0862377793030298</v>
      </c>
      <c r="O732">
        <v>-3.0842311721665898</v>
      </c>
    </row>
    <row r="733" spans="1:15">
      <c r="A733" t="s">
        <v>175</v>
      </c>
      <c r="B733">
        <v>4651</v>
      </c>
      <c r="C733">
        <v>50</v>
      </c>
      <c r="D733">
        <v>6</v>
      </c>
      <c r="E733">
        <v>46</v>
      </c>
      <c r="F733">
        <v>77</v>
      </c>
      <c r="G733">
        <v>50</v>
      </c>
      <c r="H733" t="s">
        <v>116</v>
      </c>
      <c r="I733">
        <v>56</v>
      </c>
      <c r="J733">
        <v>188</v>
      </c>
      <c r="K733">
        <v>-6.4079686897967703</v>
      </c>
      <c r="L733">
        <v>13.144495983411201</v>
      </c>
      <c r="M733">
        <v>-1.84719530076189</v>
      </c>
      <c r="N733">
        <v>-3.7643983563622601</v>
      </c>
      <c r="O733">
        <v>4.8186526188172998E-2</v>
      </c>
    </row>
    <row r="734" spans="1:15">
      <c r="A734" t="s">
        <v>177</v>
      </c>
      <c r="B734">
        <v>4721</v>
      </c>
      <c r="C734">
        <v>50</v>
      </c>
      <c r="D734">
        <v>2</v>
      </c>
      <c r="E734">
        <v>66</v>
      </c>
      <c r="F734">
        <v>64</v>
      </c>
      <c r="G734">
        <v>70</v>
      </c>
      <c r="H734" t="s">
        <v>125</v>
      </c>
      <c r="I734">
        <v>40</v>
      </c>
      <c r="J734">
        <v>200</v>
      </c>
      <c r="K734">
        <v>-6.4824443901799498</v>
      </c>
      <c r="L734">
        <v>24.841740112602899</v>
      </c>
      <c r="M734">
        <v>-0.78702234570960405</v>
      </c>
      <c r="N734">
        <v>-3.6113312650922502</v>
      </c>
      <c r="O734">
        <v>-1.2693840365064499</v>
      </c>
    </row>
    <row r="735" spans="1:15">
      <c r="A735" t="s">
        <v>189</v>
      </c>
      <c r="B735">
        <v>3398</v>
      </c>
      <c r="C735">
        <v>37</v>
      </c>
      <c r="D735">
        <v>7</v>
      </c>
      <c r="E735">
        <v>110</v>
      </c>
      <c r="F735">
        <v>160</v>
      </c>
      <c r="G735">
        <v>100</v>
      </c>
      <c r="H735" t="s">
        <v>124</v>
      </c>
      <c r="I735">
        <v>65</v>
      </c>
      <c r="J735">
        <v>370</v>
      </c>
      <c r="K735">
        <v>-6.6330876012289304</v>
      </c>
      <c r="L735">
        <v>16.5410267013627</v>
      </c>
      <c r="M735">
        <v>-0.76097487228518401</v>
      </c>
      <c r="N735">
        <v>-1.29916481872828</v>
      </c>
      <c r="O735">
        <v>-4.5729479102154702</v>
      </c>
    </row>
    <row r="736" spans="1:15">
      <c r="A736" t="s">
        <v>177</v>
      </c>
      <c r="B736">
        <v>3116</v>
      </c>
      <c r="C736">
        <v>39</v>
      </c>
      <c r="D736">
        <v>8</v>
      </c>
      <c r="E736">
        <v>62</v>
      </c>
      <c r="F736">
        <v>94</v>
      </c>
      <c r="G736">
        <v>70</v>
      </c>
      <c r="H736" t="s">
        <v>67</v>
      </c>
      <c r="I736">
        <v>58</v>
      </c>
      <c r="J736">
        <v>226</v>
      </c>
      <c r="K736">
        <v>-7.7206609295907302</v>
      </c>
      <c r="L736">
        <v>18.934470151710102</v>
      </c>
      <c r="M736">
        <v>-2.31154214402908</v>
      </c>
      <c r="N736">
        <v>-0.73447010498249898</v>
      </c>
      <c r="O736">
        <v>-3.8138002010347298</v>
      </c>
    </row>
    <row r="737" spans="1:15">
      <c r="A737" t="s">
        <v>180</v>
      </c>
      <c r="B737">
        <v>4572</v>
      </c>
      <c r="C737">
        <v>51</v>
      </c>
      <c r="D737">
        <v>4</v>
      </c>
      <c r="E737">
        <v>48</v>
      </c>
      <c r="F737">
        <v>75</v>
      </c>
      <c r="G737">
        <v>180</v>
      </c>
      <c r="H737" t="s">
        <v>66</v>
      </c>
      <c r="I737">
        <v>55</v>
      </c>
      <c r="J737">
        <v>305</v>
      </c>
      <c r="K737">
        <v>-8.1448830064984392</v>
      </c>
      <c r="L737">
        <v>29.1097532516645</v>
      </c>
      <c r="M737">
        <v>-0.91186176388467599</v>
      </c>
      <c r="N737">
        <v>-3.9915180897693001</v>
      </c>
      <c r="O737">
        <v>1.5878863495642099</v>
      </c>
    </row>
    <row r="738" spans="1:15">
      <c r="A738" t="s">
        <v>175</v>
      </c>
      <c r="B738">
        <v>2479</v>
      </c>
      <c r="C738">
        <v>49</v>
      </c>
      <c r="D738">
        <v>6</v>
      </c>
      <c r="E738">
        <v>48</v>
      </c>
      <c r="F738">
        <v>79</v>
      </c>
      <c r="G738">
        <v>80</v>
      </c>
      <c r="H738" t="s">
        <v>60</v>
      </c>
      <c r="I738">
        <v>68</v>
      </c>
      <c r="J738">
        <v>207</v>
      </c>
      <c r="K738">
        <v>-8.4131332449240404</v>
      </c>
      <c r="L738">
        <v>4.3781661082925698</v>
      </c>
      <c r="M738">
        <v>-4.2554492989657504</v>
      </c>
      <c r="N738">
        <v>-3.4193169023787799</v>
      </c>
      <c r="O738">
        <v>-2.4672038403104799</v>
      </c>
    </row>
    <row r="739" spans="1:15">
      <c r="A739" t="s">
        <v>176</v>
      </c>
      <c r="B739">
        <v>3699</v>
      </c>
      <c r="C739">
        <v>60</v>
      </c>
      <c r="D739">
        <v>2</v>
      </c>
      <c r="E739">
        <v>8</v>
      </c>
      <c r="F739">
        <v>47</v>
      </c>
      <c r="G739">
        <v>80</v>
      </c>
      <c r="H739" t="s">
        <v>48</v>
      </c>
      <c r="I739">
        <v>38</v>
      </c>
      <c r="J739">
        <v>135</v>
      </c>
      <c r="K739">
        <v>-8.9092734857151807</v>
      </c>
      <c r="L739">
        <v>13.004656507909999</v>
      </c>
      <c r="M739">
        <v>-4.0134568867689797</v>
      </c>
      <c r="N739">
        <v>-6.2607649672400001</v>
      </c>
      <c r="O739">
        <v>1.31557347800844</v>
      </c>
    </row>
    <row r="740" spans="1:15">
      <c r="A740" t="s">
        <v>180</v>
      </c>
      <c r="B740">
        <v>4254</v>
      </c>
      <c r="C740">
        <v>45</v>
      </c>
      <c r="D740">
        <v>6</v>
      </c>
      <c r="E740">
        <v>84</v>
      </c>
      <c r="F740">
        <v>165</v>
      </c>
      <c r="G740">
        <v>150</v>
      </c>
      <c r="H740" t="s">
        <v>60</v>
      </c>
      <c r="I740">
        <v>100</v>
      </c>
      <c r="J740">
        <v>460</v>
      </c>
      <c r="K740">
        <v>-9.1205393261515795</v>
      </c>
      <c r="L740">
        <v>28.841229813554001</v>
      </c>
      <c r="M740">
        <v>-5.8572954222239204</v>
      </c>
      <c r="N740">
        <v>-11.3806045186055</v>
      </c>
      <c r="O740">
        <v>1.64668235268598</v>
      </c>
    </row>
    <row r="741" spans="1:15">
      <c r="A741" t="s">
        <v>185</v>
      </c>
      <c r="B741">
        <v>4556</v>
      </c>
      <c r="C741">
        <v>39</v>
      </c>
      <c r="D741">
        <v>8</v>
      </c>
      <c r="E741">
        <v>112</v>
      </c>
      <c r="F741">
        <v>160</v>
      </c>
      <c r="G741">
        <v>70</v>
      </c>
      <c r="H741" t="s">
        <v>67</v>
      </c>
      <c r="I741">
        <v>83</v>
      </c>
      <c r="J741">
        <v>342</v>
      </c>
      <c r="K741">
        <v>-9.7682890578242905</v>
      </c>
      <c r="L741">
        <v>5.2069219387597299</v>
      </c>
      <c r="M741">
        <v>-2.1096770896164401</v>
      </c>
      <c r="N741">
        <v>-3.8877312403161199</v>
      </c>
      <c r="O741">
        <v>-3.3001835587291102</v>
      </c>
    </row>
    <row r="742" spans="1:15">
      <c r="A742" t="s">
        <v>182</v>
      </c>
      <c r="B742">
        <v>4747</v>
      </c>
      <c r="C742">
        <v>60</v>
      </c>
      <c r="D742">
        <v>2</v>
      </c>
      <c r="E742">
        <v>68</v>
      </c>
      <c r="F742">
        <v>102</v>
      </c>
      <c r="G742">
        <v>60</v>
      </c>
      <c r="H742" t="s">
        <v>82</v>
      </c>
      <c r="I742">
        <v>101</v>
      </c>
      <c r="J742">
        <v>230</v>
      </c>
      <c r="K742">
        <v>-12.1397259893432</v>
      </c>
      <c r="L742">
        <v>16.446438517786099</v>
      </c>
      <c r="M742">
        <v>-1.5908324214932801</v>
      </c>
      <c r="N742">
        <v>-9.9050630335942902</v>
      </c>
      <c r="O742">
        <v>-0.62061676243600705</v>
      </c>
    </row>
  </sheetData>
  <pageMargins left="0.7" right="0.7" top="0.75" bottom="0.75" header="0.3" footer="0.3"/>
  <pageSetup orientation="portrait" horizontalDpi="0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>
  <dimension ref="A1:O534"/>
  <sheetViews>
    <sheetView workbookViewId="0"/>
  </sheetViews>
  <sheetFormatPr defaultRowHeight="15"/>
  <cols>
    <col min="1" max="1" width="11" customWidth="1"/>
    <col min="8" max="8" width="9.28515625" customWidth="1"/>
    <col min="13" max="13" width="9.7109375" customWidth="1"/>
    <col min="14" max="14" width="9.42578125" customWidth="1"/>
    <col min="15" max="15" width="9.5703125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236</v>
      </c>
      <c r="F1" t="s">
        <v>4</v>
      </c>
      <c r="G1" t="s">
        <v>240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237</v>
      </c>
      <c r="N1" t="s">
        <v>238</v>
      </c>
      <c r="O1" t="s">
        <v>239</v>
      </c>
    </row>
    <row r="2" spans="1:15">
      <c r="A2" t="s">
        <v>195</v>
      </c>
      <c r="B2">
        <v>469</v>
      </c>
      <c r="C2">
        <v>1</v>
      </c>
      <c r="D2">
        <v>24</v>
      </c>
      <c r="E2">
        <v>490</v>
      </c>
      <c r="F2">
        <v>924</v>
      </c>
      <c r="G2">
        <v>270</v>
      </c>
      <c r="H2" t="s">
        <v>31</v>
      </c>
      <c r="I2">
        <v>202</v>
      </c>
      <c r="J2">
        <v>1684</v>
      </c>
      <c r="K2">
        <v>92.020260885660306</v>
      </c>
      <c r="L2">
        <v>23.948981623000801</v>
      </c>
      <c r="M2">
        <v>24.536822043488101</v>
      </c>
      <c r="N2">
        <v>56.888200868560197</v>
      </c>
      <c r="O2">
        <v>10.5952379736119</v>
      </c>
    </row>
    <row r="3" spans="1:15">
      <c r="A3" t="s">
        <v>196</v>
      </c>
      <c r="B3">
        <v>1717</v>
      </c>
      <c r="C3">
        <v>2</v>
      </c>
      <c r="D3">
        <v>18</v>
      </c>
      <c r="E3">
        <v>500</v>
      </c>
      <c r="F3">
        <v>656</v>
      </c>
      <c r="G3">
        <v>170</v>
      </c>
      <c r="H3" t="s">
        <v>41</v>
      </c>
      <c r="I3">
        <v>187</v>
      </c>
      <c r="J3">
        <v>1326</v>
      </c>
      <c r="K3">
        <v>84.647229992282902</v>
      </c>
      <c r="L3">
        <v>20.5951593142122</v>
      </c>
      <c r="M3">
        <v>34.320929790830299</v>
      </c>
      <c r="N3">
        <v>45.485715174853702</v>
      </c>
      <c r="O3">
        <v>5.8094675265535898</v>
      </c>
    </row>
    <row r="4" spans="1:15">
      <c r="A4" t="s">
        <v>197</v>
      </c>
      <c r="B4">
        <v>118</v>
      </c>
      <c r="C4">
        <v>4</v>
      </c>
      <c r="D4">
        <v>16</v>
      </c>
      <c r="E4">
        <v>406</v>
      </c>
      <c r="F4">
        <v>669</v>
      </c>
      <c r="G4">
        <v>160</v>
      </c>
      <c r="H4" t="s">
        <v>16</v>
      </c>
      <c r="I4">
        <v>166</v>
      </c>
      <c r="J4">
        <v>1235</v>
      </c>
      <c r="K4">
        <v>80.206682704487605</v>
      </c>
      <c r="L4">
        <v>30.4158801967031</v>
      </c>
      <c r="M4">
        <v>25.762672080257001</v>
      </c>
      <c r="N4">
        <v>46.193117628588702</v>
      </c>
      <c r="O4">
        <v>7.96933621234027</v>
      </c>
    </row>
    <row r="5" spans="1:15">
      <c r="A5" t="s">
        <v>198</v>
      </c>
      <c r="B5">
        <v>868</v>
      </c>
      <c r="C5">
        <v>1</v>
      </c>
      <c r="D5">
        <v>18</v>
      </c>
      <c r="E5">
        <v>354</v>
      </c>
      <c r="F5">
        <v>677</v>
      </c>
      <c r="G5">
        <v>230</v>
      </c>
      <c r="H5" t="s">
        <v>13</v>
      </c>
      <c r="I5">
        <v>207</v>
      </c>
      <c r="J5">
        <v>1261</v>
      </c>
      <c r="K5">
        <v>78.071760245771003</v>
      </c>
      <c r="L5">
        <v>29.774525995338902</v>
      </c>
      <c r="M5">
        <v>21.6586893865409</v>
      </c>
      <c r="N5">
        <v>43.8240225576873</v>
      </c>
      <c r="O5">
        <v>14.887951451537701</v>
      </c>
    </row>
    <row r="6" spans="1:15">
      <c r="A6" t="s">
        <v>199</v>
      </c>
      <c r="B6">
        <v>359</v>
      </c>
      <c r="C6">
        <v>1</v>
      </c>
      <c r="D6">
        <v>22</v>
      </c>
      <c r="E6">
        <v>210</v>
      </c>
      <c r="F6">
        <v>637</v>
      </c>
      <c r="G6">
        <v>170</v>
      </c>
      <c r="H6" t="s">
        <v>11</v>
      </c>
      <c r="I6">
        <v>113</v>
      </c>
      <c r="J6">
        <v>1037</v>
      </c>
      <c r="K6">
        <v>74.893497886871003</v>
      </c>
      <c r="L6">
        <v>3.2521367307606499</v>
      </c>
      <c r="M6">
        <v>14.364963167883699</v>
      </c>
      <c r="N6">
        <v>48.747682066921698</v>
      </c>
      <c r="O6">
        <v>9.8975768073805597</v>
      </c>
    </row>
    <row r="7" spans="1:15">
      <c r="A7" t="s">
        <v>197</v>
      </c>
      <c r="B7">
        <v>254</v>
      </c>
      <c r="C7">
        <v>1</v>
      </c>
      <c r="D7">
        <v>18</v>
      </c>
      <c r="E7">
        <v>440</v>
      </c>
      <c r="F7">
        <v>456</v>
      </c>
      <c r="G7">
        <v>330</v>
      </c>
      <c r="H7" t="s">
        <v>13</v>
      </c>
      <c r="I7">
        <v>165</v>
      </c>
      <c r="J7">
        <v>1226</v>
      </c>
      <c r="K7">
        <v>74.490099915087995</v>
      </c>
      <c r="L7">
        <v>30.0572791297446</v>
      </c>
      <c r="M7">
        <v>26.988197059147499</v>
      </c>
      <c r="N7">
        <v>26.450578195654</v>
      </c>
      <c r="O7">
        <v>22.274123042212899</v>
      </c>
    </row>
    <row r="8" spans="1:15">
      <c r="A8" t="s">
        <v>196</v>
      </c>
      <c r="B8">
        <v>987</v>
      </c>
      <c r="C8">
        <v>8</v>
      </c>
      <c r="D8">
        <v>14</v>
      </c>
      <c r="E8">
        <v>328</v>
      </c>
      <c r="F8">
        <v>631</v>
      </c>
      <c r="G8">
        <v>210</v>
      </c>
      <c r="H8" t="s">
        <v>73</v>
      </c>
      <c r="I8">
        <v>188</v>
      </c>
      <c r="J8">
        <v>1169</v>
      </c>
      <c r="K8">
        <v>74.235071419730602</v>
      </c>
      <c r="L8">
        <v>31.424801167131601</v>
      </c>
      <c r="M8">
        <v>18.294252508355299</v>
      </c>
      <c r="N8">
        <v>44.228776592360397</v>
      </c>
      <c r="O8">
        <v>11.462077283804</v>
      </c>
    </row>
    <row r="9" spans="1:15">
      <c r="A9" t="s">
        <v>195</v>
      </c>
      <c r="B9">
        <v>33</v>
      </c>
      <c r="C9">
        <v>2</v>
      </c>
      <c r="D9">
        <v>20</v>
      </c>
      <c r="E9">
        <v>580</v>
      </c>
      <c r="F9">
        <v>660</v>
      </c>
      <c r="G9">
        <v>230</v>
      </c>
      <c r="H9" t="s">
        <v>54</v>
      </c>
      <c r="I9">
        <v>174</v>
      </c>
      <c r="J9">
        <v>1470</v>
      </c>
      <c r="K9">
        <v>73.687512387725306</v>
      </c>
      <c r="L9">
        <v>11.8343306896648</v>
      </c>
      <c r="M9">
        <v>33.278513976258303</v>
      </c>
      <c r="N9">
        <v>34.733631366784998</v>
      </c>
      <c r="O9">
        <v>5.6753670446819404</v>
      </c>
    </row>
    <row r="10" spans="1:15">
      <c r="A10" t="s">
        <v>200</v>
      </c>
      <c r="B10">
        <v>3467</v>
      </c>
      <c r="C10">
        <v>2</v>
      </c>
      <c r="D10">
        <v>24</v>
      </c>
      <c r="E10">
        <v>396</v>
      </c>
      <c r="F10">
        <v>733</v>
      </c>
      <c r="G10">
        <v>450</v>
      </c>
      <c r="H10" t="s">
        <v>201</v>
      </c>
      <c r="I10">
        <v>181</v>
      </c>
      <c r="J10">
        <v>1579</v>
      </c>
      <c r="K10">
        <v>72.794001666457106</v>
      </c>
      <c r="L10">
        <v>28.682794279208402</v>
      </c>
      <c r="M10">
        <v>15.692118131734199</v>
      </c>
      <c r="N10">
        <v>34.067165104379399</v>
      </c>
      <c r="O10">
        <v>23.358568072488101</v>
      </c>
    </row>
    <row r="11" spans="1:15">
      <c r="A11" t="s">
        <v>202</v>
      </c>
      <c r="B11">
        <v>2169</v>
      </c>
      <c r="C11">
        <v>4</v>
      </c>
      <c r="D11">
        <v>18</v>
      </c>
      <c r="E11">
        <v>258</v>
      </c>
      <c r="F11">
        <v>741</v>
      </c>
      <c r="G11">
        <v>180</v>
      </c>
      <c r="H11" t="s">
        <v>41</v>
      </c>
      <c r="I11">
        <v>195</v>
      </c>
      <c r="J11">
        <v>1179</v>
      </c>
      <c r="K11">
        <v>72.116631169859204</v>
      </c>
      <c r="L11">
        <v>18.099480200605601</v>
      </c>
      <c r="M11">
        <v>12.4716169738339</v>
      </c>
      <c r="N11">
        <v>52.2925444781973</v>
      </c>
      <c r="O11">
        <v>8.61944591459722</v>
      </c>
    </row>
    <row r="12" spans="1:15">
      <c r="A12" t="s">
        <v>203</v>
      </c>
      <c r="B12">
        <v>111</v>
      </c>
      <c r="C12">
        <v>3</v>
      </c>
      <c r="D12">
        <v>17</v>
      </c>
      <c r="E12">
        <v>352</v>
      </c>
      <c r="F12">
        <v>398</v>
      </c>
      <c r="G12">
        <v>220</v>
      </c>
      <c r="H12" t="s">
        <v>158</v>
      </c>
      <c r="I12">
        <v>162</v>
      </c>
      <c r="J12">
        <v>970</v>
      </c>
      <c r="K12">
        <v>69.852290647028894</v>
      </c>
      <c r="L12">
        <v>9.7540160379614296</v>
      </c>
      <c r="M12">
        <v>29.219963087752099</v>
      </c>
      <c r="N12">
        <v>26.6705403896758</v>
      </c>
      <c r="O12">
        <v>14.0143160795045</v>
      </c>
    </row>
    <row r="13" spans="1:15">
      <c r="A13" t="s">
        <v>204</v>
      </c>
      <c r="B13">
        <v>1334</v>
      </c>
      <c r="C13">
        <v>1</v>
      </c>
      <c r="D13">
        <v>22</v>
      </c>
      <c r="E13">
        <v>314</v>
      </c>
      <c r="F13">
        <v>553</v>
      </c>
      <c r="G13">
        <v>290</v>
      </c>
      <c r="H13" t="s">
        <v>46</v>
      </c>
      <c r="I13">
        <v>132</v>
      </c>
      <c r="J13">
        <v>1157</v>
      </c>
      <c r="K13">
        <v>69.467753801983605</v>
      </c>
      <c r="L13">
        <v>18.364693994135301</v>
      </c>
      <c r="M13">
        <v>17.636719243883501</v>
      </c>
      <c r="N13">
        <v>34.826450954320002</v>
      </c>
      <c r="O13">
        <v>17.565477557602101</v>
      </c>
    </row>
    <row r="14" spans="1:15">
      <c r="A14" t="s">
        <v>198</v>
      </c>
      <c r="B14">
        <v>447</v>
      </c>
      <c r="C14">
        <v>7</v>
      </c>
      <c r="D14">
        <v>13</v>
      </c>
      <c r="E14">
        <v>332</v>
      </c>
      <c r="F14">
        <v>558</v>
      </c>
      <c r="G14">
        <v>220</v>
      </c>
      <c r="H14" t="s">
        <v>101</v>
      </c>
      <c r="I14">
        <v>167</v>
      </c>
      <c r="J14">
        <v>1201</v>
      </c>
      <c r="K14">
        <v>69.440838163448802</v>
      </c>
      <c r="L14">
        <v>37.198289129897198</v>
      </c>
      <c r="M14">
        <v>16.706095892817899</v>
      </c>
      <c r="N14">
        <v>34.476551915890902</v>
      </c>
      <c r="O14">
        <v>9.1630823957653593</v>
      </c>
    </row>
    <row r="15" spans="1:15">
      <c r="A15" t="s">
        <v>205</v>
      </c>
      <c r="B15">
        <v>1421</v>
      </c>
      <c r="C15">
        <v>8</v>
      </c>
      <c r="D15">
        <v>18</v>
      </c>
      <c r="E15">
        <v>170</v>
      </c>
      <c r="F15">
        <v>521</v>
      </c>
      <c r="G15">
        <v>550</v>
      </c>
      <c r="H15" t="s">
        <v>29</v>
      </c>
      <c r="I15">
        <v>234</v>
      </c>
      <c r="J15">
        <v>1241</v>
      </c>
      <c r="K15">
        <v>67.179285500081804</v>
      </c>
      <c r="L15">
        <v>11.4091465853637</v>
      </c>
      <c r="M15">
        <v>5.1610594007308297</v>
      </c>
      <c r="N15">
        <v>29.436472255196101</v>
      </c>
      <c r="O15">
        <v>33.792957084567902</v>
      </c>
    </row>
    <row r="16" spans="1:15">
      <c r="A16" t="s">
        <v>198</v>
      </c>
      <c r="B16">
        <v>234</v>
      </c>
      <c r="C16">
        <v>2</v>
      </c>
      <c r="D16">
        <v>16</v>
      </c>
      <c r="E16">
        <v>314</v>
      </c>
      <c r="F16">
        <v>591</v>
      </c>
      <c r="G16">
        <v>230</v>
      </c>
      <c r="H16" t="s">
        <v>16</v>
      </c>
      <c r="I16">
        <v>181</v>
      </c>
      <c r="J16">
        <v>1135</v>
      </c>
      <c r="K16">
        <v>63.138102568302898</v>
      </c>
      <c r="L16">
        <v>22.370848926776102</v>
      </c>
      <c r="M16">
        <v>17.170180696402198</v>
      </c>
      <c r="N16">
        <v>35.372511878848599</v>
      </c>
      <c r="O16">
        <v>10.3674175141539</v>
      </c>
    </row>
    <row r="17" spans="1:15">
      <c r="A17" t="s">
        <v>202</v>
      </c>
      <c r="B17">
        <v>2996</v>
      </c>
      <c r="C17">
        <v>3</v>
      </c>
      <c r="D17">
        <v>18</v>
      </c>
      <c r="E17">
        <v>318</v>
      </c>
      <c r="F17">
        <v>586</v>
      </c>
      <c r="G17">
        <v>230</v>
      </c>
      <c r="H17" t="s">
        <v>41</v>
      </c>
      <c r="I17">
        <v>163</v>
      </c>
      <c r="J17">
        <v>1134</v>
      </c>
      <c r="K17">
        <v>61.506287824447902</v>
      </c>
      <c r="L17">
        <v>8.3445421108149294</v>
      </c>
      <c r="M17">
        <v>18.543705683317199</v>
      </c>
      <c r="N17">
        <v>35.671683159837102</v>
      </c>
      <c r="O17">
        <v>8.8462751377066002</v>
      </c>
    </row>
    <row r="18" spans="1:15">
      <c r="A18" t="s">
        <v>205</v>
      </c>
      <c r="B18">
        <v>1939</v>
      </c>
      <c r="C18">
        <v>2</v>
      </c>
      <c r="D18">
        <v>21</v>
      </c>
      <c r="E18">
        <v>322</v>
      </c>
      <c r="F18">
        <v>665</v>
      </c>
      <c r="G18">
        <v>340</v>
      </c>
      <c r="H18" t="s">
        <v>23</v>
      </c>
      <c r="I18">
        <v>234</v>
      </c>
      <c r="J18">
        <v>1327</v>
      </c>
      <c r="K18">
        <v>61.316586473248897</v>
      </c>
      <c r="L18">
        <v>18.5218655314304</v>
      </c>
      <c r="M18">
        <v>12.5517040817062</v>
      </c>
      <c r="N18">
        <v>34.4326885656304</v>
      </c>
      <c r="O18">
        <v>14.6403736898168</v>
      </c>
    </row>
    <row r="19" spans="1:15">
      <c r="A19" t="s">
        <v>198</v>
      </c>
      <c r="B19">
        <v>2202</v>
      </c>
      <c r="C19">
        <v>22</v>
      </c>
      <c r="D19">
        <v>10</v>
      </c>
      <c r="E19">
        <v>288</v>
      </c>
      <c r="F19">
        <v>527</v>
      </c>
      <c r="G19">
        <v>270</v>
      </c>
      <c r="H19" t="s">
        <v>34</v>
      </c>
      <c r="I19">
        <v>156</v>
      </c>
      <c r="J19">
        <v>1085</v>
      </c>
      <c r="K19">
        <v>58.514512780839297</v>
      </c>
      <c r="L19">
        <v>59.822314135203897</v>
      </c>
      <c r="M19">
        <v>14.0302754879937</v>
      </c>
      <c r="N19">
        <v>32.128200950790998</v>
      </c>
      <c r="O19">
        <v>13.986822096513899</v>
      </c>
    </row>
    <row r="20" spans="1:15">
      <c r="A20" t="s">
        <v>198</v>
      </c>
      <c r="B20">
        <v>1501</v>
      </c>
      <c r="C20">
        <v>14</v>
      </c>
      <c r="D20">
        <v>12</v>
      </c>
      <c r="E20">
        <v>266</v>
      </c>
      <c r="F20">
        <v>645</v>
      </c>
      <c r="G20">
        <v>160</v>
      </c>
      <c r="H20" t="s">
        <v>37</v>
      </c>
      <c r="I20">
        <v>181</v>
      </c>
      <c r="J20">
        <v>1071</v>
      </c>
      <c r="K20">
        <v>58.425452700754299</v>
      </c>
      <c r="L20">
        <v>42.682755449430601</v>
      </c>
      <c r="M20">
        <v>13.2930186807151</v>
      </c>
      <c r="N20">
        <v>40.053091623269097</v>
      </c>
      <c r="O20">
        <v>6.1355689523614201</v>
      </c>
    </row>
    <row r="21" spans="1:15">
      <c r="A21" t="s">
        <v>200</v>
      </c>
      <c r="B21">
        <v>2648</v>
      </c>
      <c r="C21">
        <v>1</v>
      </c>
      <c r="D21">
        <v>24</v>
      </c>
      <c r="E21">
        <v>438</v>
      </c>
      <c r="F21">
        <v>703</v>
      </c>
      <c r="G21">
        <v>300</v>
      </c>
      <c r="H21" t="s">
        <v>201</v>
      </c>
      <c r="I21">
        <v>169</v>
      </c>
      <c r="J21">
        <v>1441</v>
      </c>
      <c r="K21">
        <v>56.536740764277297</v>
      </c>
      <c r="L21">
        <v>16.391721540061098</v>
      </c>
      <c r="M21">
        <v>18.249673710195498</v>
      </c>
      <c r="N21">
        <v>29.2627926382441</v>
      </c>
      <c r="O21">
        <v>9.2793092361338392</v>
      </c>
    </row>
    <row r="22" spans="1:15">
      <c r="A22" t="s">
        <v>205</v>
      </c>
      <c r="B22">
        <v>1477</v>
      </c>
      <c r="C22">
        <v>1</v>
      </c>
      <c r="D22">
        <v>24</v>
      </c>
      <c r="E22">
        <v>454</v>
      </c>
      <c r="F22">
        <v>609</v>
      </c>
      <c r="G22">
        <v>220</v>
      </c>
      <c r="H22" t="s">
        <v>31</v>
      </c>
      <c r="I22">
        <v>158</v>
      </c>
      <c r="J22">
        <v>1283</v>
      </c>
      <c r="K22">
        <v>56.463001717690801</v>
      </c>
      <c r="L22">
        <v>9.9517148662053607</v>
      </c>
      <c r="M22">
        <v>22.200014451963501</v>
      </c>
      <c r="N22">
        <v>28.458797661593501</v>
      </c>
      <c r="O22">
        <v>7.60414057246662</v>
      </c>
    </row>
    <row r="23" spans="1:15">
      <c r="A23" t="s">
        <v>202</v>
      </c>
      <c r="B23">
        <v>701</v>
      </c>
      <c r="C23">
        <v>1</v>
      </c>
      <c r="D23">
        <v>20</v>
      </c>
      <c r="E23">
        <v>302</v>
      </c>
      <c r="F23">
        <v>484</v>
      </c>
      <c r="G23">
        <v>210</v>
      </c>
      <c r="H23" t="s">
        <v>25</v>
      </c>
      <c r="I23">
        <v>185</v>
      </c>
      <c r="J23">
        <v>996</v>
      </c>
      <c r="K23">
        <v>55.738451586554199</v>
      </c>
      <c r="L23">
        <v>10.8994403075883</v>
      </c>
      <c r="M23">
        <v>16.8696062698092</v>
      </c>
      <c r="N23">
        <v>27.651052481794899</v>
      </c>
      <c r="O23">
        <v>10.6082328617409</v>
      </c>
    </row>
    <row r="24" spans="1:15">
      <c r="A24" t="s">
        <v>197</v>
      </c>
      <c r="B24">
        <v>971</v>
      </c>
      <c r="C24">
        <v>3</v>
      </c>
      <c r="D24">
        <v>16</v>
      </c>
      <c r="E24">
        <v>414</v>
      </c>
      <c r="F24">
        <v>377</v>
      </c>
      <c r="G24">
        <v>200</v>
      </c>
      <c r="H24" t="s">
        <v>16</v>
      </c>
      <c r="I24">
        <v>144</v>
      </c>
      <c r="J24">
        <v>991</v>
      </c>
      <c r="K24">
        <v>54.900880304862099</v>
      </c>
      <c r="L24">
        <v>19.932381897622999</v>
      </c>
      <c r="M24">
        <v>24.729485071875501</v>
      </c>
      <c r="N24">
        <v>23.360066309854702</v>
      </c>
      <c r="O24">
        <v>6.2643525436024001</v>
      </c>
    </row>
    <row r="25" spans="1:15">
      <c r="A25" t="s">
        <v>203</v>
      </c>
      <c r="B25">
        <v>2512</v>
      </c>
      <c r="C25">
        <v>6</v>
      </c>
      <c r="D25">
        <v>16</v>
      </c>
      <c r="E25">
        <v>228</v>
      </c>
      <c r="F25">
        <v>541</v>
      </c>
      <c r="G25">
        <v>120</v>
      </c>
      <c r="H25" t="s">
        <v>16</v>
      </c>
      <c r="I25">
        <v>162</v>
      </c>
      <c r="J25">
        <v>889</v>
      </c>
      <c r="K25">
        <v>54.053486869940301</v>
      </c>
      <c r="L25">
        <v>8.9588608279980004</v>
      </c>
      <c r="M25">
        <v>11.3592702831367</v>
      </c>
      <c r="N25">
        <v>41.3453470478808</v>
      </c>
      <c r="O25">
        <v>1.7397674233945799</v>
      </c>
    </row>
    <row r="26" spans="1:15">
      <c r="A26" t="s">
        <v>204</v>
      </c>
      <c r="B26">
        <v>4001</v>
      </c>
      <c r="C26">
        <v>2</v>
      </c>
      <c r="D26">
        <v>20</v>
      </c>
      <c r="E26">
        <v>264</v>
      </c>
      <c r="F26">
        <v>429</v>
      </c>
      <c r="G26">
        <v>240</v>
      </c>
      <c r="H26" t="s">
        <v>54</v>
      </c>
      <c r="I26">
        <v>123</v>
      </c>
      <c r="J26">
        <v>933</v>
      </c>
      <c r="K26">
        <v>53.756697695412797</v>
      </c>
      <c r="L26">
        <v>17.2479218267408</v>
      </c>
      <c r="M26">
        <v>15.6464020351684</v>
      </c>
      <c r="N26">
        <v>24.838714358895</v>
      </c>
      <c r="O26">
        <v>13.765360104467501</v>
      </c>
    </row>
    <row r="27" spans="1:15">
      <c r="A27" t="s">
        <v>198</v>
      </c>
      <c r="B27">
        <v>1208</v>
      </c>
      <c r="C27">
        <v>11</v>
      </c>
      <c r="D27">
        <v>12</v>
      </c>
      <c r="E27">
        <v>294</v>
      </c>
      <c r="F27">
        <v>477</v>
      </c>
      <c r="G27">
        <v>280</v>
      </c>
      <c r="H27" t="s">
        <v>37</v>
      </c>
      <c r="I27">
        <v>152</v>
      </c>
      <c r="J27">
        <v>1051</v>
      </c>
      <c r="K27">
        <v>53.545468923679003</v>
      </c>
      <c r="L27">
        <v>51.060094726908503</v>
      </c>
      <c r="M27">
        <v>15.488939163041</v>
      </c>
      <c r="N27">
        <v>27.309195255688799</v>
      </c>
      <c r="O27">
        <v>11.199953657000499</v>
      </c>
    </row>
    <row r="28" spans="1:15">
      <c r="A28" t="s">
        <v>197</v>
      </c>
      <c r="B28">
        <v>973</v>
      </c>
      <c r="C28">
        <v>14</v>
      </c>
      <c r="D28">
        <v>13</v>
      </c>
      <c r="E28">
        <v>264</v>
      </c>
      <c r="F28">
        <v>535</v>
      </c>
      <c r="G28">
        <v>180</v>
      </c>
      <c r="H28" t="s">
        <v>101</v>
      </c>
      <c r="I28">
        <v>166</v>
      </c>
      <c r="J28">
        <v>979</v>
      </c>
      <c r="K28">
        <v>53.533588459229399</v>
      </c>
      <c r="L28">
        <v>35.694358132342799</v>
      </c>
      <c r="M28">
        <v>13.119922813844999</v>
      </c>
      <c r="N28">
        <v>36.3838667757148</v>
      </c>
      <c r="O28">
        <v>3.8953266258018302</v>
      </c>
    </row>
    <row r="29" spans="1:15">
      <c r="A29" t="s">
        <v>197</v>
      </c>
      <c r="B29">
        <v>1662</v>
      </c>
      <c r="C29">
        <v>5</v>
      </c>
      <c r="D29">
        <v>16</v>
      </c>
      <c r="E29">
        <v>352</v>
      </c>
      <c r="F29">
        <v>463</v>
      </c>
      <c r="G29">
        <v>160</v>
      </c>
      <c r="H29" t="s">
        <v>16</v>
      </c>
      <c r="I29">
        <v>158</v>
      </c>
      <c r="J29">
        <v>975</v>
      </c>
      <c r="K29">
        <v>53.435605338187202</v>
      </c>
      <c r="L29">
        <v>12.1574286911092</v>
      </c>
      <c r="M29">
        <v>22.366684992644402</v>
      </c>
      <c r="N29">
        <v>28.2113418294227</v>
      </c>
      <c r="O29">
        <v>3.6923476333887102</v>
      </c>
    </row>
    <row r="30" spans="1:15">
      <c r="A30" t="s">
        <v>195</v>
      </c>
      <c r="B30">
        <v>2959</v>
      </c>
      <c r="C30">
        <v>9</v>
      </c>
      <c r="D30">
        <v>15</v>
      </c>
      <c r="E30">
        <v>378</v>
      </c>
      <c r="F30">
        <v>666</v>
      </c>
      <c r="G30">
        <v>260</v>
      </c>
      <c r="H30" t="s">
        <v>44</v>
      </c>
      <c r="I30">
        <v>154</v>
      </c>
      <c r="J30">
        <v>1304</v>
      </c>
      <c r="K30">
        <v>53.347001629262898</v>
      </c>
      <c r="L30">
        <v>20.890100866816901</v>
      </c>
      <c r="M30">
        <v>13.5783176293801</v>
      </c>
      <c r="N30">
        <v>31.031828570546399</v>
      </c>
      <c r="O30">
        <v>8.7368554293362504</v>
      </c>
    </row>
    <row r="31" spans="1:15">
      <c r="A31" t="s">
        <v>206</v>
      </c>
      <c r="B31">
        <v>4061</v>
      </c>
      <c r="C31">
        <v>4</v>
      </c>
      <c r="D31">
        <v>16</v>
      </c>
      <c r="E31">
        <v>296</v>
      </c>
      <c r="F31">
        <v>590</v>
      </c>
      <c r="G31">
        <v>130</v>
      </c>
      <c r="H31" t="s">
        <v>40</v>
      </c>
      <c r="I31">
        <v>132</v>
      </c>
      <c r="J31">
        <v>1016</v>
      </c>
      <c r="K31">
        <v>52.831090625646901</v>
      </c>
      <c r="L31">
        <v>21.2230880403994</v>
      </c>
      <c r="M31">
        <v>11.8302152885007</v>
      </c>
      <c r="N31">
        <v>33.113964264112198</v>
      </c>
      <c r="O31">
        <v>7.8076316738976104</v>
      </c>
    </row>
    <row r="32" spans="1:15">
      <c r="A32" t="s">
        <v>205</v>
      </c>
      <c r="B32">
        <v>3284</v>
      </c>
      <c r="C32">
        <v>4</v>
      </c>
      <c r="D32">
        <v>18</v>
      </c>
      <c r="E32">
        <v>424</v>
      </c>
      <c r="F32">
        <v>543</v>
      </c>
      <c r="G32">
        <v>230</v>
      </c>
      <c r="H32" t="s">
        <v>29</v>
      </c>
      <c r="I32">
        <v>209</v>
      </c>
      <c r="J32">
        <v>1197</v>
      </c>
      <c r="K32">
        <v>52.624190964036501</v>
      </c>
      <c r="L32">
        <v>21.628169736229399</v>
      </c>
      <c r="M32">
        <v>20.0450681816687</v>
      </c>
      <c r="N32">
        <v>24.641318684029699</v>
      </c>
      <c r="O32">
        <v>8.0804586717161406</v>
      </c>
    </row>
    <row r="33" spans="1:15">
      <c r="A33" t="s">
        <v>198</v>
      </c>
      <c r="B33">
        <v>1288</v>
      </c>
      <c r="C33">
        <v>23</v>
      </c>
      <c r="D33">
        <v>10</v>
      </c>
      <c r="E33">
        <v>278</v>
      </c>
      <c r="F33">
        <v>536</v>
      </c>
      <c r="G33">
        <v>190</v>
      </c>
      <c r="H33" t="s">
        <v>34</v>
      </c>
      <c r="I33">
        <v>151</v>
      </c>
      <c r="J33">
        <v>1004</v>
      </c>
      <c r="K33">
        <v>52.4338574193551</v>
      </c>
      <c r="L33">
        <v>41.613640089608097</v>
      </c>
      <c r="M33">
        <v>12.866879623274</v>
      </c>
      <c r="N33">
        <v>35.4501925093398</v>
      </c>
      <c r="O33">
        <v>5.3368340543722104</v>
      </c>
    </row>
    <row r="34" spans="1:15">
      <c r="A34" t="s">
        <v>196</v>
      </c>
      <c r="B34">
        <v>2403</v>
      </c>
      <c r="C34">
        <v>3</v>
      </c>
      <c r="D34">
        <v>18</v>
      </c>
      <c r="E34">
        <v>280</v>
      </c>
      <c r="F34">
        <v>313</v>
      </c>
      <c r="G34">
        <v>310</v>
      </c>
      <c r="H34" t="s">
        <v>41</v>
      </c>
      <c r="I34">
        <v>153</v>
      </c>
      <c r="J34">
        <v>903</v>
      </c>
      <c r="K34">
        <v>52.136339237270001</v>
      </c>
      <c r="L34">
        <v>27.9656828065173</v>
      </c>
      <c r="M34">
        <v>15.6761550654816</v>
      </c>
      <c r="N34">
        <v>17.571344124536601</v>
      </c>
      <c r="O34">
        <v>19.841669642197498</v>
      </c>
    </row>
    <row r="35" spans="1:15">
      <c r="A35" t="s">
        <v>197</v>
      </c>
      <c r="B35">
        <v>148</v>
      </c>
      <c r="C35">
        <v>29</v>
      </c>
      <c r="D35">
        <v>10</v>
      </c>
      <c r="E35">
        <v>190</v>
      </c>
      <c r="F35">
        <v>378</v>
      </c>
      <c r="G35">
        <v>270</v>
      </c>
      <c r="H35" t="s">
        <v>34</v>
      </c>
      <c r="I35">
        <v>124</v>
      </c>
      <c r="J35">
        <v>838</v>
      </c>
      <c r="K35">
        <v>52.061827155913598</v>
      </c>
      <c r="L35">
        <v>23.058128320218501</v>
      </c>
      <c r="M35">
        <v>9.0765155292277306</v>
      </c>
      <c r="N35">
        <v>24.876799183896001</v>
      </c>
      <c r="O35">
        <v>18.273274329496999</v>
      </c>
    </row>
    <row r="36" spans="1:15">
      <c r="A36" t="s">
        <v>207</v>
      </c>
      <c r="B36">
        <v>28</v>
      </c>
      <c r="C36">
        <v>8</v>
      </c>
      <c r="D36">
        <v>14</v>
      </c>
      <c r="E36">
        <v>240</v>
      </c>
      <c r="F36">
        <v>384</v>
      </c>
      <c r="G36">
        <v>220</v>
      </c>
      <c r="H36" t="s">
        <v>24</v>
      </c>
      <c r="I36">
        <v>142</v>
      </c>
      <c r="J36">
        <v>844</v>
      </c>
      <c r="K36">
        <v>52.047815714233302</v>
      </c>
      <c r="L36">
        <v>19.984452047451501</v>
      </c>
      <c r="M36">
        <v>14.5057786142479</v>
      </c>
      <c r="N36">
        <v>27.936475183636102</v>
      </c>
      <c r="O36">
        <v>9.0539822519129203</v>
      </c>
    </row>
    <row r="37" spans="1:15">
      <c r="A37" t="s">
        <v>195</v>
      </c>
      <c r="B37">
        <v>573</v>
      </c>
      <c r="C37">
        <v>3</v>
      </c>
      <c r="D37">
        <v>20</v>
      </c>
      <c r="E37">
        <v>330</v>
      </c>
      <c r="F37">
        <v>689</v>
      </c>
      <c r="G37">
        <v>270</v>
      </c>
      <c r="H37" t="s">
        <v>54</v>
      </c>
      <c r="I37">
        <v>202</v>
      </c>
      <c r="J37">
        <v>1289</v>
      </c>
      <c r="K37">
        <v>52.040341402263699</v>
      </c>
      <c r="L37">
        <v>14.3896184876377</v>
      </c>
      <c r="M37">
        <v>10.186843430193701</v>
      </c>
      <c r="N37">
        <v>31.1552977765155</v>
      </c>
      <c r="O37">
        <v>10.698200195554501</v>
      </c>
    </row>
    <row r="38" spans="1:15">
      <c r="A38" t="s">
        <v>206</v>
      </c>
      <c r="B38">
        <v>2130</v>
      </c>
      <c r="C38">
        <v>1</v>
      </c>
      <c r="D38">
        <v>18</v>
      </c>
      <c r="E38">
        <v>366</v>
      </c>
      <c r="F38">
        <v>490</v>
      </c>
      <c r="G38">
        <v>150</v>
      </c>
      <c r="H38" t="s">
        <v>41</v>
      </c>
      <c r="I38">
        <v>136</v>
      </c>
      <c r="J38">
        <v>1056</v>
      </c>
      <c r="K38">
        <v>51.015301334543203</v>
      </c>
      <c r="L38">
        <v>4.50186592713015</v>
      </c>
      <c r="M38">
        <v>17.271708894982499</v>
      </c>
      <c r="N38">
        <v>24.980323995429998</v>
      </c>
      <c r="O38">
        <v>4.1197800491482903</v>
      </c>
    </row>
    <row r="39" spans="1:15">
      <c r="A39" t="s">
        <v>202</v>
      </c>
      <c r="B39">
        <v>1410</v>
      </c>
      <c r="C39">
        <v>5</v>
      </c>
      <c r="D39">
        <v>16</v>
      </c>
      <c r="E39">
        <v>262</v>
      </c>
      <c r="F39">
        <v>538</v>
      </c>
      <c r="G39">
        <v>100</v>
      </c>
      <c r="H39" t="s">
        <v>40</v>
      </c>
      <c r="I39">
        <v>140</v>
      </c>
      <c r="J39">
        <v>900</v>
      </c>
      <c r="K39">
        <v>50.775721164077801</v>
      </c>
      <c r="L39">
        <v>11.7713478817296</v>
      </c>
      <c r="M39">
        <v>15.139248261144701</v>
      </c>
      <c r="N39">
        <v>36.407957114521999</v>
      </c>
      <c r="O39">
        <v>0.52846909231147299</v>
      </c>
    </row>
    <row r="40" spans="1:15">
      <c r="A40" t="s">
        <v>195</v>
      </c>
      <c r="B40">
        <v>85</v>
      </c>
      <c r="C40">
        <v>15</v>
      </c>
      <c r="D40">
        <v>14</v>
      </c>
      <c r="E40">
        <v>332</v>
      </c>
      <c r="F40">
        <v>479</v>
      </c>
      <c r="G40">
        <v>480</v>
      </c>
      <c r="H40" t="s">
        <v>36</v>
      </c>
      <c r="I40">
        <v>156</v>
      </c>
      <c r="J40">
        <v>1291</v>
      </c>
      <c r="K40">
        <v>50.769176781357302</v>
      </c>
      <c r="L40">
        <v>38.683112251412503</v>
      </c>
      <c r="M40">
        <v>9.3348035762287598</v>
      </c>
      <c r="N40">
        <v>12.741712724335599</v>
      </c>
      <c r="O40">
        <v>28.692660480792998</v>
      </c>
    </row>
    <row r="41" spans="1:15">
      <c r="A41" t="s">
        <v>200</v>
      </c>
      <c r="B41">
        <v>58</v>
      </c>
      <c r="C41">
        <v>8</v>
      </c>
      <c r="D41">
        <v>16</v>
      </c>
      <c r="E41">
        <v>398</v>
      </c>
      <c r="F41">
        <v>714</v>
      </c>
      <c r="G41">
        <v>250</v>
      </c>
      <c r="H41" t="s">
        <v>208</v>
      </c>
      <c r="I41">
        <v>151</v>
      </c>
      <c r="J41">
        <v>1362</v>
      </c>
      <c r="K41">
        <v>50.407031700644602</v>
      </c>
      <c r="L41">
        <v>33.078997478482698</v>
      </c>
      <c r="M41">
        <v>13.1101461217646</v>
      </c>
      <c r="N41">
        <v>30.4361430265288</v>
      </c>
      <c r="O41">
        <v>7.4619433057387603</v>
      </c>
    </row>
    <row r="42" spans="1:15">
      <c r="A42" t="s">
        <v>198</v>
      </c>
      <c r="B42">
        <v>1741</v>
      </c>
      <c r="C42">
        <v>15</v>
      </c>
      <c r="D42">
        <v>12</v>
      </c>
      <c r="E42">
        <v>260</v>
      </c>
      <c r="F42">
        <v>563</v>
      </c>
      <c r="G42">
        <v>250</v>
      </c>
      <c r="H42" t="s">
        <v>37</v>
      </c>
      <c r="I42">
        <v>207</v>
      </c>
      <c r="J42">
        <v>1073</v>
      </c>
      <c r="K42">
        <v>50.121281625393998</v>
      </c>
      <c r="L42">
        <v>22.569021433852299</v>
      </c>
      <c r="M42">
        <v>9.8959367580977595</v>
      </c>
      <c r="N42">
        <v>28.9888327827952</v>
      </c>
      <c r="O42">
        <v>11.0317280592533</v>
      </c>
    </row>
    <row r="43" spans="1:15">
      <c r="A43" t="s">
        <v>206</v>
      </c>
      <c r="B43">
        <v>3663</v>
      </c>
      <c r="C43">
        <v>6</v>
      </c>
      <c r="D43">
        <v>16</v>
      </c>
      <c r="E43">
        <v>278</v>
      </c>
      <c r="F43">
        <v>566</v>
      </c>
      <c r="G43">
        <v>90</v>
      </c>
      <c r="H43" t="s">
        <v>40</v>
      </c>
      <c r="I43">
        <v>136</v>
      </c>
      <c r="J43">
        <v>934</v>
      </c>
      <c r="K43">
        <v>49.606469236782999</v>
      </c>
      <c r="L43">
        <v>30.326639551961499</v>
      </c>
      <c r="M43">
        <v>14.421218302434999</v>
      </c>
      <c r="N43">
        <v>37.397204047934203</v>
      </c>
      <c r="O43">
        <v>-2.0428414473560998</v>
      </c>
    </row>
    <row r="44" spans="1:15">
      <c r="A44" t="s">
        <v>204</v>
      </c>
      <c r="B44">
        <v>4334</v>
      </c>
      <c r="C44">
        <v>3</v>
      </c>
      <c r="D44">
        <v>18</v>
      </c>
      <c r="E44">
        <v>290</v>
      </c>
      <c r="F44">
        <v>509</v>
      </c>
      <c r="G44">
        <v>160</v>
      </c>
      <c r="H44" t="s">
        <v>29</v>
      </c>
      <c r="I44">
        <v>121</v>
      </c>
      <c r="J44">
        <v>959</v>
      </c>
      <c r="K44">
        <v>48.587510162031698</v>
      </c>
      <c r="L44">
        <v>11.1743256135792</v>
      </c>
      <c r="M44">
        <v>15.4445487460775</v>
      </c>
      <c r="N44">
        <v>27.715151699564</v>
      </c>
      <c r="O44">
        <v>5.8226521142026204</v>
      </c>
    </row>
    <row r="45" spans="1:15">
      <c r="A45" t="s">
        <v>206</v>
      </c>
      <c r="B45">
        <v>2471</v>
      </c>
      <c r="C45">
        <v>11</v>
      </c>
      <c r="D45">
        <v>14</v>
      </c>
      <c r="E45">
        <v>274</v>
      </c>
      <c r="F45">
        <v>456</v>
      </c>
      <c r="G45">
        <v>130</v>
      </c>
      <c r="H45" t="s">
        <v>73</v>
      </c>
      <c r="I45">
        <v>122</v>
      </c>
      <c r="J45">
        <v>860</v>
      </c>
      <c r="K45">
        <v>48.408790141136798</v>
      </c>
      <c r="L45">
        <v>20.132388584286499</v>
      </c>
      <c r="M45">
        <v>12.7310719672279</v>
      </c>
      <c r="N45">
        <v>29.5045775226967</v>
      </c>
      <c r="O45">
        <v>6.3752352380029897</v>
      </c>
    </row>
    <row r="46" spans="1:15">
      <c r="A46" t="s">
        <v>200</v>
      </c>
      <c r="B46">
        <v>125</v>
      </c>
      <c r="C46">
        <v>20</v>
      </c>
      <c r="D46">
        <v>12</v>
      </c>
      <c r="E46">
        <v>418</v>
      </c>
      <c r="F46">
        <v>603</v>
      </c>
      <c r="G46">
        <v>280</v>
      </c>
      <c r="H46" t="s">
        <v>209</v>
      </c>
      <c r="I46">
        <v>165</v>
      </c>
      <c r="J46">
        <v>1301</v>
      </c>
      <c r="K46">
        <v>48.351535965374097</v>
      </c>
      <c r="L46">
        <v>26.8416706134382</v>
      </c>
      <c r="M46">
        <v>15.205945713398</v>
      </c>
      <c r="N46">
        <v>25.2942074106492</v>
      </c>
      <c r="O46">
        <v>8.5390691710203406</v>
      </c>
    </row>
    <row r="47" spans="1:15">
      <c r="A47" t="s">
        <v>195</v>
      </c>
      <c r="B47">
        <v>4294</v>
      </c>
      <c r="C47">
        <v>8</v>
      </c>
      <c r="D47">
        <v>16</v>
      </c>
      <c r="E47">
        <v>200</v>
      </c>
      <c r="F47">
        <v>529</v>
      </c>
      <c r="G47">
        <v>490</v>
      </c>
      <c r="H47" t="s">
        <v>38</v>
      </c>
      <c r="I47">
        <v>174</v>
      </c>
      <c r="J47">
        <v>1219</v>
      </c>
      <c r="K47">
        <v>48.299378654690301</v>
      </c>
      <c r="L47">
        <v>31.633568830090798</v>
      </c>
      <c r="M47">
        <v>-2.0049716199599401</v>
      </c>
      <c r="N47">
        <v>22.0568793100772</v>
      </c>
      <c r="O47">
        <v>28.247470964573001</v>
      </c>
    </row>
    <row r="48" spans="1:15">
      <c r="A48" t="s">
        <v>203</v>
      </c>
      <c r="B48">
        <v>2338</v>
      </c>
      <c r="C48">
        <v>2</v>
      </c>
      <c r="D48">
        <v>18</v>
      </c>
      <c r="E48">
        <v>170</v>
      </c>
      <c r="F48">
        <v>509</v>
      </c>
      <c r="G48">
        <v>160</v>
      </c>
      <c r="H48" t="s">
        <v>13</v>
      </c>
      <c r="I48">
        <v>147</v>
      </c>
      <c r="J48">
        <v>839</v>
      </c>
      <c r="K48">
        <v>48.145079218427597</v>
      </c>
      <c r="L48">
        <v>8.6848709131665007</v>
      </c>
      <c r="M48">
        <v>3.2285621096647499</v>
      </c>
      <c r="N48">
        <v>35.744455766117603</v>
      </c>
      <c r="O48">
        <v>9.0208293673202498</v>
      </c>
    </row>
    <row r="49" spans="1:15">
      <c r="A49" t="s">
        <v>200</v>
      </c>
      <c r="B49">
        <v>1153</v>
      </c>
      <c r="C49">
        <v>4</v>
      </c>
      <c r="D49">
        <v>20</v>
      </c>
      <c r="E49">
        <v>438</v>
      </c>
      <c r="F49">
        <v>770</v>
      </c>
      <c r="G49">
        <v>150</v>
      </c>
      <c r="H49" t="s">
        <v>210</v>
      </c>
      <c r="I49">
        <v>151</v>
      </c>
      <c r="J49">
        <v>1446</v>
      </c>
      <c r="K49">
        <v>47.9624275383606</v>
      </c>
      <c r="L49">
        <v>26.939935197019899</v>
      </c>
      <c r="M49">
        <v>14.5552524809918</v>
      </c>
      <c r="N49">
        <v>28.069657467755601</v>
      </c>
      <c r="O49">
        <v>-1.52657279451114</v>
      </c>
    </row>
    <row r="50" spans="1:15">
      <c r="A50" t="s">
        <v>203</v>
      </c>
      <c r="B50">
        <v>71</v>
      </c>
      <c r="C50">
        <v>5</v>
      </c>
      <c r="D50">
        <v>16</v>
      </c>
      <c r="E50">
        <v>244</v>
      </c>
      <c r="F50">
        <v>256</v>
      </c>
      <c r="G50">
        <v>300</v>
      </c>
      <c r="H50" t="s">
        <v>16</v>
      </c>
      <c r="I50">
        <v>157</v>
      </c>
      <c r="J50">
        <v>800</v>
      </c>
      <c r="K50">
        <v>47.2333573889481</v>
      </c>
      <c r="L50">
        <v>24.674382446594802</v>
      </c>
      <c r="M50">
        <v>14.541021718946</v>
      </c>
      <c r="N50">
        <v>12.200705918530501</v>
      </c>
      <c r="O50">
        <v>21.863190443722502</v>
      </c>
    </row>
    <row r="51" spans="1:15">
      <c r="A51" t="s">
        <v>199</v>
      </c>
      <c r="B51">
        <v>2090</v>
      </c>
      <c r="C51">
        <v>3</v>
      </c>
      <c r="D51">
        <v>16</v>
      </c>
      <c r="E51">
        <v>304</v>
      </c>
      <c r="F51">
        <v>416</v>
      </c>
      <c r="G51">
        <v>190</v>
      </c>
      <c r="H51" t="s">
        <v>38</v>
      </c>
      <c r="I51">
        <v>116</v>
      </c>
      <c r="J51">
        <v>910</v>
      </c>
      <c r="K51">
        <v>46.688912058854797</v>
      </c>
      <c r="L51">
        <v>23.2192391516813</v>
      </c>
      <c r="M51">
        <v>17.433047842723202</v>
      </c>
      <c r="N51">
        <v>21.227859361079901</v>
      </c>
      <c r="O51">
        <v>8.1276166561485699</v>
      </c>
    </row>
    <row r="52" spans="1:15">
      <c r="A52" t="s">
        <v>199</v>
      </c>
      <c r="B52">
        <v>2443</v>
      </c>
      <c r="C52">
        <v>4</v>
      </c>
      <c r="D52">
        <v>16</v>
      </c>
      <c r="E52">
        <v>260</v>
      </c>
      <c r="F52">
        <v>445</v>
      </c>
      <c r="G52">
        <v>190</v>
      </c>
      <c r="H52" t="s">
        <v>38</v>
      </c>
      <c r="I52">
        <v>113</v>
      </c>
      <c r="J52">
        <v>895</v>
      </c>
      <c r="K52">
        <v>46.420992755967397</v>
      </c>
      <c r="L52">
        <v>21.517744542154201</v>
      </c>
      <c r="M52">
        <v>12.4230435137176</v>
      </c>
      <c r="N52">
        <v>24.995030387319101</v>
      </c>
      <c r="O52">
        <v>8.9617178844942895</v>
      </c>
    </row>
    <row r="53" spans="1:15">
      <c r="A53" t="s">
        <v>198</v>
      </c>
      <c r="B53">
        <v>48</v>
      </c>
      <c r="C53">
        <v>36</v>
      </c>
      <c r="D53">
        <v>8</v>
      </c>
      <c r="E53">
        <v>270</v>
      </c>
      <c r="F53">
        <v>529</v>
      </c>
      <c r="G53">
        <v>140</v>
      </c>
      <c r="H53" t="s">
        <v>50</v>
      </c>
      <c r="I53">
        <v>152</v>
      </c>
      <c r="J53">
        <v>939</v>
      </c>
      <c r="K53">
        <v>45.234869336525499</v>
      </c>
      <c r="L53">
        <v>46.606648082040401</v>
      </c>
      <c r="M53">
        <v>11.9740472055447</v>
      </c>
      <c r="N53">
        <v>33.292769078393803</v>
      </c>
      <c r="O53">
        <v>-0.94791638635018605</v>
      </c>
    </row>
    <row r="54" spans="1:15">
      <c r="A54" t="s">
        <v>203</v>
      </c>
      <c r="B54">
        <v>1625</v>
      </c>
      <c r="C54">
        <v>4</v>
      </c>
      <c r="D54">
        <v>17</v>
      </c>
      <c r="E54">
        <v>226</v>
      </c>
      <c r="F54">
        <v>412</v>
      </c>
      <c r="G54">
        <v>140</v>
      </c>
      <c r="H54" t="s">
        <v>158</v>
      </c>
      <c r="I54">
        <v>111</v>
      </c>
      <c r="J54">
        <v>778</v>
      </c>
      <c r="K54">
        <v>45.034697116135703</v>
      </c>
      <c r="L54">
        <v>3.9860069491375598</v>
      </c>
      <c r="M54">
        <v>14.5173518316663</v>
      </c>
      <c r="N54">
        <v>27.336576043763401</v>
      </c>
      <c r="O54">
        <v>3.2786470391012799</v>
      </c>
    </row>
    <row r="55" spans="1:15">
      <c r="A55" t="s">
        <v>207</v>
      </c>
      <c r="B55">
        <v>369</v>
      </c>
      <c r="C55">
        <v>7</v>
      </c>
      <c r="D55">
        <v>14</v>
      </c>
      <c r="E55">
        <v>250</v>
      </c>
      <c r="F55">
        <v>303</v>
      </c>
      <c r="G55">
        <v>240</v>
      </c>
      <c r="H55" t="s">
        <v>24</v>
      </c>
      <c r="I55">
        <v>106</v>
      </c>
      <c r="J55">
        <v>793</v>
      </c>
      <c r="K55">
        <v>44.803671081934397</v>
      </c>
      <c r="L55">
        <v>11.271004853674899</v>
      </c>
      <c r="M55">
        <v>14.945352530481699</v>
      </c>
      <c r="N55">
        <v>17.7216382621449</v>
      </c>
      <c r="O55">
        <v>11.9586036893468</v>
      </c>
    </row>
    <row r="56" spans="1:15">
      <c r="A56" t="s">
        <v>199</v>
      </c>
      <c r="B56">
        <v>1622</v>
      </c>
      <c r="C56">
        <v>2</v>
      </c>
      <c r="D56">
        <v>20</v>
      </c>
      <c r="E56">
        <v>306</v>
      </c>
      <c r="F56">
        <v>363</v>
      </c>
      <c r="G56">
        <v>140</v>
      </c>
      <c r="H56" t="s">
        <v>54</v>
      </c>
      <c r="I56">
        <v>116</v>
      </c>
      <c r="J56">
        <v>809</v>
      </c>
      <c r="K56">
        <v>44.718690185076802</v>
      </c>
      <c r="L56">
        <v>10.962204883776</v>
      </c>
      <c r="M56">
        <v>20.149458546847399</v>
      </c>
      <c r="N56">
        <v>19.025341886773401</v>
      </c>
      <c r="O56">
        <v>5.6704872353538702</v>
      </c>
    </row>
    <row r="57" spans="1:15">
      <c r="A57" t="s">
        <v>198</v>
      </c>
      <c r="B57">
        <v>1018</v>
      </c>
      <c r="C57">
        <v>9</v>
      </c>
      <c r="D57">
        <v>13</v>
      </c>
      <c r="E57">
        <v>282</v>
      </c>
      <c r="F57">
        <v>460</v>
      </c>
      <c r="G57">
        <v>200</v>
      </c>
      <c r="H57" t="s">
        <v>101</v>
      </c>
      <c r="I57">
        <v>126</v>
      </c>
      <c r="J57">
        <v>942</v>
      </c>
      <c r="K57">
        <v>44.682265151812899</v>
      </c>
      <c r="L57">
        <v>29.726943494725301</v>
      </c>
      <c r="M57">
        <v>12.818750671016399</v>
      </c>
      <c r="N57">
        <v>26.539077145859402</v>
      </c>
      <c r="O57">
        <v>5.17989246171219</v>
      </c>
    </row>
    <row r="58" spans="1:15">
      <c r="A58" t="s">
        <v>203</v>
      </c>
      <c r="B58">
        <v>3061</v>
      </c>
      <c r="C58">
        <v>7</v>
      </c>
      <c r="D58">
        <v>16</v>
      </c>
      <c r="E58">
        <v>214</v>
      </c>
      <c r="F58">
        <v>426</v>
      </c>
      <c r="G58">
        <v>110</v>
      </c>
      <c r="H58" t="s">
        <v>16</v>
      </c>
      <c r="I58">
        <v>121</v>
      </c>
      <c r="J58">
        <v>750</v>
      </c>
      <c r="K58">
        <v>44.666260781411999</v>
      </c>
      <c r="L58">
        <v>-5.0150789695283997</v>
      </c>
      <c r="M58">
        <v>12.2855580669821</v>
      </c>
      <c r="N58">
        <v>28.2926790669604</v>
      </c>
      <c r="O58">
        <v>4.26719168106154</v>
      </c>
    </row>
    <row r="59" spans="1:15">
      <c r="A59" t="s">
        <v>196</v>
      </c>
      <c r="B59">
        <v>3309</v>
      </c>
      <c r="C59">
        <v>5</v>
      </c>
      <c r="D59">
        <v>18</v>
      </c>
      <c r="E59">
        <v>212</v>
      </c>
      <c r="F59">
        <v>313</v>
      </c>
      <c r="G59">
        <v>330</v>
      </c>
      <c r="H59" t="s">
        <v>41</v>
      </c>
      <c r="I59">
        <v>188</v>
      </c>
      <c r="J59">
        <v>855</v>
      </c>
      <c r="K59">
        <v>44.655968506476903</v>
      </c>
      <c r="L59">
        <v>10.648165443166</v>
      </c>
      <c r="M59">
        <v>8.1561356933022893</v>
      </c>
      <c r="N59">
        <v>14.803055475496899</v>
      </c>
      <c r="O59">
        <v>22.626369335454399</v>
      </c>
    </row>
    <row r="60" spans="1:15">
      <c r="A60" t="s">
        <v>206</v>
      </c>
      <c r="B60">
        <v>1899</v>
      </c>
      <c r="C60">
        <v>8</v>
      </c>
      <c r="D60">
        <v>16</v>
      </c>
      <c r="E60">
        <v>214</v>
      </c>
      <c r="F60">
        <v>465</v>
      </c>
      <c r="G60">
        <v>140</v>
      </c>
      <c r="H60" t="s">
        <v>40</v>
      </c>
      <c r="I60">
        <v>136</v>
      </c>
      <c r="J60">
        <v>819</v>
      </c>
      <c r="K60">
        <v>44.487010887251003</v>
      </c>
      <c r="L60">
        <v>20.257514328434201</v>
      </c>
      <c r="M60">
        <v>8.9203282292143395</v>
      </c>
      <c r="N60">
        <v>30.1940461271892</v>
      </c>
      <c r="O60">
        <v>5.8639880510454798</v>
      </c>
    </row>
    <row r="61" spans="1:15">
      <c r="A61" t="s">
        <v>204</v>
      </c>
      <c r="B61">
        <v>216</v>
      </c>
      <c r="C61">
        <v>5</v>
      </c>
      <c r="D61">
        <v>16</v>
      </c>
      <c r="E61">
        <v>274</v>
      </c>
      <c r="F61">
        <v>348</v>
      </c>
      <c r="G61">
        <v>170</v>
      </c>
      <c r="H61" t="s">
        <v>38</v>
      </c>
      <c r="I61">
        <v>126</v>
      </c>
      <c r="J61">
        <v>792</v>
      </c>
      <c r="K61">
        <v>44.236918851708502</v>
      </c>
      <c r="L61">
        <v>13.881711446473499</v>
      </c>
      <c r="M61">
        <v>17.2220569249621</v>
      </c>
      <c r="N61">
        <v>19.217547086211599</v>
      </c>
      <c r="O61">
        <v>7.0947328599411899</v>
      </c>
    </row>
    <row r="62" spans="1:15">
      <c r="A62" t="s">
        <v>206</v>
      </c>
      <c r="B62">
        <v>1983</v>
      </c>
      <c r="C62">
        <v>2</v>
      </c>
      <c r="D62">
        <v>18</v>
      </c>
      <c r="E62">
        <v>284</v>
      </c>
      <c r="F62">
        <v>501</v>
      </c>
      <c r="G62">
        <v>120</v>
      </c>
      <c r="H62" t="s">
        <v>41</v>
      </c>
      <c r="I62">
        <v>106</v>
      </c>
      <c r="J62">
        <v>905</v>
      </c>
      <c r="K62">
        <v>44.174481533022004</v>
      </c>
      <c r="L62">
        <v>14.8761789077109</v>
      </c>
      <c r="M62">
        <v>13.4421537569308</v>
      </c>
      <c r="N62">
        <v>30.880445908107799</v>
      </c>
      <c r="O62">
        <v>1.13443073851172</v>
      </c>
    </row>
    <row r="63" spans="1:15">
      <c r="A63" t="s">
        <v>205</v>
      </c>
      <c r="B63">
        <v>3847</v>
      </c>
      <c r="C63">
        <v>7</v>
      </c>
      <c r="D63">
        <v>18</v>
      </c>
      <c r="E63">
        <v>294</v>
      </c>
      <c r="F63">
        <v>585</v>
      </c>
      <c r="G63">
        <v>230</v>
      </c>
      <c r="H63" t="s">
        <v>29</v>
      </c>
      <c r="I63">
        <v>139</v>
      </c>
      <c r="J63">
        <v>1109</v>
      </c>
      <c r="K63">
        <v>44.109461513949498</v>
      </c>
      <c r="L63">
        <v>16.814521001507</v>
      </c>
      <c r="M63">
        <v>11.216895743746701</v>
      </c>
      <c r="N63">
        <v>26.601394958674099</v>
      </c>
      <c r="O63">
        <v>6.3957384737177501</v>
      </c>
    </row>
    <row r="64" spans="1:15">
      <c r="A64" t="s">
        <v>198</v>
      </c>
      <c r="B64">
        <v>930</v>
      </c>
      <c r="C64">
        <v>3</v>
      </c>
      <c r="D64">
        <v>14</v>
      </c>
      <c r="E64">
        <v>346</v>
      </c>
      <c r="F64">
        <v>565</v>
      </c>
      <c r="G64">
        <v>190</v>
      </c>
      <c r="H64" t="s">
        <v>24</v>
      </c>
      <c r="I64">
        <v>149</v>
      </c>
      <c r="J64">
        <v>1101</v>
      </c>
      <c r="K64">
        <v>44.032090988042803</v>
      </c>
      <c r="L64">
        <v>34.818735799931801</v>
      </c>
      <c r="M64">
        <v>17.372309045230001</v>
      </c>
      <c r="N64">
        <v>22.8988931592454</v>
      </c>
      <c r="O64">
        <v>6.6381460761226201</v>
      </c>
    </row>
    <row r="65" spans="1:15">
      <c r="A65" t="s">
        <v>195</v>
      </c>
      <c r="B65">
        <v>326</v>
      </c>
      <c r="C65">
        <v>23</v>
      </c>
      <c r="D65">
        <v>10</v>
      </c>
      <c r="E65">
        <v>390</v>
      </c>
      <c r="F65">
        <v>607</v>
      </c>
      <c r="G65">
        <v>190</v>
      </c>
      <c r="H65" t="s">
        <v>52</v>
      </c>
      <c r="I65">
        <v>157</v>
      </c>
      <c r="J65">
        <v>1187</v>
      </c>
      <c r="K65">
        <v>43.967935741178202</v>
      </c>
      <c r="L65">
        <v>45.439501866721102</v>
      </c>
      <c r="M65">
        <v>14.3060308573224</v>
      </c>
      <c r="N65">
        <v>24.5711721225248</v>
      </c>
      <c r="O65">
        <v>5.0907327613309903</v>
      </c>
    </row>
    <row r="66" spans="1:15">
      <c r="A66" t="s">
        <v>198</v>
      </c>
      <c r="B66">
        <v>931</v>
      </c>
      <c r="C66">
        <v>4</v>
      </c>
      <c r="D66">
        <v>14</v>
      </c>
      <c r="E66">
        <v>332</v>
      </c>
      <c r="F66">
        <v>522</v>
      </c>
      <c r="G66">
        <v>290</v>
      </c>
      <c r="H66" t="s">
        <v>24</v>
      </c>
      <c r="I66">
        <v>207</v>
      </c>
      <c r="J66">
        <v>1144</v>
      </c>
      <c r="K66">
        <v>43.966744667538698</v>
      </c>
      <c r="L66">
        <v>11.5410445184365</v>
      </c>
      <c r="M66">
        <v>12.241745157703599</v>
      </c>
      <c r="N66">
        <v>15.956949867707101</v>
      </c>
      <c r="O66">
        <v>15.892756303117601</v>
      </c>
    </row>
    <row r="67" spans="1:15">
      <c r="A67" t="s">
        <v>198</v>
      </c>
      <c r="B67">
        <v>4028</v>
      </c>
      <c r="C67">
        <v>5</v>
      </c>
      <c r="D67">
        <v>14</v>
      </c>
      <c r="E67">
        <v>258</v>
      </c>
      <c r="F67">
        <v>552</v>
      </c>
      <c r="G67">
        <v>190</v>
      </c>
      <c r="H67" t="s">
        <v>24</v>
      </c>
      <c r="I67">
        <v>145</v>
      </c>
      <c r="J67">
        <v>1000</v>
      </c>
      <c r="K67">
        <v>43.645310130958499</v>
      </c>
      <c r="L67">
        <v>12.077414444597601</v>
      </c>
      <c r="M67">
        <v>9.6916696817118595</v>
      </c>
      <c r="N67">
        <v>25.001558235818798</v>
      </c>
      <c r="O67">
        <v>6.8861260627638998</v>
      </c>
    </row>
    <row r="68" spans="1:15">
      <c r="A68" t="s">
        <v>197</v>
      </c>
      <c r="B68">
        <v>1388</v>
      </c>
      <c r="C68">
        <v>10</v>
      </c>
      <c r="D68">
        <v>14</v>
      </c>
      <c r="E68">
        <v>270</v>
      </c>
      <c r="F68">
        <v>213</v>
      </c>
      <c r="G68">
        <v>350</v>
      </c>
      <c r="H68" t="s">
        <v>24</v>
      </c>
      <c r="I68">
        <v>127</v>
      </c>
      <c r="J68">
        <v>833</v>
      </c>
      <c r="K68">
        <v>43.381721855580899</v>
      </c>
      <c r="L68">
        <v>32.736383391150198</v>
      </c>
      <c r="M68">
        <v>12.677351761058301</v>
      </c>
      <c r="N68">
        <v>5.0905808710096601</v>
      </c>
      <c r="O68">
        <v>26.0213012339694</v>
      </c>
    </row>
    <row r="69" spans="1:15">
      <c r="A69" t="s">
        <v>205</v>
      </c>
      <c r="B69">
        <v>456</v>
      </c>
      <c r="C69">
        <v>22</v>
      </c>
      <c r="D69">
        <v>10</v>
      </c>
      <c r="E69">
        <v>310</v>
      </c>
      <c r="F69">
        <v>383</v>
      </c>
      <c r="G69">
        <v>330</v>
      </c>
      <c r="H69" t="s">
        <v>52</v>
      </c>
      <c r="I69">
        <v>234</v>
      </c>
      <c r="J69">
        <v>1023</v>
      </c>
      <c r="K69">
        <v>43.163729821474</v>
      </c>
      <c r="L69">
        <v>18.226018960646201</v>
      </c>
      <c r="M69">
        <v>14.6734425388772</v>
      </c>
      <c r="N69">
        <v>14.9922006708378</v>
      </c>
      <c r="O69">
        <v>14.874190583335</v>
      </c>
    </row>
    <row r="70" spans="1:15">
      <c r="A70" t="s">
        <v>195</v>
      </c>
      <c r="B70">
        <v>1684</v>
      </c>
      <c r="C70">
        <v>19</v>
      </c>
      <c r="D70">
        <v>13</v>
      </c>
      <c r="E70">
        <v>336</v>
      </c>
      <c r="F70">
        <v>636</v>
      </c>
      <c r="G70">
        <v>230</v>
      </c>
      <c r="H70" t="s">
        <v>95</v>
      </c>
      <c r="I70">
        <v>136</v>
      </c>
      <c r="J70">
        <v>1202</v>
      </c>
      <c r="K70">
        <v>43.040702837297502</v>
      </c>
      <c r="L70">
        <v>30.028838788289299</v>
      </c>
      <c r="M70">
        <v>9.6535988777515502</v>
      </c>
      <c r="N70">
        <v>27.509436120959801</v>
      </c>
      <c r="O70">
        <v>5.8776678385861496</v>
      </c>
    </row>
    <row r="71" spans="1:15">
      <c r="A71" t="s">
        <v>205</v>
      </c>
      <c r="B71">
        <v>3528</v>
      </c>
      <c r="C71">
        <v>3</v>
      </c>
      <c r="D71">
        <v>20</v>
      </c>
      <c r="E71">
        <v>400</v>
      </c>
      <c r="F71">
        <v>527</v>
      </c>
      <c r="G71">
        <v>150</v>
      </c>
      <c r="H71" t="s">
        <v>54</v>
      </c>
      <c r="I71">
        <v>127</v>
      </c>
      <c r="J71">
        <v>1077</v>
      </c>
      <c r="K71">
        <v>42.516632344936298</v>
      </c>
      <c r="L71">
        <v>11.695275816623701</v>
      </c>
      <c r="M71">
        <v>20.076808919720499</v>
      </c>
      <c r="N71">
        <v>21.730354431223301</v>
      </c>
      <c r="O71">
        <v>1.7848449340030299</v>
      </c>
    </row>
    <row r="72" spans="1:15">
      <c r="A72" t="s">
        <v>207</v>
      </c>
      <c r="B72">
        <v>514</v>
      </c>
      <c r="C72">
        <v>6</v>
      </c>
      <c r="D72">
        <v>16</v>
      </c>
      <c r="E72">
        <v>184</v>
      </c>
      <c r="F72">
        <v>398</v>
      </c>
      <c r="G72">
        <v>210</v>
      </c>
      <c r="H72" t="s">
        <v>16</v>
      </c>
      <c r="I72">
        <v>126</v>
      </c>
      <c r="J72">
        <v>792</v>
      </c>
      <c r="K72">
        <v>42.2538541103008</v>
      </c>
      <c r="L72">
        <v>24.1971038665667</v>
      </c>
      <c r="M72">
        <v>8.95536277718546</v>
      </c>
      <c r="N72">
        <v>21.522674683459101</v>
      </c>
      <c r="O72">
        <v>13.487846489502401</v>
      </c>
    </row>
    <row r="73" spans="1:15">
      <c r="A73" t="s">
        <v>207</v>
      </c>
      <c r="B73">
        <v>329</v>
      </c>
      <c r="C73">
        <v>3</v>
      </c>
      <c r="D73">
        <v>16</v>
      </c>
      <c r="E73">
        <v>246</v>
      </c>
      <c r="F73">
        <v>398</v>
      </c>
      <c r="G73">
        <v>110</v>
      </c>
      <c r="H73" t="s">
        <v>16</v>
      </c>
      <c r="I73">
        <v>126</v>
      </c>
      <c r="J73">
        <v>754</v>
      </c>
      <c r="K73">
        <v>42.166677578946697</v>
      </c>
      <c r="L73">
        <v>-6.5796004785663595E-2</v>
      </c>
      <c r="M73">
        <v>16.062783668377801</v>
      </c>
      <c r="N73">
        <v>26.873329515369999</v>
      </c>
      <c r="O73">
        <v>-0.35412992389348602</v>
      </c>
    </row>
    <row r="74" spans="1:15">
      <c r="A74" t="s">
        <v>198</v>
      </c>
      <c r="B74">
        <v>1706</v>
      </c>
      <c r="C74">
        <v>10</v>
      </c>
      <c r="D74">
        <v>12</v>
      </c>
      <c r="E74">
        <v>316</v>
      </c>
      <c r="F74">
        <v>541</v>
      </c>
      <c r="G74">
        <v>190</v>
      </c>
      <c r="H74" t="s">
        <v>37</v>
      </c>
      <c r="I74">
        <v>151</v>
      </c>
      <c r="J74">
        <v>1141</v>
      </c>
      <c r="K74">
        <v>42.050901489406002</v>
      </c>
      <c r="L74">
        <v>14.984351517021899</v>
      </c>
      <c r="M74">
        <v>10.9223639419434</v>
      </c>
      <c r="N74">
        <v>18.6576075609055</v>
      </c>
      <c r="O74">
        <v>1.7821661056462299</v>
      </c>
    </row>
    <row r="75" spans="1:15">
      <c r="A75" t="s">
        <v>195</v>
      </c>
      <c r="B75">
        <v>1250</v>
      </c>
      <c r="C75">
        <v>10</v>
      </c>
      <c r="D75">
        <v>14</v>
      </c>
      <c r="E75">
        <v>412</v>
      </c>
      <c r="F75">
        <v>521</v>
      </c>
      <c r="G75">
        <v>300</v>
      </c>
      <c r="H75" t="s">
        <v>36</v>
      </c>
      <c r="I75">
        <v>173</v>
      </c>
      <c r="J75">
        <v>1233</v>
      </c>
      <c r="K75">
        <v>41.749679872593603</v>
      </c>
      <c r="L75">
        <v>15.9199409660194</v>
      </c>
      <c r="M75">
        <v>16.178021556895199</v>
      </c>
      <c r="N75">
        <v>16.4316080337545</v>
      </c>
      <c r="O75">
        <v>9.1400502819438803</v>
      </c>
    </row>
    <row r="76" spans="1:15">
      <c r="A76" t="s">
        <v>206</v>
      </c>
      <c r="B76">
        <v>2907</v>
      </c>
      <c r="C76">
        <v>12</v>
      </c>
      <c r="D76">
        <v>14</v>
      </c>
      <c r="E76">
        <v>240</v>
      </c>
      <c r="F76">
        <v>404</v>
      </c>
      <c r="G76">
        <v>160</v>
      </c>
      <c r="H76" t="s">
        <v>73</v>
      </c>
      <c r="I76">
        <v>102</v>
      </c>
      <c r="J76">
        <v>804</v>
      </c>
      <c r="K76">
        <v>41.2622972518976</v>
      </c>
      <c r="L76">
        <v>16.8866068035138</v>
      </c>
      <c r="M76">
        <v>8.2803896936811796</v>
      </c>
      <c r="N76">
        <v>25.7582918386701</v>
      </c>
      <c r="O76">
        <v>7.9036705241179499</v>
      </c>
    </row>
    <row r="77" spans="1:15">
      <c r="A77" t="s">
        <v>196</v>
      </c>
      <c r="B77">
        <v>2034</v>
      </c>
      <c r="C77">
        <v>16</v>
      </c>
      <c r="D77">
        <v>12</v>
      </c>
      <c r="E77">
        <v>320</v>
      </c>
      <c r="F77">
        <v>411</v>
      </c>
      <c r="G77">
        <v>180</v>
      </c>
      <c r="H77" t="s">
        <v>62</v>
      </c>
      <c r="I77">
        <v>163</v>
      </c>
      <c r="J77">
        <v>911</v>
      </c>
      <c r="K77">
        <v>40.9966577106523</v>
      </c>
      <c r="L77">
        <v>23.548241031979899</v>
      </c>
      <c r="M77">
        <v>16.445827655858601</v>
      </c>
      <c r="N77">
        <v>18.730132411664599</v>
      </c>
      <c r="O77">
        <v>6.4829115731144302</v>
      </c>
    </row>
    <row r="78" spans="1:15">
      <c r="A78" t="s">
        <v>205</v>
      </c>
      <c r="B78">
        <v>16</v>
      </c>
      <c r="C78">
        <v>23</v>
      </c>
      <c r="D78">
        <v>10</v>
      </c>
      <c r="E78">
        <v>308</v>
      </c>
      <c r="F78">
        <v>533</v>
      </c>
      <c r="G78">
        <v>200</v>
      </c>
      <c r="H78" t="s">
        <v>52</v>
      </c>
      <c r="I78">
        <v>176</v>
      </c>
      <c r="J78">
        <v>1041</v>
      </c>
      <c r="K78">
        <v>40.8951090806191</v>
      </c>
      <c r="L78">
        <v>25.9185180436114</v>
      </c>
      <c r="M78">
        <v>13.397532843429101</v>
      </c>
      <c r="N78">
        <v>22.7955973013859</v>
      </c>
      <c r="O78">
        <v>5.9370150132705204</v>
      </c>
    </row>
    <row r="79" spans="1:15">
      <c r="A79" t="s">
        <v>207</v>
      </c>
      <c r="B79">
        <v>2638</v>
      </c>
      <c r="C79">
        <v>9</v>
      </c>
      <c r="D79">
        <v>14</v>
      </c>
      <c r="E79">
        <v>216</v>
      </c>
      <c r="F79">
        <v>250</v>
      </c>
      <c r="G79">
        <v>180</v>
      </c>
      <c r="H79" t="s">
        <v>24</v>
      </c>
      <c r="I79">
        <v>89</v>
      </c>
      <c r="J79">
        <v>646</v>
      </c>
      <c r="K79">
        <v>40.652882103341199</v>
      </c>
      <c r="L79">
        <v>11.5265607363493</v>
      </c>
      <c r="M79">
        <v>15.561755287792799</v>
      </c>
      <c r="N79">
        <v>15.6529730900173</v>
      </c>
      <c r="O79">
        <v>10.0491310288254</v>
      </c>
    </row>
    <row r="80" spans="1:15">
      <c r="A80" t="s">
        <v>198</v>
      </c>
      <c r="B80">
        <v>4256</v>
      </c>
      <c r="C80">
        <v>13</v>
      </c>
      <c r="D80">
        <v>12</v>
      </c>
      <c r="E80">
        <v>268</v>
      </c>
      <c r="F80">
        <v>291</v>
      </c>
      <c r="G80">
        <v>370</v>
      </c>
      <c r="H80" t="s">
        <v>37</v>
      </c>
      <c r="I80">
        <v>156</v>
      </c>
      <c r="J80">
        <v>929</v>
      </c>
      <c r="K80">
        <v>40.561679169850002</v>
      </c>
      <c r="L80">
        <v>27.3512855106678</v>
      </c>
      <c r="M80">
        <v>11.853140303484199</v>
      </c>
      <c r="N80">
        <v>3.5944994152674901</v>
      </c>
      <c r="O80">
        <v>24.6466248234779</v>
      </c>
    </row>
    <row r="81" spans="1:15">
      <c r="A81" t="s">
        <v>197</v>
      </c>
      <c r="B81">
        <v>670</v>
      </c>
      <c r="C81">
        <v>11</v>
      </c>
      <c r="D81">
        <v>14</v>
      </c>
      <c r="E81">
        <v>254</v>
      </c>
      <c r="F81">
        <v>390</v>
      </c>
      <c r="G81">
        <v>160</v>
      </c>
      <c r="H81" t="s">
        <v>24</v>
      </c>
      <c r="I81">
        <v>100</v>
      </c>
      <c r="J81">
        <v>804</v>
      </c>
      <c r="K81">
        <v>40.086572392239503</v>
      </c>
      <c r="L81">
        <v>25.262812932605101</v>
      </c>
      <c r="M81">
        <v>14.4941138702481</v>
      </c>
      <c r="N81">
        <v>23.996324285408502</v>
      </c>
      <c r="O81">
        <v>3.3758235243163299</v>
      </c>
    </row>
    <row r="82" spans="1:15">
      <c r="A82" t="s">
        <v>200</v>
      </c>
      <c r="B82">
        <v>176</v>
      </c>
      <c r="C82">
        <v>3</v>
      </c>
      <c r="D82">
        <v>21</v>
      </c>
      <c r="E82">
        <v>298</v>
      </c>
      <c r="F82">
        <v>706</v>
      </c>
      <c r="G82">
        <v>220</v>
      </c>
      <c r="H82" t="s">
        <v>211</v>
      </c>
      <c r="I82">
        <v>129</v>
      </c>
      <c r="J82">
        <v>1224</v>
      </c>
      <c r="K82">
        <v>40.035669779097802</v>
      </c>
      <c r="L82">
        <v>23.495800664909599</v>
      </c>
      <c r="M82">
        <v>6.0688764648401499</v>
      </c>
      <c r="N82">
        <v>29.668697759993901</v>
      </c>
      <c r="O82">
        <v>4.6473422549755101</v>
      </c>
    </row>
    <row r="83" spans="1:15">
      <c r="A83" t="s">
        <v>205</v>
      </c>
      <c r="B83">
        <v>3507</v>
      </c>
      <c r="C83">
        <v>11</v>
      </c>
      <c r="D83">
        <v>16</v>
      </c>
      <c r="E83">
        <v>266</v>
      </c>
      <c r="F83">
        <v>493</v>
      </c>
      <c r="G83">
        <v>250</v>
      </c>
      <c r="H83" t="s">
        <v>38</v>
      </c>
      <c r="I83">
        <v>176</v>
      </c>
      <c r="J83">
        <v>1009</v>
      </c>
      <c r="K83">
        <v>39.554667216469802</v>
      </c>
      <c r="L83">
        <v>13.165327462551</v>
      </c>
      <c r="M83">
        <v>8.6262943827199408</v>
      </c>
      <c r="N83">
        <v>21.461389911133601</v>
      </c>
      <c r="O83">
        <v>10.759441618346999</v>
      </c>
    </row>
    <row r="84" spans="1:15">
      <c r="A84" t="s">
        <v>198</v>
      </c>
      <c r="B84">
        <v>2481</v>
      </c>
      <c r="C84">
        <v>6</v>
      </c>
      <c r="D84">
        <v>14</v>
      </c>
      <c r="E84">
        <v>246</v>
      </c>
      <c r="F84">
        <v>363</v>
      </c>
      <c r="G84">
        <v>340</v>
      </c>
      <c r="H84" t="s">
        <v>24</v>
      </c>
      <c r="I84">
        <v>156</v>
      </c>
      <c r="J84">
        <v>949</v>
      </c>
      <c r="K84">
        <v>39.203072694790102</v>
      </c>
      <c r="L84">
        <v>15.2825229574704</v>
      </c>
      <c r="M84">
        <v>8.9298440444234206</v>
      </c>
      <c r="N84">
        <v>6.5635879028409896</v>
      </c>
      <c r="O84">
        <v>24.351611772294401</v>
      </c>
    </row>
    <row r="85" spans="1:15">
      <c r="A85" t="s">
        <v>206</v>
      </c>
      <c r="B85">
        <v>4030</v>
      </c>
      <c r="C85">
        <v>15</v>
      </c>
      <c r="D85">
        <v>12</v>
      </c>
      <c r="E85">
        <v>310</v>
      </c>
      <c r="F85">
        <v>282</v>
      </c>
      <c r="G85">
        <v>220</v>
      </c>
      <c r="H85" t="s">
        <v>62</v>
      </c>
      <c r="I85">
        <v>136</v>
      </c>
      <c r="J85">
        <v>812</v>
      </c>
      <c r="K85">
        <v>39.1544919101174</v>
      </c>
      <c r="L85">
        <v>19.1362828410956</v>
      </c>
      <c r="M85">
        <v>16.283935132439499</v>
      </c>
      <c r="N85">
        <v>13.462046938439</v>
      </c>
      <c r="O85">
        <v>10.7573656511018</v>
      </c>
    </row>
    <row r="86" spans="1:15">
      <c r="A86" t="s">
        <v>205</v>
      </c>
      <c r="B86">
        <v>1927</v>
      </c>
      <c r="C86">
        <v>12</v>
      </c>
      <c r="D86">
        <v>14</v>
      </c>
      <c r="E86">
        <v>346</v>
      </c>
      <c r="F86">
        <v>434</v>
      </c>
      <c r="G86">
        <v>180</v>
      </c>
      <c r="H86" t="s">
        <v>36</v>
      </c>
      <c r="I86">
        <v>128</v>
      </c>
      <c r="J86">
        <v>960</v>
      </c>
      <c r="K86">
        <v>39.081116929276398</v>
      </c>
      <c r="L86">
        <v>11.2196438236699</v>
      </c>
      <c r="M86">
        <v>17.084988280990999</v>
      </c>
      <c r="N86">
        <v>17.0649616145189</v>
      </c>
      <c r="O86">
        <v>6.1208493899363097</v>
      </c>
    </row>
    <row r="87" spans="1:15">
      <c r="A87" t="s">
        <v>197</v>
      </c>
      <c r="B87">
        <v>846</v>
      </c>
      <c r="C87">
        <v>15</v>
      </c>
      <c r="D87">
        <v>12</v>
      </c>
      <c r="E87">
        <v>316</v>
      </c>
      <c r="F87">
        <v>384</v>
      </c>
      <c r="G87">
        <v>140</v>
      </c>
      <c r="H87" t="s">
        <v>37</v>
      </c>
      <c r="I87">
        <v>128</v>
      </c>
      <c r="J87">
        <v>840</v>
      </c>
      <c r="K87">
        <v>39.073846304590099</v>
      </c>
      <c r="L87">
        <v>30.0321084655221</v>
      </c>
      <c r="M87">
        <v>18.5548479797814</v>
      </c>
      <c r="N87">
        <v>20.912781783943501</v>
      </c>
      <c r="O87">
        <v>2.0795577899509001</v>
      </c>
    </row>
    <row r="88" spans="1:15">
      <c r="A88" t="s">
        <v>195</v>
      </c>
      <c r="B88">
        <v>66</v>
      </c>
      <c r="C88">
        <v>6</v>
      </c>
      <c r="D88">
        <v>16</v>
      </c>
      <c r="E88">
        <v>344</v>
      </c>
      <c r="F88">
        <v>525</v>
      </c>
      <c r="G88">
        <v>280</v>
      </c>
      <c r="H88" t="s">
        <v>38</v>
      </c>
      <c r="I88">
        <v>130</v>
      </c>
      <c r="J88">
        <v>1149</v>
      </c>
      <c r="K88">
        <v>38.906407152622997</v>
      </c>
      <c r="L88">
        <v>22.746325593393198</v>
      </c>
      <c r="M88">
        <v>8.7544966142498897</v>
      </c>
      <c r="N88">
        <v>17.7059456443437</v>
      </c>
      <c r="O88">
        <v>12.4459648940294</v>
      </c>
    </row>
    <row r="89" spans="1:15">
      <c r="A89" t="s">
        <v>203</v>
      </c>
      <c r="B89">
        <v>2451</v>
      </c>
      <c r="C89">
        <v>22</v>
      </c>
      <c r="D89">
        <v>10</v>
      </c>
      <c r="E89">
        <v>158</v>
      </c>
      <c r="F89">
        <v>313</v>
      </c>
      <c r="G89">
        <v>190</v>
      </c>
      <c r="H89" t="s">
        <v>34</v>
      </c>
      <c r="I89">
        <v>109</v>
      </c>
      <c r="J89">
        <v>661</v>
      </c>
      <c r="K89">
        <v>38.716777873884503</v>
      </c>
      <c r="L89">
        <v>22.2065096147576</v>
      </c>
      <c r="M89">
        <v>6.7463088256149701</v>
      </c>
      <c r="N89">
        <v>22.592439606482198</v>
      </c>
      <c r="O89">
        <v>10.255523717153199</v>
      </c>
    </row>
    <row r="90" spans="1:15">
      <c r="A90" t="s">
        <v>203</v>
      </c>
      <c r="B90">
        <v>1781</v>
      </c>
      <c r="C90">
        <v>1</v>
      </c>
      <c r="D90">
        <v>18</v>
      </c>
      <c r="E90">
        <v>246</v>
      </c>
      <c r="F90">
        <v>329</v>
      </c>
      <c r="G90">
        <v>170</v>
      </c>
      <c r="H90" t="s">
        <v>13</v>
      </c>
      <c r="I90">
        <v>111</v>
      </c>
      <c r="J90">
        <v>745</v>
      </c>
      <c r="K90">
        <v>38.405743156907697</v>
      </c>
      <c r="L90">
        <v>5.9324316139997704</v>
      </c>
      <c r="M90">
        <v>15.1187929238469</v>
      </c>
      <c r="N90">
        <v>18.423780820282801</v>
      </c>
      <c r="O90">
        <v>5.6654452974697396</v>
      </c>
    </row>
    <row r="91" spans="1:15">
      <c r="A91" t="s">
        <v>199</v>
      </c>
      <c r="B91">
        <v>3132</v>
      </c>
      <c r="C91">
        <v>5</v>
      </c>
      <c r="D91">
        <v>16</v>
      </c>
      <c r="E91">
        <v>240</v>
      </c>
      <c r="F91">
        <v>418</v>
      </c>
      <c r="G91">
        <v>140</v>
      </c>
      <c r="H91" t="s">
        <v>40</v>
      </c>
      <c r="I91">
        <v>108</v>
      </c>
      <c r="J91">
        <v>798</v>
      </c>
      <c r="K91">
        <v>38.377755221276601</v>
      </c>
      <c r="L91">
        <v>12.7792734028786</v>
      </c>
      <c r="M91">
        <v>14.174411136468301</v>
      </c>
      <c r="N91">
        <v>19.525060018950601</v>
      </c>
      <c r="O91">
        <v>5.0891520219448303</v>
      </c>
    </row>
    <row r="92" spans="1:15">
      <c r="A92" t="s">
        <v>200</v>
      </c>
      <c r="B92">
        <v>78</v>
      </c>
      <c r="C92">
        <v>9</v>
      </c>
      <c r="D92">
        <v>16</v>
      </c>
      <c r="E92">
        <v>316</v>
      </c>
      <c r="F92">
        <v>561</v>
      </c>
      <c r="G92">
        <v>240</v>
      </c>
      <c r="H92" t="s">
        <v>208</v>
      </c>
      <c r="I92">
        <v>141</v>
      </c>
      <c r="J92">
        <v>1117</v>
      </c>
      <c r="K92">
        <v>38.350047975437697</v>
      </c>
      <c r="L92">
        <v>10.766339285930799</v>
      </c>
      <c r="M92">
        <v>9.3403846686815406</v>
      </c>
      <c r="N92">
        <v>22.142355462610102</v>
      </c>
      <c r="O92">
        <v>7.5381927905261401</v>
      </c>
    </row>
    <row r="93" spans="1:15">
      <c r="A93" t="s">
        <v>197</v>
      </c>
      <c r="B93">
        <v>840</v>
      </c>
      <c r="C93">
        <v>16</v>
      </c>
      <c r="D93">
        <v>12</v>
      </c>
      <c r="E93">
        <v>300</v>
      </c>
      <c r="F93">
        <v>446</v>
      </c>
      <c r="G93">
        <v>150</v>
      </c>
      <c r="H93" t="s">
        <v>37</v>
      </c>
      <c r="I93">
        <v>138</v>
      </c>
      <c r="J93">
        <v>896</v>
      </c>
      <c r="K93">
        <v>38.3404590261921</v>
      </c>
      <c r="L93">
        <v>2.7664723088110401</v>
      </c>
      <c r="M93">
        <v>13.758422074795099</v>
      </c>
      <c r="N93">
        <v>22.117379913346898</v>
      </c>
      <c r="O93">
        <v>3.4662167829834098</v>
      </c>
    </row>
    <row r="94" spans="1:15">
      <c r="A94" t="s">
        <v>197</v>
      </c>
      <c r="B94">
        <v>100</v>
      </c>
      <c r="C94">
        <v>12</v>
      </c>
      <c r="D94">
        <v>14</v>
      </c>
      <c r="E94">
        <v>248</v>
      </c>
      <c r="F94">
        <v>322</v>
      </c>
      <c r="G94">
        <v>190</v>
      </c>
      <c r="H94" t="s">
        <v>24</v>
      </c>
      <c r="I94">
        <v>158</v>
      </c>
      <c r="J94">
        <v>760</v>
      </c>
      <c r="K94">
        <v>38.322163757902203</v>
      </c>
      <c r="L94">
        <v>26.617088957578002</v>
      </c>
      <c r="M94">
        <v>9.9315685279261494</v>
      </c>
      <c r="N94">
        <v>17.423574694751899</v>
      </c>
      <c r="O94">
        <v>9.5761938176995294</v>
      </c>
    </row>
    <row r="95" spans="1:15">
      <c r="A95" t="s">
        <v>200</v>
      </c>
      <c r="B95">
        <v>133</v>
      </c>
      <c r="C95">
        <v>6</v>
      </c>
      <c r="D95">
        <v>18</v>
      </c>
      <c r="E95">
        <v>392</v>
      </c>
      <c r="F95">
        <v>485</v>
      </c>
      <c r="G95">
        <v>300</v>
      </c>
      <c r="H95" t="s">
        <v>212</v>
      </c>
      <c r="I95">
        <v>136</v>
      </c>
      <c r="J95">
        <v>1177</v>
      </c>
      <c r="K95">
        <v>38.306864685485003</v>
      </c>
      <c r="L95">
        <v>22.170192744299801</v>
      </c>
      <c r="M95">
        <v>14.172088641492699</v>
      </c>
      <c r="N95">
        <v>13.4352373735063</v>
      </c>
      <c r="O95">
        <v>10.417876846962599</v>
      </c>
    </row>
    <row r="96" spans="1:15">
      <c r="A96" t="s">
        <v>202</v>
      </c>
      <c r="B96">
        <v>1977</v>
      </c>
      <c r="C96">
        <v>6</v>
      </c>
      <c r="D96">
        <v>16</v>
      </c>
      <c r="E96">
        <v>244</v>
      </c>
      <c r="F96">
        <v>357</v>
      </c>
      <c r="G96">
        <v>220</v>
      </c>
      <c r="H96" t="s">
        <v>40</v>
      </c>
      <c r="I96">
        <v>128</v>
      </c>
      <c r="J96">
        <v>821</v>
      </c>
      <c r="K96">
        <v>38.252658070661901</v>
      </c>
      <c r="L96">
        <v>15.764897791204801</v>
      </c>
      <c r="M96">
        <v>13.390496914254101</v>
      </c>
      <c r="N96">
        <v>20.098359025869598</v>
      </c>
      <c r="O96">
        <v>6.1548297119960997</v>
      </c>
    </row>
    <row r="97" spans="1:15">
      <c r="A97" t="s">
        <v>199</v>
      </c>
      <c r="B97">
        <v>4158</v>
      </c>
      <c r="C97">
        <v>6</v>
      </c>
      <c r="D97">
        <v>16</v>
      </c>
      <c r="E97">
        <v>204</v>
      </c>
      <c r="F97">
        <v>395</v>
      </c>
      <c r="G97">
        <v>130</v>
      </c>
      <c r="H97" t="s">
        <v>40</v>
      </c>
      <c r="I97">
        <v>113</v>
      </c>
      <c r="J97">
        <v>729</v>
      </c>
      <c r="K97">
        <v>37.639156519173</v>
      </c>
      <c r="L97">
        <v>14.4097349001688</v>
      </c>
      <c r="M97">
        <v>11.736907100875101</v>
      </c>
      <c r="N97">
        <v>20.5212747083728</v>
      </c>
      <c r="O97">
        <v>5.1693959562224698</v>
      </c>
    </row>
    <row r="98" spans="1:15">
      <c r="A98" t="s">
        <v>197</v>
      </c>
      <c r="B98">
        <v>233</v>
      </c>
      <c r="C98">
        <v>6</v>
      </c>
      <c r="D98">
        <v>16</v>
      </c>
      <c r="E98">
        <v>290</v>
      </c>
      <c r="F98">
        <v>281</v>
      </c>
      <c r="G98">
        <v>230</v>
      </c>
      <c r="H98" t="s">
        <v>16</v>
      </c>
      <c r="I98">
        <v>126</v>
      </c>
      <c r="J98">
        <v>801</v>
      </c>
      <c r="K98">
        <v>37.552126884553097</v>
      </c>
      <c r="L98">
        <v>6.50780549512882</v>
      </c>
      <c r="M98">
        <v>15.1588841019892</v>
      </c>
      <c r="N98">
        <v>13.519001105884501</v>
      </c>
      <c r="O98">
        <v>9.8146796452427303</v>
      </c>
    </row>
    <row r="99" spans="1:15">
      <c r="A99" t="s">
        <v>207</v>
      </c>
      <c r="B99">
        <v>2875</v>
      </c>
      <c r="C99">
        <v>13</v>
      </c>
      <c r="D99">
        <v>12</v>
      </c>
      <c r="E99">
        <v>276</v>
      </c>
      <c r="F99">
        <v>348</v>
      </c>
      <c r="G99">
        <v>120</v>
      </c>
      <c r="H99" t="s">
        <v>37</v>
      </c>
      <c r="I99">
        <v>149</v>
      </c>
      <c r="J99">
        <v>744</v>
      </c>
      <c r="K99">
        <v>37.215962741126702</v>
      </c>
      <c r="L99">
        <v>20.336507682657999</v>
      </c>
      <c r="M99">
        <v>16.0832694965519</v>
      </c>
      <c r="N99">
        <v>20.6429080730462</v>
      </c>
      <c r="O99">
        <v>0.75394794276611599</v>
      </c>
    </row>
    <row r="100" spans="1:15">
      <c r="A100" t="s">
        <v>197</v>
      </c>
      <c r="B100">
        <v>3598</v>
      </c>
      <c r="C100">
        <v>26</v>
      </c>
      <c r="D100">
        <v>10</v>
      </c>
      <c r="E100">
        <v>238</v>
      </c>
      <c r="F100">
        <v>273</v>
      </c>
      <c r="G100">
        <v>270</v>
      </c>
      <c r="H100" t="s">
        <v>34</v>
      </c>
      <c r="I100">
        <v>144</v>
      </c>
      <c r="J100">
        <v>781</v>
      </c>
      <c r="K100">
        <v>37.079331963955298</v>
      </c>
      <c r="L100">
        <v>15.880729377038101</v>
      </c>
      <c r="M100">
        <v>7.7017506692380797</v>
      </c>
      <c r="N100">
        <v>9.64135610523922</v>
      </c>
      <c r="O100">
        <v>19.4799894690819</v>
      </c>
    </row>
    <row r="101" spans="1:15">
      <c r="A101" t="s">
        <v>207</v>
      </c>
      <c r="B101">
        <v>358</v>
      </c>
      <c r="C101">
        <v>12</v>
      </c>
      <c r="D101">
        <v>14</v>
      </c>
      <c r="E101">
        <v>88</v>
      </c>
      <c r="F101">
        <v>223</v>
      </c>
      <c r="G101">
        <v>320</v>
      </c>
      <c r="H101" t="s">
        <v>24</v>
      </c>
      <c r="I101">
        <v>106</v>
      </c>
      <c r="J101">
        <v>631</v>
      </c>
      <c r="K101">
        <v>36.9809107509884</v>
      </c>
      <c r="L101">
        <v>18.3214202925591</v>
      </c>
      <c r="M101">
        <v>1.63055271616661</v>
      </c>
      <c r="N101">
        <v>15.0293299122583</v>
      </c>
      <c r="O101">
        <v>19.777431317227599</v>
      </c>
    </row>
    <row r="102" spans="1:15">
      <c r="A102" t="s">
        <v>205</v>
      </c>
      <c r="B102">
        <v>3160</v>
      </c>
      <c r="C102">
        <v>5</v>
      </c>
      <c r="D102">
        <v>18</v>
      </c>
      <c r="E102">
        <v>358</v>
      </c>
      <c r="F102">
        <v>314</v>
      </c>
      <c r="G102">
        <v>380</v>
      </c>
      <c r="H102" t="s">
        <v>29</v>
      </c>
      <c r="I102">
        <v>135</v>
      </c>
      <c r="J102">
        <v>1052</v>
      </c>
      <c r="K102">
        <v>36.902747603427997</v>
      </c>
      <c r="L102">
        <v>6.3738439828882401</v>
      </c>
      <c r="M102">
        <v>15.8513233908623</v>
      </c>
      <c r="N102">
        <v>4.8217963451086101</v>
      </c>
      <c r="O102">
        <v>16.6930141895002</v>
      </c>
    </row>
    <row r="103" spans="1:15">
      <c r="A103" t="s">
        <v>196</v>
      </c>
      <c r="B103">
        <v>2984</v>
      </c>
      <c r="C103">
        <v>9</v>
      </c>
      <c r="D103">
        <v>14</v>
      </c>
      <c r="E103">
        <v>268</v>
      </c>
      <c r="F103">
        <v>342</v>
      </c>
      <c r="G103">
        <v>180</v>
      </c>
      <c r="H103" t="s">
        <v>73</v>
      </c>
      <c r="I103">
        <v>104</v>
      </c>
      <c r="J103">
        <v>790</v>
      </c>
      <c r="K103">
        <v>36.857399970083499</v>
      </c>
      <c r="L103">
        <v>35.767786715096598</v>
      </c>
      <c r="M103">
        <v>12.523520023464799</v>
      </c>
      <c r="N103">
        <v>16.345253016649199</v>
      </c>
      <c r="O103">
        <v>7.5278810872944799</v>
      </c>
    </row>
    <row r="104" spans="1:15">
      <c r="A104" t="s">
        <v>195</v>
      </c>
      <c r="B104">
        <v>226</v>
      </c>
      <c r="C104">
        <v>16</v>
      </c>
      <c r="D104">
        <v>14</v>
      </c>
      <c r="E104">
        <v>328</v>
      </c>
      <c r="F104">
        <v>529</v>
      </c>
      <c r="G104">
        <v>240</v>
      </c>
      <c r="H104" t="s">
        <v>36</v>
      </c>
      <c r="I104">
        <v>154</v>
      </c>
      <c r="J104">
        <v>1097</v>
      </c>
      <c r="K104">
        <v>36.674682000040498</v>
      </c>
      <c r="L104">
        <v>40.484306450646201</v>
      </c>
      <c r="M104">
        <v>8.7816342591515593</v>
      </c>
      <c r="N104">
        <v>22.003079298948698</v>
      </c>
      <c r="O104">
        <v>5.8899684419402902</v>
      </c>
    </row>
    <row r="105" spans="1:15">
      <c r="A105" t="s">
        <v>202</v>
      </c>
      <c r="B105">
        <v>1584</v>
      </c>
      <c r="C105">
        <v>2</v>
      </c>
      <c r="D105">
        <v>20</v>
      </c>
      <c r="E105">
        <v>176</v>
      </c>
      <c r="F105">
        <v>220</v>
      </c>
      <c r="G105">
        <v>230</v>
      </c>
      <c r="H105" t="s">
        <v>25</v>
      </c>
      <c r="I105">
        <v>112</v>
      </c>
      <c r="J105">
        <v>626</v>
      </c>
      <c r="K105">
        <v>36.559696867813798</v>
      </c>
      <c r="L105">
        <v>7.4974686747304196</v>
      </c>
      <c r="M105">
        <v>9.8174748726169607</v>
      </c>
      <c r="N105">
        <v>14.307627769074999</v>
      </c>
      <c r="O105">
        <v>14.4856802685046</v>
      </c>
    </row>
    <row r="106" spans="1:15">
      <c r="A106" t="s">
        <v>198</v>
      </c>
      <c r="B106">
        <v>1756</v>
      </c>
      <c r="C106">
        <v>35</v>
      </c>
      <c r="D106">
        <v>8</v>
      </c>
      <c r="E106">
        <v>284</v>
      </c>
      <c r="F106">
        <v>420</v>
      </c>
      <c r="G106">
        <v>150</v>
      </c>
      <c r="H106" t="s">
        <v>50</v>
      </c>
      <c r="I106">
        <v>137</v>
      </c>
      <c r="J106">
        <v>854</v>
      </c>
      <c r="K106">
        <v>36.114517944097599</v>
      </c>
      <c r="L106">
        <v>27.6393278146166</v>
      </c>
      <c r="M106">
        <v>13.6009730856244</v>
      </c>
      <c r="N106">
        <v>18.481368304349299</v>
      </c>
      <c r="O106">
        <v>3.6226007797297601</v>
      </c>
    </row>
    <row r="107" spans="1:15">
      <c r="A107" t="s">
        <v>206</v>
      </c>
      <c r="B107">
        <v>2147</v>
      </c>
      <c r="C107">
        <v>14</v>
      </c>
      <c r="D107">
        <v>12</v>
      </c>
      <c r="E107">
        <v>352</v>
      </c>
      <c r="F107">
        <v>376</v>
      </c>
      <c r="G107">
        <v>80</v>
      </c>
      <c r="H107" t="s">
        <v>62</v>
      </c>
      <c r="I107">
        <v>132</v>
      </c>
      <c r="J107">
        <v>808</v>
      </c>
      <c r="K107">
        <v>35.859320162439097</v>
      </c>
      <c r="L107">
        <v>34.489174031466199</v>
      </c>
      <c r="M107">
        <v>20.323997139832301</v>
      </c>
      <c r="N107">
        <v>16.362847148372101</v>
      </c>
      <c r="O107">
        <v>-0.57996389059600595</v>
      </c>
    </row>
    <row r="108" spans="1:15">
      <c r="A108" t="s">
        <v>206</v>
      </c>
      <c r="B108">
        <v>1595</v>
      </c>
      <c r="C108">
        <v>10</v>
      </c>
      <c r="D108">
        <v>14</v>
      </c>
      <c r="E108">
        <v>284</v>
      </c>
      <c r="F108">
        <v>400</v>
      </c>
      <c r="G108">
        <v>140</v>
      </c>
      <c r="H108" t="s">
        <v>73</v>
      </c>
      <c r="I108">
        <v>127</v>
      </c>
      <c r="J108">
        <v>824</v>
      </c>
      <c r="K108">
        <v>35.847596521324</v>
      </c>
      <c r="L108">
        <v>20.674081774291398</v>
      </c>
      <c r="M108">
        <v>12.417840539309999</v>
      </c>
      <c r="N108">
        <v>19.003446411418501</v>
      </c>
      <c r="O108">
        <v>4.2427214486961002</v>
      </c>
    </row>
    <row r="109" spans="1:15">
      <c r="A109" t="s">
        <v>199</v>
      </c>
      <c r="B109">
        <v>2439</v>
      </c>
      <c r="C109">
        <v>17</v>
      </c>
      <c r="D109">
        <v>12</v>
      </c>
      <c r="E109">
        <v>142</v>
      </c>
      <c r="F109">
        <v>454</v>
      </c>
      <c r="G109">
        <v>100</v>
      </c>
      <c r="H109" t="s">
        <v>62</v>
      </c>
      <c r="I109">
        <v>113</v>
      </c>
      <c r="J109">
        <v>696</v>
      </c>
      <c r="K109">
        <v>35.679861232655298</v>
      </c>
      <c r="L109">
        <v>14.808294816054699</v>
      </c>
      <c r="M109">
        <v>6.9021717733040404</v>
      </c>
      <c r="N109">
        <v>27.224717133361999</v>
      </c>
      <c r="O109">
        <v>1.84387368253766</v>
      </c>
    </row>
    <row r="110" spans="1:15">
      <c r="A110" t="s">
        <v>197</v>
      </c>
      <c r="B110">
        <v>192</v>
      </c>
      <c r="C110">
        <v>8</v>
      </c>
      <c r="D110">
        <v>16</v>
      </c>
      <c r="E110">
        <v>214</v>
      </c>
      <c r="F110">
        <v>435</v>
      </c>
      <c r="G110">
        <v>180</v>
      </c>
      <c r="H110" t="s">
        <v>16</v>
      </c>
      <c r="I110">
        <v>124</v>
      </c>
      <c r="J110">
        <v>829</v>
      </c>
      <c r="K110">
        <v>35.583405167358599</v>
      </c>
      <c r="L110">
        <v>-1.29205491300041</v>
      </c>
      <c r="M110">
        <v>4.8321433190328804</v>
      </c>
      <c r="N110">
        <v>23.5352040934755</v>
      </c>
      <c r="O110">
        <v>5.8774919075236101</v>
      </c>
    </row>
    <row r="111" spans="1:15">
      <c r="A111" t="s">
        <v>202</v>
      </c>
      <c r="B111">
        <v>4388</v>
      </c>
      <c r="C111">
        <v>14</v>
      </c>
      <c r="D111">
        <v>14</v>
      </c>
      <c r="E111">
        <v>178</v>
      </c>
      <c r="F111">
        <v>183</v>
      </c>
      <c r="G111">
        <v>430</v>
      </c>
      <c r="H111" t="s">
        <v>73</v>
      </c>
      <c r="I111">
        <v>128</v>
      </c>
      <c r="J111">
        <v>791</v>
      </c>
      <c r="K111">
        <v>35.525588363145197</v>
      </c>
      <c r="L111">
        <v>29.075162379873799</v>
      </c>
      <c r="M111">
        <v>3.5046836794186902</v>
      </c>
      <c r="N111">
        <v>-1.0496736470372401</v>
      </c>
      <c r="O111">
        <v>31.7264283162081</v>
      </c>
    </row>
    <row r="112" spans="1:15">
      <c r="A112" t="s">
        <v>196</v>
      </c>
      <c r="B112">
        <v>4146</v>
      </c>
      <c r="C112">
        <v>7</v>
      </c>
      <c r="D112">
        <v>16</v>
      </c>
      <c r="E112">
        <v>206</v>
      </c>
      <c r="F112">
        <v>282</v>
      </c>
      <c r="G112">
        <v>310</v>
      </c>
      <c r="H112" t="s">
        <v>40</v>
      </c>
      <c r="I112">
        <v>162</v>
      </c>
      <c r="J112">
        <v>798</v>
      </c>
      <c r="K112">
        <v>35.432885159657097</v>
      </c>
      <c r="L112">
        <v>11.935924811149899</v>
      </c>
      <c r="M112">
        <v>6.8278436400995703</v>
      </c>
      <c r="N112">
        <v>9.6353649563445405</v>
      </c>
      <c r="O112">
        <v>18.1933997661543</v>
      </c>
    </row>
    <row r="113" spans="1:15">
      <c r="A113" t="s">
        <v>196</v>
      </c>
      <c r="B113">
        <v>330</v>
      </c>
      <c r="C113">
        <v>15</v>
      </c>
      <c r="D113">
        <v>14</v>
      </c>
      <c r="E113">
        <v>164</v>
      </c>
      <c r="F113">
        <v>393</v>
      </c>
      <c r="G113">
        <v>230</v>
      </c>
      <c r="H113" t="s">
        <v>73</v>
      </c>
      <c r="I113">
        <v>153</v>
      </c>
      <c r="J113">
        <v>873</v>
      </c>
      <c r="K113">
        <v>35.414489837369601</v>
      </c>
      <c r="L113">
        <v>11.195586047440001</v>
      </c>
      <c r="M113">
        <v>2.9899350676697098</v>
      </c>
      <c r="N113">
        <v>17.980900650193298</v>
      </c>
      <c r="O113">
        <v>6.7765973153869998</v>
      </c>
    </row>
    <row r="114" spans="1:15">
      <c r="A114" t="s">
        <v>195</v>
      </c>
      <c r="B114">
        <v>217</v>
      </c>
      <c r="C114">
        <v>18</v>
      </c>
      <c r="D114">
        <v>14</v>
      </c>
      <c r="E114">
        <v>260</v>
      </c>
      <c r="F114">
        <v>542</v>
      </c>
      <c r="G114">
        <v>180</v>
      </c>
      <c r="H114" t="s">
        <v>36</v>
      </c>
      <c r="I114">
        <v>118</v>
      </c>
      <c r="J114">
        <v>982</v>
      </c>
      <c r="K114">
        <v>35.310900975891002</v>
      </c>
      <c r="L114">
        <v>21.5435757457027</v>
      </c>
      <c r="M114">
        <v>8.3353644649671192</v>
      </c>
      <c r="N114">
        <v>25.594163067885201</v>
      </c>
      <c r="O114">
        <v>1.38137344303864</v>
      </c>
    </row>
    <row r="115" spans="1:15">
      <c r="A115" t="s">
        <v>196</v>
      </c>
      <c r="B115">
        <v>341</v>
      </c>
      <c r="C115">
        <v>24</v>
      </c>
      <c r="D115">
        <v>10</v>
      </c>
      <c r="E115">
        <v>256</v>
      </c>
      <c r="F115">
        <v>328</v>
      </c>
      <c r="G115">
        <v>170</v>
      </c>
      <c r="H115" t="s">
        <v>65</v>
      </c>
      <c r="I115">
        <v>134</v>
      </c>
      <c r="J115">
        <v>754</v>
      </c>
      <c r="K115">
        <v>34.988110013043602</v>
      </c>
      <c r="L115">
        <v>9.8991758302765493</v>
      </c>
      <c r="M115">
        <v>14.106571618611</v>
      </c>
      <c r="N115">
        <v>16.451879588894499</v>
      </c>
      <c r="O115">
        <v>4.7531265262960796</v>
      </c>
    </row>
    <row r="116" spans="1:15">
      <c r="A116" t="s">
        <v>200</v>
      </c>
      <c r="B116">
        <v>319</v>
      </c>
      <c r="C116">
        <v>23</v>
      </c>
      <c r="D116">
        <v>12</v>
      </c>
      <c r="E116">
        <v>320</v>
      </c>
      <c r="F116">
        <v>453</v>
      </c>
      <c r="G116">
        <v>240</v>
      </c>
      <c r="H116" t="s">
        <v>209</v>
      </c>
      <c r="I116">
        <v>122</v>
      </c>
      <c r="J116">
        <v>1013</v>
      </c>
      <c r="K116">
        <v>34.792436125501503</v>
      </c>
      <c r="L116">
        <v>29.2914944055338</v>
      </c>
      <c r="M116">
        <v>11.556391088051001</v>
      </c>
      <c r="N116">
        <v>15.344267272337399</v>
      </c>
      <c r="O116">
        <v>8.0698830995261908</v>
      </c>
    </row>
    <row r="117" spans="1:15">
      <c r="A117" t="s">
        <v>205</v>
      </c>
      <c r="B117">
        <v>2410</v>
      </c>
      <c r="C117">
        <v>14</v>
      </c>
      <c r="D117">
        <v>14</v>
      </c>
      <c r="E117">
        <v>226</v>
      </c>
      <c r="F117">
        <v>568</v>
      </c>
      <c r="G117">
        <v>240</v>
      </c>
      <c r="H117" t="s">
        <v>36</v>
      </c>
      <c r="I117">
        <v>209</v>
      </c>
      <c r="J117">
        <v>1034</v>
      </c>
      <c r="K117">
        <v>34.573828402051802</v>
      </c>
      <c r="L117">
        <v>22.6780563129489</v>
      </c>
      <c r="M117">
        <v>1.96496058414048</v>
      </c>
      <c r="N117">
        <v>26.1350363088889</v>
      </c>
      <c r="O117">
        <v>6.4021899841949699</v>
      </c>
    </row>
    <row r="118" spans="1:15">
      <c r="A118" t="s">
        <v>195</v>
      </c>
      <c r="B118">
        <v>1023</v>
      </c>
      <c r="C118">
        <v>13</v>
      </c>
      <c r="D118">
        <v>14</v>
      </c>
      <c r="E118">
        <v>344</v>
      </c>
      <c r="F118">
        <v>432</v>
      </c>
      <c r="G118">
        <v>310</v>
      </c>
      <c r="H118" t="s">
        <v>36</v>
      </c>
      <c r="I118">
        <v>141</v>
      </c>
      <c r="J118">
        <v>1086</v>
      </c>
      <c r="K118">
        <v>34.544181717314302</v>
      </c>
      <c r="L118">
        <v>25.631863452895001</v>
      </c>
      <c r="M118">
        <v>11.0081189451365</v>
      </c>
      <c r="N118">
        <v>9.1419910750731894</v>
      </c>
      <c r="O118">
        <v>14.394071697104501</v>
      </c>
    </row>
    <row r="119" spans="1:15">
      <c r="A119" t="s">
        <v>197</v>
      </c>
      <c r="B119">
        <v>2144</v>
      </c>
      <c r="C119">
        <v>9</v>
      </c>
      <c r="D119">
        <v>14</v>
      </c>
      <c r="E119">
        <v>304</v>
      </c>
      <c r="F119">
        <v>300</v>
      </c>
      <c r="G119">
        <v>200</v>
      </c>
      <c r="H119" t="s">
        <v>24</v>
      </c>
      <c r="I119">
        <v>152</v>
      </c>
      <c r="J119">
        <v>804</v>
      </c>
      <c r="K119">
        <v>34.124298511642102</v>
      </c>
      <c r="L119">
        <v>40.287828821021002</v>
      </c>
      <c r="M119">
        <v>13.0176126242702</v>
      </c>
      <c r="N119">
        <v>12.7010940897067</v>
      </c>
      <c r="O119">
        <v>8.5136266612408296</v>
      </c>
    </row>
    <row r="120" spans="1:15">
      <c r="A120" t="s">
        <v>198</v>
      </c>
      <c r="B120">
        <v>3492</v>
      </c>
      <c r="C120">
        <v>16</v>
      </c>
      <c r="D120">
        <v>12</v>
      </c>
      <c r="E120">
        <v>250</v>
      </c>
      <c r="F120">
        <v>470</v>
      </c>
      <c r="G120">
        <v>140</v>
      </c>
      <c r="H120" t="s">
        <v>37</v>
      </c>
      <c r="I120">
        <v>142</v>
      </c>
      <c r="J120">
        <v>860</v>
      </c>
      <c r="K120">
        <v>34.0569380443334</v>
      </c>
      <c r="L120">
        <v>15.9903205119059</v>
      </c>
      <c r="M120">
        <v>10.9369804164226</v>
      </c>
      <c r="N120">
        <v>20.848886065292</v>
      </c>
      <c r="O120">
        <v>3.5209812116975998</v>
      </c>
    </row>
    <row r="121" spans="1:15">
      <c r="A121" t="s">
        <v>196</v>
      </c>
      <c r="B121">
        <v>3245</v>
      </c>
      <c r="C121">
        <v>1</v>
      </c>
      <c r="D121">
        <v>20</v>
      </c>
      <c r="E121">
        <v>302</v>
      </c>
      <c r="F121">
        <v>409</v>
      </c>
      <c r="G121">
        <v>190</v>
      </c>
      <c r="H121" t="s">
        <v>25</v>
      </c>
      <c r="I121">
        <v>188</v>
      </c>
      <c r="J121">
        <v>901</v>
      </c>
      <c r="K121">
        <v>33.923961404856598</v>
      </c>
      <c r="L121">
        <v>12.246936151715801</v>
      </c>
      <c r="M121">
        <v>13.8664409228293</v>
      </c>
      <c r="N121">
        <v>15.115131306062899</v>
      </c>
      <c r="O121">
        <v>5.4899259878102402</v>
      </c>
    </row>
    <row r="122" spans="1:15">
      <c r="A122" t="s">
        <v>202</v>
      </c>
      <c r="B122">
        <v>1339</v>
      </c>
      <c r="C122">
        <v>18</v>
      </c>
      <c r="D122">
        <v>12</v>
      </c>
      <c r="E122">
        <v>208</v>
      </c>
      <c r="F122">
        <v>305</v>
      </c>
      <c r="G122">
        <v>230</v>
      </c>
      <c r="H122" t="s">
        <v>62</v>
      </c>
      <c r="I122">
        <v>195</v>
      </c>
      <c r="J122">
        <v>743</v>
      </c>
      <c r="K122">
        <v>33.764059772839701</v>
      </c>
      <c r="L122">
        <v>12.6303273622504</v>
      </c>
      <c r="M122">
        <v>9.8246298049481595</v>
      </c>
      <c r="N122">
        <v>13.054627042577801</v>
      </c>
      <c r="O122">
        <v>9.5520966147272297</v>
      </c>
    </row>
    <row r="123" spans="1:15">
      <c r="A123" t="s">
        <v>200</v>
      </c>
      <c r="B123">
        <v>172</v>
      </c>
      <c r="C123">
        <v>19</v>
      </c>
      <c r="D123">
        <v>13</v>
      </c>
      <c r="E123">
        <v>352</v>
      </c>
      <c r="F123">
        <v>493</v>
      </c>
      <c r="G123">
        <v>300</v>
      </c>
      <c r="H123" t="s">
        <v>213</v>
      </c>
      <c r="I123">
        <v>165</v>
      </c>
      <c r="J123">
        <v>1145</v>
      </c>
      <c r="K123">
        <v>33.517502400920002</v>
      </c>
      <c r="L123">
        <v>41.444599074203801</v>
      </c>
      <c r="M123">
        <v>9.9373416789753897</v>
      </c>
      <c r="N123">
        <v>11.3740258907858</v>
      </c>
      <c r="O123">
        <v>11.5294473218012</v>
      </c>
    </row>
    <row r="124" spans="1:15">
      <c r="A124" t="s">
        <v>200</v>
      </c>
      <c r="B124">
        <v>157</v>
      </c>
      <c r="C124">
        <v>16</v>
      </c>
      <c r="D124">
        <v>14</v>
      </c>
      <c r="E124">
        <v>334</v>
      </c>
      <c r="F124">
        <v>518</v>
      </c>
      <c r="G124">
        <v>240</v>
      </c>
      <c r="H124" t="s">
        <v>214</v>
      </c>
      <c r="I124">
        <v>158</v>
      </c>
      <c r="J124">
        <v>1092</v>
      </c>
      <c r="K124">
        <v>33.315667371833698</v>
      </c>
      <c r="L124">
        <v>42.384313718631802</v>
      </c>
      <c r="M124">
        <v>10.214325523666099</v>
      </c>
      <c r="N124">
        <v>19.0058795701752</v>
      </c>
      <c r="O124">
        <v>4.6652607591103896</v>
      </c>
    </row>
    <row r="125" spans="1:15">
      <c r="A125" t="s">
        <v>198</v>
      </c>
      <c r="B125">
        <v>3266</v>
      </c>
      <c r="C125">
        <v>8</v>
      </c>
      <c r="D125">
        <v>13</v>
      </c>
      <c r="E125">
        <v>296</v>
      </c>
      <c r="F125">
        <v>470</v>
      </c>
      <c r="G125">
        <v>160</v>
      </c>
      <c r="H125" t="s">
        <v>101</v>
      </c>
      <c r="I125">
        <v>142</v>
      </c>
      <c r="J125">
        <v>926</v>
      </c>
      <c r="K125">
        <v>33.2636964424238</v>
      </c>
      <c r="L125">
        <v>31.040570797438999</v>
      </c>
      <c r="M125">
        <v>11.2901148696796</v>
      </c>
      <c r="N125">
        <v>19.589748130801201</v>
      </c>
      <c r="O125">
        <v>2.4981583838235499</v>
      </c>
    </row>
    <row r="126" spans="1:15">
      <c r="A126" t="s">
        <v>203</v>
      </c>
      <c r="B126">
        <v>648</v>
      </c>
      <c r="C126">
        <v>11</v>
      </c>
      <c r="D126">
        <v>14</v>
      </c>
      <c r="E126">
        <v>240</v>
      </c>
      <c r="F126">
        <v>184</v>
      </c>
      <c r="G126">
        <v>220</v>
      </c>
      <c r="H126" t="s">
        <v>24</v>
      </c>
      <c r="I126">
        <v>110</v>
      </c>
      <c r="J126">
        <v>644</v>
      </c>
      <c r="K126">
        <v>33.133245931270501</v>
      </c>
      <c r="L126">
        <v>16.869551662329901</v>
      </c>
      <c r="M126">
        <v>15.889550043227301</v>
      </c>
      <c r="N126">
        <v>7.5927327553598802</v>
      </c>
      <c r="O126">
        <v>10.7589636142954</v>
      </c>
    </row>
    <row r="127" spans="1:15">
      <c r="A127" t="s">
        <v>200</v>
      </c>
      <c r="B127">
        <v>4564</v>
      </c>
      <c r="C127">
        <v>14</v>
      </c>
      <c r="D127">
        <v>14</v>
      </c>
      <c r="E127">
        <v>376</v>
      </c>
      <c r="F127">
        <v>510</v>
      </c>
      <c r="G127">
        <v>260</v>
      </c>
      <c r="H127" t="s">
        <v>214</v>
      </c>
      <c r="I127">
        <v>125</v>
      </c>
      <c r="J127">
        <v>1146</v>
      </c>
      <c r="K127">
        <v>33.070820824449697</v>
      </c>
      <c r="L127">
        <v>31.051437649070699</v>
      </c>
      <c r="M127">
        <v>12.385934051833001</v>
      </c>
      <c r="N127">
        <v>12.6070024277898</v>
      </c>
      <c r="O127">
        <v>8.6292488630533892</v>
      </c>
    </row>
    <row r="128" spans="1:15">
      <c r="A128" t="s">
        <v>198</v>
      </c>
      <c r="B128">
        <v>1038</v>
      </c>
      <c r="C128">
        <v>33</v>
      </c>
      <c r="D128">
        <v>9</v>
      </c>
      <c r="E128">
        <v>184</v>
      </c>
      <c r="F128">
        <v>409</v>
      </c>
      <c r="G128">
        <v>180</v>
      </c>
      <c r="H128" t="s">
        <v>103</v>
      </c>
      <c r="I128">
        <v>120</v>
      </c>
      <c r="J128">
        <v>773</v>
      </c>
      <c r="K128">
        <v>32.977761933620101</v>
      </c>
      <c r="L128">
        <v>55.2252316796896</v>
      </c>
      <c r="M128">
        <v>5.8443075600505603</v>
      </c>
      <c r="N128">
        <v>22.139772903286499</v>
      </c>
      <c r="O128">
        <v>5.8126911724094104</v>
      </c>
    </row>
    <row r="129" spans="1:15">
      <c r="A129" t="s">
        <v>202</v>
      </c>
      <c r="B129">
        <v>1332</v>
      </c>
      <c r="C129">
        <v>10</v>
      </c>
      <c r="D129">
        <v>14</v>
      </c>
      <c r="E129">
        <v>242</v>
      </c>
      <c r="F129">
        <v>356</v>
      </c>
      <c r="G129">
        <v>150</v>
      </c>
      <c r="H129" t="s">
        <v>73</v>
      </c>
      <c r="I129">
        <v>149</v>
      </c>
      <c r="J129">
        <v>748</v>
      </c>
      <c r="K129">
        <v>32.9632369569037</v>
      </c>
      <c r="L129">
        <v>14.3865927370314</v>
      </c>
      <c r="M129">
        <v>13.8766540400708</v>
      </c>
      <c r="N129">
        <v>19.102662066076501</v>
      </c>
      <c r="O129">
        <v>-0.91790099473088005</v>
      </c>
    </row>
    <row r="130" spans="1:15">
      <c r="A130" t="s">
        <v>205</v>
      </c>
      <c r="B130">
        <v>1912</v>
      </c>
      <c r="C130">
        <v>9</v>
      </c>
      <c r="D130">
        <v>17</v>
      </c>
      <c r="E130">
        <v>330</v>
      </c>
      <c r="F130">
        <v>389</v>
      </c>
      <c r="G130">
        <v>210</v>
      </c>
      <c r="H130" t="s">
        <v>45</v>
      </c>
      <c r="I130">
        <v>139</v>
      </c>
      <c r="J130">
        <v>929</v>
      </c>
      <c r="K130">
        <v>32.957108911322401</v>
      </c>
      <c r="L130">
        <v>24.2105901925793</v>
      </c>
      <c r="M130">
        <v>14.4934886932088</v>
      </c>
      <c r="N130">
        <v>13.178118314719301</v>
      </c>
      <c r="O130">
        <v>7.2294676837955896</v>
      </c>
    </row>
    <row r="131" spans="1:15">
      <c r="A131" t="s">
        <v>204</v>
      </c>
      <c r="B131">
        <v>1305</v>
      </c>
      <c r="C131">
        <v>6</v>
      </c>
      <c r="D131">
        <v>16</v>
      </c>
      <c r="E131">
        <v>248</v>
      </c>
      <c r="F131">
        <v>346</v>
      </c>
      <c r="G131">
        <v>200</v>
      </c>
      <c r="H131" t="s">
        <v>38</v>
      </c>
      <c r="I131">
        <v>126</v>
      </c>
      <c r="J131">
        <v>794</v>
      </c>
      <c r="K131">
        <v>32.862018339495499</v>
      </c>
      <c r="L131">
        <v>22.543894125132201</v>
      </c>
      <c r="M131">
        <v>11.553997684944999</v>
      </c>
      <c r="N131">
        <v>14.4282290462872</v>
      </c>
      <c r="O131">
        <v>7.7238450099505602</v>
      </c>
    </row>
    <row r="132" spans="1:15">
      <c r="A132" t="s">
        <v>203</v>
      </c>
      <c r="B132">
        <v>3067</v>
      </c>
      <c r="C132">
        <v>8</v>
      </c>
      <c r="D132">
        <v>16</v>
      </c>
      <c r="E132">
        <v>188</v>
      </c>
      <c r="F132">
        <v>355</v>
      </c>
      <c r="G132">
        <v>220</v>
      </c>
      <c r="H132" t="s">
        <v>16</v>
      </c>
      <c r="I132">
        <v>162</v>
      </c>
      <c r="J132">
        <v>763</v>
      </c>
      <c r="K132">
        <v>32.834611666250602</v>
      </c>
      <c r="L132">
        <v>4.84007728259781</v>
      </c>
      <c r="M132">
        <v>5.2897586816280704</v>
      </c>
      <c r="N132">
        <v>15.901910907602</v>
      </c>
      <c r="O132">
        <v>11.871557572402899</v>
      </c>
    </row>
    <row r="133" spans="1:15">
      <c r="A133" t="s">
        <v>206</v>
      </c>
      <c r="B133">
        <v>2122</v>
      </c>
      <c r="C133">
        <v>28</v>
      </c>
      <c r="D133">
        <v>8</v>
      </c>
      <c r="E133">
        <v>340</v>
      </c>
      <c r="F133">
        <v>256</v>
      </c>
      <c r="G133">
        <v>150</v>
      </c>
      <c r="H133" t="s">
        <v>67</v>
      </c>
      <c r="I133">
        <v>119</v>
      </c>
      <c r="J133">
        <v>746</v>
      </c>
      <c r="K133">
        <v>32.823262221730999</v>
      </c>
      <c r="L133">
        <v>33.745944613706001</v>
      </c>
      <c r="M133">
        <v>18.778083084062501</v>
      </c>
      <c r="N133">
        <v>6.7827158783057504</v>
      </c>
      <c r="O133">
        <v>7.3613718344084402</v>
      </c>
    </row>
    <row r="134" spans="1:15">
      <c r="A134" t="s">
        <v>203</v>
      </c>
      <c r="B134">
        <v>4302</v>
      </c>
      <c r="C134">
        <v>16</v>
      </c>
      <c r="D134">
        <v>12</v>
      </c>
      <c r="E134">
        <v>192</v>
      </c>
      <c r="F134">
        <v>290</v>
      </c>
      <c r="G134">
        <v>210</v>
      </c>
      <c r="H134" t="s">
        <v>37</v>
      </c>
      <c r="I134">
        <v>122</v>
      </c>
      <c r="J134">
        <v>692</v>
      </c>
      <c r="K134">
        <v>32.3335869521812</v>
      </c>
      <c r="L134">
        <v>14.9084458683531</v>
      </c>
      <c r="M134">
        <v>7.1245475617367804</v>
      </c>
      <c r="N134">
        <v>15.7672041115542</v>
      </c>
      <c r="O134">
        <v>11.402931014469299</v>
      </c>
    </row>
    <row r="135" spans="1:15">
      <c r="A135" t="s">
        <v>200</v>
      </c>
      <c r="B135">
        <v>69</v>
      </c>
      <c r="C135">
        <v>5</v>
      </c>
      <c r="D135">
        <v>20</v>
      </c>
      <c r="E135">
        <v>374</v>
      </c>
      <c r="F135">
        <v>474</v>
      </c>
      <c r="G135">
        <v>230</v>
      </c>
      <c r="H135" t="s">
        <v>210</v>
      </c>
      <c r="I135">
        <v>122</v>
      </c>
      <c r="J135">
        <v>1078</v>
      </c>
      <c r="K135">
        <v>32.234000532831402</v>
      </c>
      <c r="L135">
        <v>21.290840827414399</v>
      </c>
      <c r="M135">
        <v>14.2255820703075</v>
      </c>
      <c r="N135">
        <v>12.0354259588355</v>
      </c>
      <c r="O135">
        <v>6.5455152567977599</v>
      </c>
    </row>
    <row r="136" spans="1:15">
      <c r="A136" t="s">
        <v>206</v>
      </c>
      <c r="B136">
        <v>2374</v>
      </c>
      <c r="C136">
        <v>9</v>
      </c>
      <c r="D136">
        <v>16</v>
      </c>
      <c r="E136">
        <v>142</v>
      </c>
      <c r="F136">
        <v>321</v>
      </c>
      <c r="G136">
        <v>350</v>
      </c>
      <c r="H136" t="s">
        <v>40</v>
      </c>
      <c r="I136">
        <v>107</v>
      </c>
      <c r="J136">
        <v>813</v>
      </c>
      <c r="K136">
        <v>32.208441014227098</v>
      </c>
      <c r="L136">
        <v>14.629927055648199</v>
      </c>
      <c r="M136">
        <v>-2.5949069736946702</v>
      </c>
      <c r="N136">
        <v>8.7812505183408298</v>
      </c>
      <c r="O136">
        <v>26.110955577357899</v>
      </c>
    </row>
    <row r="137" spans="1:15">
      <c r="A137" t="s">
        <v>196</v>
      </c>
      <c r="B137">
        <v>2339</v>
      </c>
      <c r="C137">
        <v>17</v>
      </c>
      <c r="D137">
        <v>12</v>
      </c>
      <c r="E137">
        <v>276</v>
      </c>
      <c r="F137">
        <v>415</v>
      </c>
      <c r="G137">
        <v>160</v>
      </c>
      <c r="H137" t="s">
        <v>62</v>
      </c>
      <c r="I137">
        <v>187</v>
      </c>
      <c r="J137">
        <v>851</v>
      </c>
      <c r="K137">
        <v>32.082676090334203</v>
      </c>
      <c r="L137">
        <v>17.305642597451602</v>
      </c>
      <c r="M137">
        <v>9.5174463273263292</v>
      </c>
      <c r="N137">
        <v>17.1685490687608</v>
      </c>
      <c r="O137">
        <v>5.6355280790708404</v>
      </c>
    </row>
    <row r="138" spans="1:15">
      <c r="A138" t="s">
        <v>207</v>
      </c>
      <c r="B138">
        <v>1796</v>
      </c>
      <c r="C138">
        <v>4</v>
      </c>
      <c r="D138">
        <v>16</v>
      </c>
      <c r="E138">
        <v>226</v>
      </c>
      <c r="F138">
        <v>266</v>
      </c>
      <c r="G138">
        <v>190</v>
      </c>
      <c r="H138" t="s">
        <v>16</v>
      </c>
      <c r="I138">
        <v>106</v>
      </c>
      <c r="J138">
        <v>682</v>
      </c>
      <c r="K138">
        <v>31.5936587175417</v>
      </c>
      <c r="L138">
        <v>7.7007277629938704</v>
      </c>
      <c r="M138">
        <v>12.8549430252567</v>
      </c>
      <c r="N138">
        <v>14.510423405788901</v>
      </c>
      <c r="O138">
        <v>5.7513888010920002</v>
      </c>
    </row>
    <row r="139" spans="1:15">
      <c r="A139" t="s">
        <v>207</v>
      </c>
      <c r="B139">
        <v>1468</v>
      </c>
      <c r="C139">
        <v>5</v>
      </c>
      <c r="D139">
        <v>16</v>
      </c>
      <c r="E139">
        <v>226</v>
      </c>
      <c r="F139">
        <v>317</v>
      </c>
      <c r="G139">
        <v>180</v>
      </c>
      <c r="H139" t="s">
        <v>16</v>
      </c>
      <c r="I139">
        <v>98</v>
      </c>
      <c r="J139">
        <v>777</v>
      </c>
      <c r="K139">
        <v>31.4611581506798</v>
      </c>
      <c r="L139">
        <v>17.798501164041198</v>
      </c>
      <c r="M139">
        <v>8.0413873947951799</v>
      </c>
      <c r="N139">
        <v>12.191176188130299</v>
      </c>
      <c r="O139">
        <v>5.9458379497120903</v>
      </c>
    </row>
    <row r="140" spans="1:15">
      <c r="A140" t="s">
        <v>197</v>
      </c>
      <c r="B140">
        <v>766</v>
      </c>
      <c r="C140">
        <v>21</v>
      </c>
      <c r="D140">
        <v>12</v>
      </c>
      <c r="E140">
        <v>216</v>
      </c>
      <c r="F140">
        <v>389</v>
      </c>
      <c r="G140">
        <v>210</v>
      </c>
      <c r="H140" t="s">
        <v>37</v>
      </c>
      <c r="I140">
        <v>109</v>
      </c>
      <c r="J140">
        <v>815</v>
      </c>
      <c r="K140">
        <v>31.2141923750115</v>
      </c>
      <c r="L140">
        <v>36.804738468266002</v>
      </c>
      <c r="M140">
        <v>7.1055926045632196</v>
      </c>
      <c r="N140">
        <v>15.2438204770804</v>
      </c>
      <c r="O140">
        <v>9.2636053118455202</v>
      </c>
    </row>
    <row r="141" spans="1:15">
      <c r="A141" t="s">
        <v>197</v>
      </c>
      <c r="B141">
        <v>4159</v>
      </c>
      <c r="C141">
        <v>18</v>
      </c>
      <c r="D141">
        <v>12</v>
      </c>
      <c r="E141">
        <v>282</v>
      </c>
      <c r="F141">
        <v>370</v>
      </c>
      <c r="G141">
        <v>150</v>
      </c>
      <c r="H141" t="s">
        <v>37</v>
      </c>
      <c r="I141">
        <v>162</v>
      </c>
      <c r="J141">
        <v>802</v>
      </c>
      <c r="K141">
        <v>31.210151667543499</v>
      </c>
      <c r="L141">
        <v>6.4716406722861199</v>
      </c>
      <c r="M141">
        <v>11.2374219027266</v>
      </c>
      <c r="N141">
        <v>15.298720568217099</v>
      </c>
      <c r="O141">
        <v>4.0529340602122002</v>
      </c>
    </row>
    <row r="142" spans="1:15">
      <c r="A142" t="s">
        <v>195</v>
      </c>
      <c r="B142">
        <v>503</v>
      </c>
      <c r="C142">
        <v>14</v>
      </c>
      <c r="D142">
        <v>14</v>
      </c>
      <c r="E142">
        <v>342</v>
      </c>
      <c r="F142">
        <v>458</v>
      </c>
      <c r="G142">
        <v>210</v>
      </c>
      <c r="H142" t="s">
        <v>36</v>
      </c>
      <c r="I142">
        <v>141</v>
      </c>
      <c r="J142">
        <v>1010</v>
      </c>
      <c r="K142">
        <v>31.120709076886499</v>
      </c>
      <c r="L142">
        <v>14.7092784592265</v>
      </c>
      <c r="M142">
        <v>10.665065600256099</v>
      </c>
      <c r="N142">
        <v>15.101837721169099</v>
      </c>
      <c r="O142">
        <v>5.3538057554612601</v>
      </c>
    </row>
    <row r="143" spans="1:15">
      <c r="A143" t="s">
        <v>206</v>
      </c>
      <c r="B143">
        <v>2990</v>
      </c>
      <c r="C143">
        <v>5</v>
      </c>
      <c r="D143">
        <v>16</v>
      </c>
      <c r="E143">
        <v>280</v>
      </c>
      <c r="F143">
        <v>361</v>
      </c>
      <c r="G143">
        <v>130</v>
      </c>
      <c r="H143" t="s">
        <v>40</v>
      </c>
      <c r="I143">
        <v>127</v>
      </c>
      <c r="J143">
        <v>771</v>
      </c>
      <c r="K143">
        <v>31.0830799464004</v>
      </c>
      <c r="L143">
        <v>13.812262746914501</v>
      </c>
      <c r="M143">
        <v>10.979579662361299</v>
      </c>
      <c r="N143">
        <v>15.4357597843458</v>
      </c>
      <c r="O143">
        <v>4.2461719042206996</v>
      </c>
    </row>
    <row r="144" spans="1:15">
      <c r="A144" t="s">
        <v>207</v>
      </c>
      <c r="B144">
        <v>569</v>
      </c>
      <c r="C144">
        <v>16</v>
      </c>
      <c r="D144">
        <v>12</v>
      </c>
      <c r="E144">
        <v>138</v>
      </c>
      <c r="F144">
        <v>285</v>
      </c>
      <c r="G144">
        <v>200</v>
      </c>
      <c r="H144" t="s">
        <v>37</v>
      </c>
      <c r="I144">
        <v>149</v>
      </c>
      <c r="J144">
        <v>623</v>
      </c>
      <c r="K144">
        <v>30.790551756178299</v>
      </c>
      <c r="L144">
        <v>25.650907306236299</v>
      </c>
      <c r="M144">
        <v>3.4515234757713702</v>
      </c>
      <c r="N144">
        <v>15.765737764075901</v>
      </c>
      <c r="O144">
        <v>11.044760124104201</v>
      </c>
    </row>
    <row r="145" spans="1:15">
      <c r="A145" t="s">
        <v>195</v>
      </c>
      <c r="B145">
        <v>3302</v>
      </c>
      <c r="C145">
        <v>31</v>
      </c>
      <c r="D145">
        <v>8</v>
      </c>
      <c r="E145">
        <v>382</v>
      </c>
      <c r="F145">
        <v>475</v>
      </c>
      <c r="G145">
        <v>230</v>
      </c>
      <c r="H145" t="s">
        <v>49</v>
      </c>
      <c r="I145">
        <v>173</v>
      </c>
      <c r="J145">
        <v>1087</v>
      </c>
      <c r="K145">
        <v>30.726802382011002</v>
      </c>
      <c r="L145">
        <v>47.4401015882585</v>
      </c>
      <c r="M145">
        <v>10.189430600051899</v>
      </c>
      <c r="N145">
        <v>12.6460583862186</v>
      </c>
      <c r="O145">
        <v>7.89131339574043</v>
      </c>
    </row>
    <row r="146" spans="1:15">
      <c r="A146" t="s">
        <v>200</v>
      </c>
      <c r="B146">
        <v>716</v>
      </c>
      <c r="C146">
        <v>22</v>
      </c>
      <c r="D146">
        <v>12</v>
      </c>
      <c r="E146">
        <v>366</v>
      </c>
      <c r="F146">
        <v>530</v>
      </c>
      <c r="G146">
        <v>250</v>
      </c>
      <c r="H146" t="s">
        <v>209</v>
      </c>
      <c r="I146">
        <v>158</v>
      </c>
      <c r="J146">
        <v>1190</v>
      </c>
      <c r="K146">
        <v>30.505832529534601</v>
      </c>
      <c r="L146">
        <v>30.448433657529598</v>
      </c>
      <c r="M146">
        <v>9.0487410310983503</v>
      </c>
      <c r="N146">
        <v>12.904735100641201</v>
      </c>
      <c r="O146">
        <v>5.1918879128560098</v>
      </c>
    </row>
    <row r="147" spans="1:15">
      <c r="A147" t="s">
        <v>198</v>
      </c>
      <c r="B147">
        <v>1024</v>
      </c>
      <c r="C147">
        <v>12</v>
      </c>
      <c r="D147">
        <v>12</v>
      </c>
      <c r="E147">
        <v>270</v>
      </c>
      <c r="F147">
        <v>469</v>
      </c>
      <c r="G147">
        <v>150</v>
      </c>
      <c r="H147" t="s">
        <v>37</v>
      </c>
      <c r="I147">
        <v>147</v>
      </c>
      <c r="J147">
        <v>985</v>
      </c>
      <c r="K147">
        <v>30.493822552149901</v>
      </c>
      <c r="L147">
        <v>12.4585078557977</v>
      </c>
      <c r="M147">
        <v>7.0387357591397901</v>
      </c>
      <c r="N147">
        <v>12.1735247206562</v>
      </c>
      <c r="O147">
        <v>1.4328781467087599</v>
      </c>
    </row>
    <row r="148" spans="1:15">
      <c r="A148" t="s">
        <v>206</v>
      </c>
      <c r="B148">
        <v>2522</v>
      </c>
      <c r="C148">
        <v>32</v>
      </c>
      <c r="D148">
        <v>8</v>
      </c>
      <c r="E148">
        <v>218</v>
      </c>
      <c r="F148">
        <v>306</v>
      </c>
      <c r="G148">
        <v>170</v>
      </c>
      <c r="H148" t="s">
        <v>67</v>
      </c>
      <c r="I148">
        <v>106</v>
      </c>
      <c r="J148">
        <v>694</v>
      </c>
      <c r="K148">
        <v>30.451203910138901</v>
      </c>
      <c r="L148">
        <v>35.6294715716067</v>
      </c>
      <c r="M148">
        <v>8.3893403497519792</v>
      </c>
      <c r="N148">
        <v>11.7707328323783</v>
      </c>
      <c r="O148">
        <v>10.7050308702277</v>
      </c>
    </row>
    <row r="149" spans="1:15">
      <c r="A149" t="s">
        <v>202</v>
      </c>
      <c r="B149">
        <v>1619</v>
      </c>
      <c r="C149">
        <v>20</v>
      </c>
      <c r="D149">
        <v>12</v>
      </c>
      <c r="E149">
        <v>134</v>
      </c>
      <c r="F149">
        <v>223</v>
      </c>
      <c r="G149">
        <v>300</v>
      </c>
      <c r="H149" t="s">
        <v>62</v>
      </c>
      <c r="I149">
        <v>112</v>
      </c>
      <c r="J149">
        <v>657</v>
      </c>
      <c r="K149">
        <v>30.012184326805901</v>
      </c>
      <c r="L149">
        <v>14.9048792642169</v>
      </c>
      <c r="M149">
        <v>2.67124365024574</v>
      </c>
      <c r="N149">
        <v>9.2410500878237603</v>
      </c>
      <c r="O149">
        <v>19.359210554393901</v>
      </c>
    </row>
    <row r="150" spans="1:15">
      <c r="A150" t="s">
        <v>195</v>
      </c>
      <c r="B150">
        <v>308</v>
      </c>
      <c r="C150">
        <v>12</v>
      </c>
      <c r="D150">
        <v>14</v>
      </c>
      <c r="E150">
        <v>358</v>
      </c>
      <c r="F150">
        <v>386</v>
      </c>
      <c r="G150">
        <v>240</v>
      </c>
      <c r="H150" t="s">
        <v>36</v>
      </c>
      <c r="I150">
        <v>127</v>
      </c>
      <c r="J150">
        <v>984</v>
      </c>
      <c r="K150">
        <v>29.558648519243501</v>
      </c>
      <c r="L150">
        <v>33.569072502554803</v>
      </c>
      <c r="M150">
        <v>13.0498106251026</v>
      </c>
      <c r="N150">
        <v>10.229208649555</v>
      </c>
      <c r="O150">
        <v>6.2796292445858004</v>
      </c>
    </row>
    <row r="151" spans="1:15">
      <c r="A151" t="s">
        <v>205</v>
      </c>
      <c r="B151">
        <v>3593</v>
      </c>
      <c r="C151">
        <v>6</v>
      </c>
      <c r="D151">
        <v>18</v>
      </c>
      <c r="E151">
        <v>336</v>
      </c>
      <c r="F151">
        <v>426</v>
      </c>
      <c r="G151">
        <v>160</v>
      </c>
      <c r="H151" t="s">
        <v>29</v>
      </c>
      <c r="I151">
        <v>126</v>
      </c>
      <c r="J151">
        <v>922</v>
      </c>
      <c r="K151">
        <v>29.550707801190601</v>
      </c>
      <c r="L151">
        <v>20.635612708958298</v>
      </c>
      <c r="M151">
        <v>14.0138085148687</v>
      </c>
      <c r="N151">
        <v>13.0442848829918</v>
      </c>
      <c r="O151">
        <v>3.5694624205362202</v>
      </c>
    </row>
    <row r="152" spans="1:15">
      <c r="A152" t="s">
        <v>207</v>
      </c>
      <c r="B152">
        <v>3137</v>
      </c>
      <c r="C152">
        <v>46</v>
      </c>
      <c r="D152">
        <v>4</v>
      </c>
      <c r="E152">
        <v>236</v>
      </c>
      <c r="F152">
        <v>217</v>
      </c>
      <c r="G152">
        <v>150</v>
      </c>
      <c r="H152" t="s">
        <v>74</v>
      </c>
      <c r="I152">
        <v>88</v>
      </c>
      <c r="J152">
        <v>603</v>
      </c>
      <c r="K152">
        <v>29.503014797031099</v>
      </c>
      <c r="L152">
        <v>28.6287607627116</v>
      </c>
      <c r="M152">
        <v>13.605013031974501</v>
      </c>
      <c r="N152">
        <v>11.324322798053601</v>
      </c>
      <c r="O152">
        <v>5.1760642209634904</v>
      </c>
    </row>
    <row r="153" spans="1:15">
      <c r="A153" t="s">
        <v>197</v>
      </c>
      <c r="B153">
        <v>2489</v>
      </c>
      <c r="C153">
        <v>17</v>
      </c>
      <c r="D153">
        <v>12</v>
      </c>
      <c r="E153">
        <v>296</v>
      </c>
      <c r="F153">
        <v>238</v>
      </c>
      <c r="G153">
        <v>240</v>
      </c>
      <c r="H153" t="s">
        <v>37</v>
      </c>
      <c r="I153">
        <v>133</v>
      </c>
      <c r="J153">
        <v>774</v>
      </c>
      <c r="K153">
        <v>29.1083633143163</v>
      </c>
      <c r="L153">
        <v>28.521188883726399</v>
      </c>
      <c r="M153">
        <v>14.1445979268488</v>
      </c>
      <c r="N153">
        <v>6.5632959289741297</v>
      </c>
      <c r="O153">
        <v>7.1299339612610098</v>
      </c>
    </row>
    <row r="154" spans="1:15">
      <c r="A154" t="s">
        <v>205</v>
      </c>
      <c r="B154">
        <v>2461</v>
      </c>
      <c r="C154">
        <v>18</v>
      </c>
      <c r="D154">
        <v>12</v>
      </c>
      <c r="E154">
        <v>228</v>
      </c>
      <c r="F154">
        <v>502</v>
      </c>
      <c r="G154">
        <v>210</v>
      </c>
      <c r="H154" t="s">
        <v>62</v>
      </c>
      <c r="I154">
        <v>209</v>
      </c>
      <c r="J154">
        <v>993</v>
      </c>
      <c r="K154">
        <v>28.8864988009536</v>
      </c>
      <c r="L154">
        <v>22.040205696876299</v>
      </c>
      <c r="M154">
        <v>2.0864894260936202</v>
      </c>
      <c r="N154">
        <v>18.384229873666399</v>
      </c>
      <c r="O154">
        <v>3.28469756958251</v>
      </c>
    </row>
    <row r="155" spans="1:15">
      <c r="A155" t="s">
        <v>207</v>
      </c>
      <c r="B155">
        <v>527</v>
      </c>
      <c r="C155">
        <v>2</v>
      </c>
      <c r="D155">
        <v>16</v>
      </c>
      <c r="E155">
        <v>270</v>
      </c>
      <c r="F155">
        <v>263</v>
      </c>
      <c r="G155">
        <v>170</v>
      </c>
      <c r="H155" t="s">
        <v>16</v>
      </c>
      <c r="I155">
        <v>96</v>
      </c>
      <c r="J155">
        <v>703</v>
      </c>
      <c r="K155">
        <v>28.730896036095501</v>
      </c>
      <c r="L155">
        <v>17.1802318082505</v>
      </c>
      <c r="M155">
        <v>14.801290841558099</v>
      </c>
      <c r="N155">
        <v>8.9977184220507507</v>
      </c>
      <c r="O155">
        <v>5.9302931586375696</v>
      </c>
    </row>
    <row r="156" spans="1:15">
      <c r="A156" t="s">
        <v>200</v>
      </c>
      <c r="B156">
        <v>1071</v>
      </c>
      <c r="C156">
        <v>15</v>
      </c>
      <c r="D156">
        <v>14</v>
      </c>
      <c r="E156">
        <v>338</v>
      </c>
      <c r="F156">
        <v>488</v>
      </c>
      <c r="G156">
        <v>190</v>
      </c>
      <c r="H156" t="s">
        <v>214</v>
      </c>
      <c r="I156">
        <v>118</v>
      </c>
      <c r="J156">
        <v>1016</v>
      </c>
      <c r="K156">
        <v>28.608628865743999</v>
      </c>
      <c r="L156">
        <v>8.2075853591680996</v>
      </c>
      <c r="M156">
        <v>10.1062443444323</v>
      </c>
      <c r="N156">
        <v>15.609718482802499</v>
      </c>
      <c r="O156">
        <v>3.3728782627627401</v>
      </c>
    </row>
    <row r="157" spans="1:15">
      <c r="A157" t="s">
        <v>207</v>
      </c>
      <c r="B157">
        <v>353</v>
      </c>
      <c r="C157">
        <v>1</v>
      </c>
      <c r="D157">
        <v>18</v>
      </c>
      <c r="E157">
        <v>182</v>
      </c>
      <c r="F157">
        <v>317</v>
      </c>
      <c r="G157">
        <v>220</v>
      </c>
      <c r="H157" t="s">
        <v>13</v>
      </c>
      <c r="I157">
        <v>121</v>
      </c>
      <c r="J157">
        <v>719</v>
      </c>
      <c r="K157">
        <v>28.504739509753399</v>
      </c>
      <c r="L157">
        <v>10.373427899915701</v>
      </c>
      <c r="M157">
        <v>5.6283315639064098</v>
      </c>
      <c r="N157">
        <v>13.4941619578822</v>
      </c>
      <c r="O157">
        <v>9.5586469553702802</v>
      </c>
    </row>
    <row r="158" spans="1:15">
      <c r="A158" t="s">
        <v>205</v>
      </c>
      <c r="B158">
        <v>1810</v>
      </c>
      <c r="C158">
        <v>24</v>
      </c>
      <c r="D158">
        <v>10</v>
      </c>
      <c r="E158">
        <v>226</v>
      </c>
      <c r="F158">
        <v>249</v>
      </c>
      <c r="G158">
        <v>390</v>
      </c>
      <c r="H158" t="s">
        <v>52</v>
      </c>
      <c r="I158">
        <v>133</v>
      </c>
      <c r="J158">
        <v>865</v>
      </c>
      <c r="K158">
        <v>28.411587886724099</v>
      </c>
      <c r="L158">
        <v>41.8268809894575</v>
      </c>
      <c r="M158">
        <v>7.9455215816567399</v>
      </c>
      <c r="N158">
        <v>3.6742207005856899</v>
      </c>
      <c r="O158">
        <v>18.692559089721101</v>
      </c>
    </row>
    <row r="159" spans="1:15">
      <c r="A159" t="s">
        <v>205</v>
      </c>
      <c r="B159">
        <v>3937</v>
      </c>
      <c r="C159">
        <v>10</v>
      </c>
      <c r="D159">
        <v>17</v>
      </c>
      <c r="E159">
        <v>308</v>
      </c>
      <c r="F159">
        <v>428</v>
      </c>
      <c r="G159">
        <v>220</v>
      </c>
      <c r="H159" t="s">
        <v>45</v>
      </c>
      <c r="I159">
        <v>120</v>
      </c>
      <c r="J159">
        <v>956</v>
      </c>
      <c r="K159">
        <v>28.350534449843099</v>
      </c>
      <c r="L159">
        <v>8.1778089025815</v>
      </c>
      <c r="M159">
        <v>11.4543589946165</v>
      </c>
      <c r="N159">
        <v>10.843143795926199</v>
      </c>
      <c r="O159">
        <v>5.1862315629138998</v>
      </c>
    </row>
    <row r="160" spans="1:15">
      <c r="A160" t="s">
        <v>198</v>
      </c>
      <c r="B160">
        <v>3138</v>
      </c>
      <c r="C160">
        <v>21</v>
      </c>
      <c r="D160">
        <v>10</v>
      </c>
      <c r="E160">
        <v>306</v>
      </c>
      <c r="F160">
        <v>424</v>
      </c>
      <c r="G160">
        <v>140</v>
      </c>
      <c r="H160" t="s">
        <v>34</v>
      </c>
      <c r="I160">
        <v>145</v>
      </c>
      <c r="J160">
        <v>870</v>
      </c>
      <c r="K160">
        <v>28.224358317980599</v>
      </c>
      <c r="L160">
        <v>42.323444401605599</v>
      </c>
      <c r="M160">
        <v>13.616233471746099</v>
      </c>
      <c r="N160">
        <v>14.038655522747201</v>
      </c>
      <c r="O160">
        <v>1.8687244651414101</v>
      </c>
    </row>
    <row r="161" spans="1:15">
      <c r="A161" t="s">
        <v>200</v>
      </c>
      <c r="B161">
        <v>4473</v>
      </c>
      <c r="C161">
        <v>7</v>
      </c>
      <c r="D161">
        <v>18</v>
      </c>
      <c r="E161">
        <v>300</v>
      </c>
      <c r="F161">
        <v>472</v>
      </c>
      <c r="G161">
        <v>290</v>
      </c>
      <c r="H161" t="s">
        <v>215</v>
      </c>
      <c r="I161">
        <v>136</v>
      </c>
      <c r="J161">
        <v>1062</v>
      </c>
      <c r="K161">
        <v>28.046405299036099</v>
      </c>
      <c r="L161">
        <v>12.5263915684347</v>
      </c>
      <c r="M161">
        <v>6.0998898037531699</v>
      </c>
      <c r="N161">
        <v>11.833015863415101</v>
      </c>
      <c r="O161">
        <v>9.8460263916160393</v>
      </c>
    </row>
    <row r="162" spans="1:15">
      <c r="A162" t="s">
        <v>207</v>
      </c>
      <c r="B162">
        <v>3624</v>
      </c>
      <c r="C162">
        <v>20</v>
      </c>
      <c r="D162">
        <v>12</v>
      </c>
      <c r="E162">
        <v>84</v>
      </c>
      <c r="F162">
        <v>58</v>
      </c>
      <c r="G162">
        <v>370</v>
      </c>
      <c r="H162" t="s">
        <v>37</v>
      </c>
      <c r="I162">
        <v>82</v>
      </c>
      <c r="J162">
        <v>512</v>
      </c>
      <c r="K162">
        <v>28.045026189137101</v>
      </c>
      <c r="L162">
        <v>12.085937798278</v>
      </c>
      <c r="M162">
        <v>2.0559033081941598</v>
      </c>
      <c r="N162">
        <v>-0.68333189214174495</v>
      </c>
      <c r="O162">
        <v>26.4403538280323</v>
      </c>
    </row>
    <row r="163" spans="1:15">
      <c r="A163" t="s">
        <v>197</v>
      </c>
      <c r="B163">
        <v>295</v>
      </c>
      <c r="C163">
        <v>19</v>
      </c>
      <c r="D163">
        <v>12</v>
      </c>
      <c r="E163">
        <v>234</v>
      </c>
      <c r="F163">
        <v>259</v>
      </c>
      <c r="G163">
        <v>190</v>
      </c>
      <c r="H163" t="s">
        <v>37</v>
      </c>
      <c r="I163">
        <v>133</v>
      </c>
      <c r="J163">
        <v>683</v>
      </c>
      <c r="K163">
        <v>28.0355588865974</v>
      </c>
      <c r="L163">
        <v>13.3240745531104</v>
      </c>
      <c r="M163">
        <v>9.8835965380900603</v>
      </c>
      <c r="N163">
        <v>13.988921986163399</v>
      </c>
      <c r="O163">
        <v>4.8963385513128301</v>
      </c>
    </row>
    <row r="164" spans="1:15">
      <c r="A164" t="s">
        <v>198</v>
      </c>
      <c r="B164">
        <v>279</v>
      </c>
      <c r="C164">
        <v>40</v>
      </c>
      <c r="D164">
        <v>8</v>
      </c>
      <c r="E164">
        <v>136</v>
      </c>
      <c r="F164">
        <v>450</v>
      </c>
      <c r="G164">
        <v>220</v>
      </c>
      <c r="H164" t="s">
        <v>50</v>
      </c>
      <c r="I164">
        <v>181</v>
      </c>
      <c r="J164">
        <v>806</v>
      </c>
      <c r="K164">
        <v>27.8154614625679</v>
      </c>
      <c r="L164">
        <v>27.497891419714001</v>
      </c>
      <c r="M164">
        <v>-3.1828750093490799</v>
      </c>
      <c r="N164">
        <v>18.521375200977399</v>
      </c>
      <c r="O164">
        <v>10.7273309341941</v>
      </c>
    </row>
    <row r="165" spans="1:15">
      <c r="A165" t="s">
        <v>195</v>
      </c>
      <c r="B165">
        <v>3707</v>
      </c>
      <c r="C165">
        <v>32</v>
      </c>
      <c r="D165">
        <v>8</v>
      </c>
      <c r="E165">
        <v>346</v>
      </c>
      <c r="F165">
        <v>417</v>
      </c>
      <c r="G165">
        <v>260</v>
      </c>
      <c r="H165" t="s">
        <v>49</v>
      </c>
      <c r="I165">
        <v>162</v>
      </c>
      <c r="J165">
        <v>1023</v>
      </c>
      <c r="K165">
        <v>27.704828234941001</v>
      </c>
      <c r="L165">
        <v>38.687464716385001</v>
      </c>
      <c r="M165">
        <v>11.099043772952999</v>
      </c>
      <c r="N165">
        <v>7.0781599491986897</v>
      </c>
      <c r="O165">
        <v>9.5276245127892292</v>
      </c>
    </row>
    <row r="166" spans="1:15">
      <c r="A166" t="s">
        <v>197</v>
      </c>
      <c r="B166">
        <v>1868</v>
      </c>
      <c r="C166">
        <v>2</v>
      </c>
      <c r="D166">
        <v>17</v>
      </c>
      <c r="E166">
        <v>242</v>
      </c>
      <c r="F166">
        <v>387</v>
      </c>
      <c r="G166">
        <v>220</v>
      </c>
      <c r="H166" t="s">
        <v>158</v>
      </c>
      <c r="I166">
        <v>138</v>
      </c>
      <c r="J166">
        <v>926</v>
      </c>
      <c r="K166">
        <v>27.678462698884701</v>
      </c>
      <c r="L166">
        <v>-3.75336416186672</v>
      </c>
      <c r="M166">
        <v>1.65778512320416</v>
      </c>
      <c r="N166">
        <v>12.798755882401201</v>
      </c>
      <c r="O166">
        <v>6.3258820155197304</v>
      </c>
    </row>
    <row r="167" spans="1:15">
      <c r="A167" t="s">
        <v>196</v>
      </c>
      <c r="B167">
        <v>4183</v>
      </c>
      <c r="C167">
        <v>12</v>
      </c>
      <c r="D167">
        <v>14</v>
      </c>
      <c r="E167">
        <v>240</v>
      </c>
      <c r="F167">
        <v>395</v>
      </c>
      <c r="G167">
        <v>230</v>
      </c>
      <c r="H167" t="s">
        <v>73</v>
      </c>
      <c r="I167">
        <v>135</v>
      </c>
      <c r="J167">
        <v>865</v>
      </c>
      <c r="K167">
        <v>27.416481401719601</v>
      </c>
      <c r="L167">
        <v>28.5906428336882</v>
      </c>
      <c r="M167">
        <v>6.4315109374953501</v>
      </c>
      <c r="N167">
        <v>14.1082534542253</v>
      </c>
      <c r="O167">
        <v>6.4024945185006699</v>
      </c>
    </row>
    <row r="168" spans="1:15">
      <c r="A168" t="s">
        <v>196</v>
      </c>
      <c r="B168">
        <v>25</v>
      </c>
      <c r="C168">
        <v>26</v>
      </c>
      <c r="D168">
        <v>10</v>
      </c>
      <c r="E168">
        <v>186</v>
      </c>
      <c r="F168">
        <v>297</v>
      </c>
      <c r="G168">
        <v>230</v>
      </c>
      <c r="H168" t="s">
        <v>65</v>
      </c>
      <c r="I168">
        <v>139</v>
      </c>
      <c r="J168">
        <v>713</v>
      </c>
      <c r="K168">
        <v>27.330018148594</v>
      </c>
      <c r="L168">
        <v>31.682575098177502</v>
      </c>
      <c r="M168">
        <v>5.1554070674452204</v>
      </c>
      <c r="N168">
        <v>9.1190942410542597</v>
      </c>
      <c r="O168">
        <v>13.3317296534445</v>
      </c>
    </row>
    <row r="169" spans="1:15">
      <c r="A169" t="s">
        <v>197</v>
      </c>
      <c r="B169">
        <v>2643</v>
      </c>
      <c r="C169">
        <v>48</v>
      </c>
      <c r="D169">
        <v>6</v>
      </c>
      <c r="E169">
        <v>238</v>
      </c>
      <c r="F169">
        <v>240</v>
      </c>
      <c r="G169">
        <v>210</v>
      </c>
      <c r="H169" t="s">
        <v>51</v>
      </c>
      <c r="I169">
        <v>132</v>
      </c>
      <c r="J169">
        <v>688</v>
      </c>
      <c r="K169">
        <v>27.012280645805799</v>
      </c>
      <c r="L169">
        <v>34.0289004012253</v>
      </c>
      <c r="M169">
        <v>7.2739115050588303</v>
      </c>
      <c r="N169">
        <v>9.5030235800240508</v>
      </c>
      <c r="O169">
        <v>10.088699720536299</v>
      </c>
    </row>
    <row r="170" spans="1:15">
      <c r="A170" t="s">
        <v>200</v>
      </c>
      <c r="B170">
        <v>3525</v>
      </c>
      <c r="C170">
        <v>28</v>
      </c>
      <c r="D170">
        <v>9</v>
      </c>
      <c r="E170">
        <v>336</v>
      </c>
      <c r="F170">
        <v>462</v>
      </c>
      <c r="G170">
        <v>220</v>
      </c>
      <c r="H170" t="s">
        <v>216</v>
      </c>
      <c r="I170">
        <v>181</v>
      </c>
      <c r="J170">
        <v>1018</v>
      </c>
      <c r="K170">
        <v>26.8353922635354</v>
      </c>
      <c r="L170">
        <v>40.3557198339333</v>
      </c>
      <c r="M170">
        <v>10.1319755470084</v>
      </c>
      <c r="N170">
        <v>11.7938153588383</v>
      </c>
      <c r="O170">
        <v>5.3832640715928903</v>
      </c>
    </row>
    <row r="171" spans="1:15">
      <c r="A171" t="s">
        <v>197</v>
      </c>
      <c r="B171">
        <v>1967</v>
      </c>
      <c r="C171">
        <v>50</v>
      </c>
      <c r="D171">
        <v>6</v>
      </c>
      <c r="E171">
        <v>182</v>
      </c>
      <c r="F171">
        <v>258</v>
      </c>
      <c r="G171">
        <v>180</v>
      </c>
      <c r="H171" t="s">
        <v>51</v>
      </c>
      <c r="I171">
        <v>100</v>
      </c>
      <c r="J171">
        <v>620</v>
      </c>
      <c r="K171">
        <v>26.822952198979401</v>
      </c>
      <c r="L171">
        <v>20.262687294508499</v>
      </c>
      <c r="M171">
        <v>6.8110486850712304</v>
      </c>
      <c r="N171">
        <v>9.9308298161572992</v>
      </c>
      <c r="O171">
        <v>9.8245819155555107</v>
      </c>
    </row>
    <row r="172" spans="1:15">
      <c r="A172" t="s">
        <v>195</v>
      </c>
      <c r="B172">
        <v>247</v>
      </c>
      <c r="C172">
        <v>20</v>
      </c>
      <c r="D172">
        <v>12</v>
      </c>
      <c r="E172">
        <v>342</v>
      </c>
      <c r="F172">
        <v>405</v>
      </c>
      <c r="G172">
        <v>250</v>
      </c>
      <c r="H172" t="s">
        <v>27</v>
      </c>
      <c r="I172">
        <v>154</v>
      </c>
      <c r="J172">
        <v>997</v>
      </c>
      <c r="K172">
        <v>26.715770594865798</v>
      </c>
      <c r="L172">
        <v>18.032899105732699</v>
      </c>
      <c r="M172">
        <v>11.4226831443032</v>
      </c>
      <c r="N172">
        <v>9.1989698739171697</v>
      </c>
      <c r="O172">
        <v>6.0941175766454396</v>
      </c>
    </row>
    <row r="173" spans="1:15">
      <c r="A173" t="s">
        <v>198</v>
      </c>
      <c r="B173">
        <v>1094</v>
      </c>
      <c r="C173">
        <v>20</v>
      </c>
      <c r="D173">
        <v>10</v>
      </c>
      <c r="E173">
        <v>306</v>
      </c>
      <c r="F173">
        <v>381</v>
      </c>
      <c r="G173">
        <v>240</v>
      </c>
      <c r="H173" t="s">
        <v>34</v>
      </c>
      <c r="I173">
        <v>138</v>
      </c>
      <c r="J173">
        <v>927</v>
      </c>
      <c r="K173">
        <v>26.679067987733099</v>
      </c>
      <c r="L173">
        <v>23.970953440741301</v>
      </c>
      <c r="M173">
        <v>11.5133263621499</v>
      </c>
      <c r="N173">
        <v>5.1129120396027901</v>
      </c>
      <c r="O173">
        <v>12.0168189485218</v>
      </c>
    </row>
    <row r="174" spans="1:15">
      <c r="A174" t="s">
        <v>200</v>
      </c>
      <c r="B174">
        <v>1073</v>
      </c>
      <c r="C174">
        <v>13</v>
      </c>
      <c r="D174">
        <v>15</v>
      </c>
      <c r="E174">
        <v>386</v>
      </c>
      <c r="F174">
        <v>470</v>
      </c>
      <c r="G174">
        <v>210</v>
      </c>
      <c r="H174" t="s">
        <v>217</v>
      </c>
      <c r="I174">
        <v>124</v>
      </c>
      <c r="J174">
        <v>1066</v>
      </c>
      <c r="K174">
        <v>26.489961585861298</v>
      </c>
      <c r="L174">
        <v>24.551609177568501</v>
      </c>
      <c r="M174">
        <v>13.186777333574099</v>
      </c>
      <c r="N174">
        <v>10.267317243045399</v>
      </c>
      <c r="O174">
        <v>3.5994719069060301</v>
      </c>
    </row>
    <row r="175" spans="1:15">
      <c r="A175" t="s">
        <v>199</v>
      </c>
      <c r="B175">
        <v>2504</v>
      </c>
      <c r="C175">
        <v>9</v>
      </c>
      <c r="D175">
        <v>16</v>
      </c>
      <c r="E175">
        <v>100</v>
      </c>
      <c r="F175">
        <v>464</v>
      </c>
      <c r="G175">
        <v>110</v>
      </c>
      <c r="H175" t="s">
        <v>38</v>
      </c>
      <c r="I175">
        <v>112</v>
      </c>
      <c r="J175">
        <v>674</v>
      </c>
      <c r="K175">
        <v>26.0328406384392</v>
      </c>
      <c r="L175">
        <v>9.6266494819832502</v>
      </c>
      <c r="M175">
        <v>0.13128412869018299</v>
      </c>
      <c r="N175">
        <v>23.281603908336798</v>
      </c>
      <c r="O175">
        <v>2.5078082816135101</v>
      </c>
    </row>
    <row r="176" spans="1:15">
      <c r="A176" t="s">
        <v>207</v>
      </c>
      <c r="B176">
        <v>3460</v>
      </c>
      <c r="C176">
        <v>11</v>
      </c>
      <c r="D176">
        <v>14</v>
      </c>
      <c r="E176">
        <v>90</v>
      </c>
      <c r="F176">
        <v>198</v>
      </c>
      <c r="G176">
        <v>330</v>
      </c>
      <c r="H176" t="s">
        <v>24</v>
      </c>
      <c r="I176">
        <v>142</v>
      </c>
      <c r="J176">
        <v>618</v>
      </c>
      <c r="K176">
        <v>26.007900467181098</v>
      </c>
      <c r="L176">
        <v>-6.1632575844950104</v>
      </c>
      <c r="M176">
        <v>9.2421131866361597E-2</v>
      </c>
      <c r="N176">
        <v>5.5878864343228596</v>
      </c>
      <c r="O176">
        <v>20.993211272738598</v>
      </c>
    </row>
    <row r="177" spans="1:15">
      <c r="A177" t="s">
        <v>203</v>
      </c>
      <c r="B177">
        <v>4096</v>
      </c>
      <c r="C177">
        <v>10</v>
      </c>
      <c r="D177">
        <v>16</v>
      </c>
      <c r="E177">
        <v>162</v>
      </c>
      <c r="F177">
        <v>314</v>
      </c>
      <c r="G177">
        <v>180</v>
      </c>
      <c r="H177" t="s">
        <v>16</v>
      </c>
      <c r="I177">
        <v>109</v>
      </c>
      <c r="J177">
        <v>656</v>
      </c>
      <c r="K177">
        <v>25.737988389671401</v>
      </c>
      <c r="L177">
        <v>16.073467845329098</v>
      </c>
      <c r="M177">
        <v>6.2794192679717504</v>
      </c>
      <c r="N177">
        <v>12.4469854768535</v>
      </c>
      <c r="O177">
        <v>5.7760139777511696</v>
      </c>
    </row>
    <row r="178" spans="1:15">
      <c r="A178" t="s">
        <v>197</v>
      </c>
      <c r="B178">
        <v>2854</v>
      </c>
      <c r="C178">
        <v>36</v>
      </c>
      <c r="D178">
        <v>8</v>
      </c>
      <c r="E178">
        <v>240</v>
      </c>
      <c r="F178">
        <v>292</v>
      </c>
      <c r="G178">
        <v>110</v>
      </c>
      <c r="H178" t="s">
        <v>50</v>
      </c>
      <c r="I178">
        <v>106</v>
      </c>
      <c r="J178">
        <v>642</v>
      </c>
      <c r="K178">
        <v>25.6517763257193</v>
      </c>
      <c r="L178">
        <v>15.662140081849101</v>
      </c>
      <c r="M178">
        <v>13.078173377394499</v>
      </c>
      <c r="N178">
        <v>13.3577873879909</v>
      </c>
      <c r="O178">
        <v>0.190364687393105</v>
      </c>
    </row>
    <row r="179" spans="1:15">
      <c r="A179" t="s">
        <v>205</v>
      </c>
      <c r="B179">
        <v>4843</v>
      </c>
      <c r="C179">
        <v>37</v>
      </c>
      <c r="D179">
        <v>6</v>
      </c>
      <c r="E179">
        <v>270</v>
      </c>
      <c r="F179">
        <v>308</v>
      </c>
      <c r="G179">
        <v>160</v>
      </c>
      <c r="H179" t="s">
        <v>70</v>
      </c>
      <c r="I179">
        <v>110</v>
      </c>
      <c r="J179">
        <v>738</v>
      </c>
      <c r="K179">
        <v>25.391483300769199</v>
      </c>
      <c r="L179">
        <v>29.698006368493001</v>
      </c>
      <c r="M179">
        <v>12.3838405004369</v>
      </c>
      <c r="N179">
        <v>12.604151569716199</v>
      </c>
      <c r="O179">
        <v>1.6731127049244201</v>
      </c>
    </row>
    <row r="180" spans="1:15">
      <c r="A180" t="s">
        <v>206</v>
      </c>
      <c r="B180">
        <v>3243</v>
      </c>
      <c r="C180">
        <v>23</v>
      </c>
      <c r="D180">
        <v>10</v>
      </c>
      <c r="E180">
        <v>242</v>
      </c>
      <c r="F180">
        <v>298</v>
      </c>
      <c r="G180">
        <v>110</v>
      </c>
      <c r="H180" t="s">
        <v>65</v>
      </c>
      <c r="I180">
        <v>106</v>
      </c>
      <c r="J180">
        <v>650</v>
      </c>
      <c r="K180">
        <v>25.040947428049201</v>
      </c>
      <c r="L180">
        <v>27.941056621880598</v>
      </c>
      <c r="M180">
        <v>11.315786279853899</v>
      </c>
      <c r="N180">
        <v>10.385462974524399</v>
      </c>
      <c r="O180">
        <v>3.3073174925582798</v>
      </c>
    </row>
    <row r="181" spans="1:15">
      <c r="A181" t="s">
        <v>197</v>
      </c>
      <c r="B181">
        <v>115</v>
      </c>
      <c r="C181">
        <v>13</v>
      </c>
      <c r="D181">
        <v>14</v>
      </c>
      <c r="E181">
        <v>208</v>
      </c>
      <c r="F181">
        <v>268</v>
      </c>
      <c r="G181">
        <v>220</v>
      </c>
      <c r="H181" t="s">
        <v>24</v>
      </c>
      <c r="I181">
        <v>162</v>
      </c>
      <c r="J181">
        <v>696</v>
      </c>
      <c r="K181">
        <v>25.028903116507902</v>
      </c>
      <c r="L181">
        <v>16.683666926335199</v>
      </c>
      <c r="M181">
        <v>6.4644597100307299</v>
      </c>
      <c r="N181">
        <v>9.5604799699095295</v>
      </c>
      <c r="O181">
        <v>8.1804696789723295</v>
      </c>
    </row>
    <row r="182" spans="1:15">
      <c r="A182" t="s">
        <v>195</v>
      </c>
      <c r="B182">
        <v>904</v>
      </c>
      <c r="C182">
        <v>26</v>
      </c>
      <c r="D182">
        <v>10</v>
      </c>
      <c r="E182">
        <v>306</v>
      </c>
      <c r="F182">
        <v>418</v>
      </c>
      <c r="G182">
        <v>260</v>
      </c>
      <c r="H182" t="s">
        <v>52</v>
      </c>
      <c r="I182">
        <v>202</v>
      </c>
      <c r="J182">
        <v>984</v>
      </c>
      <c r="K182">
        <v>25.0072902297781</v>
      </c>
      <c r="L182">
        <v>23.141206989344202</v>
      </c>
      <c r="M182">
        <v>9.2166495438425997</v>
      </c>
      <c r="N182">
        <v>8.6153697812749499</v>
      </c>
      <c r="O182">
        <v>7.1752709046606302</v>
      </c>
    </row>
    <row r="183" spans="1:15">
      <c r="A183" t="s">
        <v>198</v>
      </c>
      <c r="B183">
        <v>4143</v>
      </c>
      <c r="C183">
        <v>31</v>
      </c>
      <c r="D183">
        <v>10</v>
      </c>
      <c r="E183">
        <v>72</v>
      </c>
      <c r="F183">
        <v>319</v>
      </c>
      <c r="G183">
        <v>270</v>
      </c>
      <c r="H183" t="s">
        <v>34</v>
      </c>
      <c r="I183">
        <v>144</v>
      </c>
      <c r="J183">
        <v>661</v>
      </c>
      <c r="K183">
        <v>24.919427737571201</v>
      </c>
      <c r="L183">
        <v>27.1269281988797</v>
      </c>
      <c r="M183">
        <v>-4.6607106659845803</v>
      </c>
      <c r="N183">
        <v>11.9771259687409</v>
      </c>
      <c r="O183">
        <v>17.336330005554601</v>
      </c>
    </row>
    <row r="184" spans="1:15">
      <c r="A184" t="s">
        <v>205</v>
      </c>
      <c r="B184">
        <v>3784</v>
      </c>
      <c r="C184">
        <v>21</v>
      </c>
      <c r="D184">
        <v>11</v>
      </c>
      <c r="E184">
        <v>266</v>
      </c>
      <c r="F184">
        <v>312</v>
      </c>
      <c r="G184">
        <v>300</v>
      </c>
      <c r="H184" t="s">
        <v>53</v>
      </c>
      <c r="I184">
        <v>127</v>
      </c>
      <c r="J184">
        <v>878</v>
      </c>
      <c r="K184">
        <v>24.9053790574762</v>
      </c>
      <c r="L184">
        <v>29.357937504676599</v>
      </c>
      <c r="M184">
        <v>6.3815452048457697</v>
      </c>
      <c r="N184">
        <v>6.1254893969005497</v>
      </c>
      <c r="O184">
        <v>11.552632551976</v>
      </c>
    </row>
    <row r="185" spans="1:15">
      <c r="A185" t="s">
        <v>206</v>
      </c>
      <c r="B185">
        <v>3131</v>
      </c>
      <c r="C185">
        <v>3</v>
      </c>
      <c r="D185">
        <v>16</v>
      </c>
      <c r="E185">
        <v>308</v>
      </c>
      <c r="F185">
        <v>398</v>
      </c>
      <c r="G185">
        <v>140</v>
      </c>
      <c r="H185" t="s">
        <v>40</v>
      </c>
      <c r="I185">
        <v>118</v>
      </c>
      <c r="J185">
        <v>846</v>
      </c>
      <c r="K185">
        <v>24.857033084683898</v>
      </c>
      <c r="L185">
        <v>12.689922183430999</v>
      </c>
      <c r="M185">
        <v>11.519323171456</v>
      </c>
      <c r="N185">
        <v>10.459806770431101</v>
      </c>
      <c r="O185">
        <v>3.8634106830225501</v>
      </c>
    </row>
    <row r="186" spans="1:15">
      <c r="A186" t="s">
        <v>203</v>
      </c>
      <c r="B186">
        <v>2039</v>
      </c>
      <c r="C186">
        <v>31</v>
      </c>
      <c r="D186">
        <v>8</v>
      </c>
      <c r="E186">
        <v>186</v>
      </c>
      <c r="F186">
        <v>147</v>
      </c>
      <c r="G186">
        <v>120</v>
      </c>
      <c r="H186" t="s">
        <v>50</v>
      </c>
      <c r="I186">
        <v>102</v>
      </c>
      <c r="J186">
        <v>453</v>
      </c>
      <c r="K186">
        <v>24.823599820913799</v>
      </c>
      <c r="L186">
        <v>18.925470571208798</v>
      </c>
      <c r="M186">
        <v>10.521404743162099</v>
      </c>
      <c r="N186">
        <v>7.8430215004340704</v>
      </c>
      <c r="O186">
        <v>6.4491509917997103</v>
      </c>
    </row>
    <row r="187" spans="1:15">
      <c r="A187" t="s">
        <v>197</v>
      </c>
      <c r="B187">
        <v>3501</v>
      </c>
      <c r="C187">
        <v>47</v>
      </c>
      <c r="D187">
        <v>6</v>
      </c>
      <c r="E187">
        <v>274</v>
      </c>
      <c r="F187">
        <v>231</v>
      </c>
      <c r="G187">
        <v>180</v>
      </c>
      <c r="H187" t="s">
        <v>51</v>
      </c>
      <c r="I187">
        <v>152</v>
      </c>
      <c r="J187">
        <v>685</v>
      </c>
      <c r="K187">
        <v>24.684517018331</v>
      </c>
      <c r="L187">
        <v>41.806723710121602</v>
      </c>
      <c r="M187">
        <v>14.809726942135301</v>
      </c>
      <c r="N187">
        <v>2.5022031036244199</v>
      </c>
      <c r="O187">
        <v>7.1541890012353004</v>
      </c>
    </row>
    <row r="188" spans="1:15">
      <c r="A188" t="s">
        <v>198</v>
      </c>
      <c r="B188">
        <v>1720</v>
      </c>
      <c r="C188">
        <v>28</v>
      </c>
      <c r="D188">
        <v>10</v>
      </c>
      <c r="E188">
        <v>200</v>
      </c>
      <c r="F188">
        <v>439</v>
      </c>
      <c r="G188">
        <v>100</v>
      </c>
      <c r="H188" t="s">
        <v>34</v>
      </c>
      <c r="I188">
        <v>133</v>
      </c>
      <c r="J188">
        <v>739</v>
      </c>
      <c r="K188">
        <v>24.618268061934799</v>
      </c>
      <c r="L188">
        <v>28.4611129849281</v>
      </c>
      <c r="M188">
        <v>5.0717167358393898</v>
      </c>
      <c r="N188">
        <v>24.844974469133401</v>
      </c>
      <c r="O188">
        <v>-5.0839472517787199</v>
      </c>
    </row>
    <row r="189" spans="1:15">
      <c r="A189" t="s">
        <v>207</v>
      </c>
      <c r="B189">
        <v>533</v>
      </c>
      <c r="C189">
        <v>30</v>
      </c>
      <c r="D189">
        <v>8</v>
      </c>
      <c r="E189">
        <v>186</v>
      </c>
      <c r="F189">
        <v>137</v>
      </c>
      <c r="G189">
        <v>260</v>
      </c>
      <c r="H189" t="s">
        <v>50</v>
      </c>
      <c r="I189">
        <v>142</v>
      </c>
      <c r="J189">
        <v>583</v>
      </c>
      <c r="K189">
        <v>24.6012895163651</v>
      </c>
      <c r="L189">
        <v>22.436178265516698</v>
      </c>
      <c r="M189">
        <v>9.9363780469386196</v>
      </c>
      <c r="N189">
        <v>4.5233849769460797</v>
      </c>
      <c r="O189">
        <v>9.8335812271559906</v>
      </c>
    </row>
    <row r="190" spans="1:15">
      <c r="A190" t="s">
        <v>199</v>
      </c>
      <c r="B190">
        <v>3882</v>
      </c>
      <c r="C190">
        <v>10</v>
      </c>
      <c r="D190">
        <v>14</v>
      </c>
      <c r="E190">
        <v>236</v>
      </c>
      <c r="F190">
        <v>243</v>
      </c>
      <c r="G190">
        <v>120</v>
      </c>
      <c r="H190" t="s">
        <v>73</v>
      </c>
      <c r="I190">
        <v>116</v>
      </c>
      <c r="J190">
        <v>599</v>
      </c>
      <c r="K190">
        <v>24.484070999572001</v>
      </c>
      <c r="L190">
        <v>9.5841741735442501</v>
      </c>
      <c r="M190">
        <v>12.377517977106599</v>
      </c>
      <c r="N190">
        <v>8.7288081547513503</v>
      </c>
      <c r="O190">
        <v>3.2703142723754901</v>
      </c>
    </row>
    <row r="191" spans="1:15">
      <c r="A191" t="s">
        <v>204</v>
      </c>
      <c r="B191">
        <v>1482</v>
      </c>
      <c r="C191">
        <v>10</v>
      </c>
      <c r="D191">
        <v>14</v>
      </c>
      <c r="E191">
        <v>170</v>
      </c>
      <c r="F191">
        <v>293</v>
      </c>
      <c r="G191">
        <v>170</v>
      </c>
      <c r="H191" t="s">
        <v>36</v>
      </c>
      <c r="I191">
        <v>123</v>
      </c>
      <c r="J191">
        <v>633</v>
      </c>
      <c r="K191">
        <v>24.375882030306101</v>
      </c>
      <c r="L191">
        <v>10.732378347763699</v>
      </c>
      <c r="M191">
        <v>6.69200457959501</v>
      </c>
      <c r="N191">
        <v>12.4253924551733</v>
      </c>
      <c r="O191">
        <v>5.7647235233459897</v>
      </c>
    </row>
    <row r="192" spans="1:15">
      <c r="A192" t="s">
        <v>207</v>
      </c>
      <c r="B192">
        <v>4458</v>
      </c>
      <c r="C192">
        <v>22</v>
      </c>
      <c r="D192">
        <v>10</v>
      </c>
      <c r="E192">
        <v>230</v>
      </c>
      <c r="F192">
        <v>202</v>
      </c>
      <c r="G192">
        <v>190</v>
      </c>
      <c r="H192" t="s">
        <v>34</v>
      </c>
      <c r="I192">
        <v>149</v>
      </c>
      <c r="J192">
        <v>622</v>
      </c>
      <c r="K192">
        <v>24.374776756434699</v>
      </c>
      <c r="L192">
        <v>17.558127272873101</v>
      </c>
      <c r="M192">
        <v>11.315568212312201</v>
      </c>
      <c r="N192">
        <v>4.2484077284868498</v>
      </c>
      <c r="O192">
        <v>9.6447811126502501</v>
      </c>
    </row>
    <row r="193" spans="1:15">
      <c r="A193" t="s">
        <v>195</v>
      </c>
      <c r="B193">
        <v>1701</v>
      </c>
      <c r="C193">
        <v>11</v>
      </c>
      <c r="D193">
        <v>14</v>
      </c>
      <c r="E193">
        <v>384</v>
      </c>
      <c r="F193">
        <v>425</v>
      </c>
      <c r="G193">
        <v>220</v>
      </c>
      <c r="H193" t="s">
        <v>36</v>
      </c>
      <c r="I193">
        <v>156</v>
      </c>
      <c r="J193">
        <v>1029</v>
      </c>
      <c r="K193">
        <v>24.365362358855499</v>
      </c>
      <c r="L193">
        <v>21.3970246270313</v>
      </c>
      <c r="M193">
        <v>13.033590960749599</v>
      </c>
      <c r="N193">
        <v>7.9795538635488601</v>
      </c>
      <c r="O193">
        <v>3.35221753455704</v>
      </c>
    </row>
    <row r="194" spans="1:15">
      <c r="A194" t="s">
        <v>195</v>
      </c>
      <c r="B194">
        <v>3357</v>
      </c>
      <c r="C194">
        <v>33</v>
      </c>
      <c r="D194">
        <v>8</v>
      </c>
      <c r="E194">
        <v>312</v>
      </c>
      <c r="F194">
        <v>327</v>
      </c>
      <c r="G194">
        <v>250</v>
      </c>
      <c r="H194" t="s">
        <v>49</v>
      </c>
      <c r="I194">
        <v>151</v>
      </c>
      <c r="J194">
        <v>889</v>
      </c>
      <c r="K194">
        <v>24.2514877378064</v>
      </c>
      <c r="L194">
        <v>27.342683734638701</v>
      </c>
      <c r="M194">
        <v>7.6050305051199603</v>
      </c>
      <c r="N194">
        <v>7.1123576117797596</v>
      </c>
      <c r="O194">
        <v>9.5340996209066908</v>
      </c>
    </row>
    <row r="195" spans="1:15">
      <c r="A195" t="s">
        <v>206</v>
      </c>
      <c r="B195">
        <v>3681</v>
      </c>
      <c r="C195">
        <v>25</v>
      </c>
      <c r="D195">
        <v>10</v>
      </c>
      <c r="E195">
        <v>190</v>
      </c>
      <c r="F195">
        <v>262</v>
      </c>
      <c r="G195">
        <v>170</v>
      </c>
      <c r="H195" t="s">
        <v>65</v>
      </c>
      <c r="I195">
        <v>107</v>
      </c>
      <c r="J195">
        <v>622</v>
      </c>
      <c r="K195">
        <v>24.244409591211699</v>
      </c>
      <c r="L195">
        <v>20.524092112547098</v>
      </c>
      <c r="M195">
        <v>4.0664134885215697</v>
      </c>
      <c r="N195">
        <v>9.7382664552909493</v>
      </c>
      <c r="O195">
        <v>11.7763624124947</v>
      </c>
    </row>
    <row r="196" spans="1:15">
      <c r="A196" t="s">
        <v>196</v>
      </c>
      <c r="B196">
        <v>3187</v>
      </c>
      <c r="C196">
        <v>6</v>
      </c>
      <c r="D196">
        <v>16</v>
      </c>
      <c r="E196">
        <v>282</v>
      </c>
      <c r="F196">
        <v>229</v>
      </c>
      <c r="G196">
        <v>210</v>
      </c>
      <c r="H196" t="s">
        <v>40</v>
      </c>
      <c r="I196">
        <v>94</v>
      </c>
      <c r="J196">
        <v>721</v>
      </c>
      <c r="K196">
        <v>24.2074512504071</v>
      </c>
      <c r="L196">
        <v>17.9240439984715</v>
      </c>
      <c r="M196">
        <v>12.155847761598499</v>
      </c>
      <c r="N196">
        <v>6.3829119611273901</v>
      </c>
      <c r="O196">
        <v>6.0444233948286499</v>
      </c>
    </row>
    <row r="197" spans="1:15">
      <c r="A197" t="s">
        <v>199</v>
      </c>
      <c r="B197">
        <v>2438</v>
      </c>
      <c r="C197">
        <v>7</v>
      </c>
      <c r="D197">
        <v>16</v>
      </c>
      <c r="E197">
        <v>170</v>
      </c>
      <c r="F197">
        <v>305</v>
      </c>
      <c r="G197">
        <v>200</v>
      </c>
      <c r="H197" t="s">
        <v>40</v>
      </c>
      <c r="I197">
        <v>101</v>
      </c>
      <c r="J197">
        <v>675</v>
      </c>
      <c r="K197">
        <v>23.858248981627799</v>
      </c>
      <c r="L197">
        <v>13.660004665938001</v>
      </c>
      <c r="M197">
        <v>4.9533602924763898</v>
      </c>
      <c r="N197">
        <v>8.9949139744938709</v>
      </c>
      <c r="O197">
        <v>10.023418950544301</v>
      </c>
    </row>
    <row r="198" spans="1:15">
      <c r="A198" t="s">
        <v>204</v>
      </c>
      <c r="B198">
        <v>4205</v>
      </c>
      <c r="C198">
        <v>13</v>
      </c>
      <c r="D198">
        <v>12</v>
      </c>
      <c r="E198">
        <v>112</v>
      </c>
      <c r="F198">
        <v>128</v>
      </c>
      <c r="G198">
        <v>230</v>
      </c>
      <c r="H198" t="s">
        <v>27</v>
      </c>
      <c r="I198">
        <v>103</v>
      </c>
      <c r="J198">
        <v>470</v>
      </c>
      <c r="K198">
        <v>23.725896319380301</v>
      </c>
      <c r="L198">
        <v>9.7948126949659393</v>
      </c>
      <c r="M198">
        <v>5.7484001045005497</v>
      </c>
      <c r="N198">
        <v>4.2821651526573499</v>
      </c>
      <c r="O198">
        <v>13.989501511064701</v>
      </c>
    </row>
    <row r="199" spans="1:15">
      <c r="A199" t="s">
        <v>196</v>
      </c>
      <c r="B199">
        <v>3288</v>
      </c>
      <c r="C199">
        <v>32</v>
      </c>
      <c r="D199">
        <v>8</v>
      </c>
      <c r="E199">
        <v>314</v>
      </c>
      <c r="F199">
        <v>386</v>
      </c>
      <c r="G199">
        <v>90</v>
      </c>
      <c r="H199" t="s">
        <v>67</v>
      </c>
      <c r="I199">
        <v>187</v>
      </c>
      <c r="J199">
        <v>790</v>
      </c>
      <c r="K199">
        <v>23.6510097080075</v>
      </c>
      <c r="L199">
        <v>28.432558052849998</v>
      </c>
      <c r="M199">
        <v>15.177691745462401</v>
      </c>
      <c r="N199">
        <v>11.6090358452392</v>
      </c>
      <c r="O199">
        <v>-3.4745719138106002</v>
      </c>
    </row>
    <row r="200" spans="1:15">
      <c r="A200" t="s">
        <v>202</v>
      </c>
      <c r="B200">
        <v>1011</v>
      </c>
      <c r="C200">
        <v>13</v>
      </c>
      <c r="D200">
        <v>14</v>
      </c>
      <c r="E200">
        <v>186</v>
      </c>
      <c r="F200">
        <v>253</v>
      </c>
      <c r="G200">
        <v>170</v>
      </c>
      <c r="H200" t="s">
        <v>73</v>
      </c>
      <c r="I200">
        <v>108</v>
      </c>
      <c r="J200">
        <v>609</v>
      </c>
      <c r="K200">
        <v>23.638719377628298</v>
      </c>
      <c r="L200">
        <v>16.950630693269598</v>
      </c>
      <c r="M200">
        <v>8.1222403091135096</v>
      </c>
      <c r="N200">
        <v>7.4358320968890501</v>
      </c>
      <c r="O200">
        <v>7.5501450420071103</v>
      </c>
    </row>
    <row r="201" spans="1:15">
      <c r="A201" t="s">
        <v>202</v>
      </c>
      <c r="B201">
        <v>2972</v>
      </c>
      <c r="C201">
        <v>17</v>
      </c>
      <c r="D201">
        <v>12</v>
      </c>
      <c r="E201">
        <v>222</v>
      </c>
      <c r="F201">
        <v>331</v>
      </c>
      <c r="G201">
        <v>100</v>
      </c>
      <c r="H201" t="s">
        <v>62</v>
      </c>
      <c r="I201">
        <v>110</v>
      </c>
      <c r="J201">
        <v>653</v>
      </c>
      <c r="K201">
        <v>23.5026859248097</v>
      </c>
      <c r="L201">
        <v>21.6381536493959</v>
      </c>
      <c r="M201">
        <v>11.0455308651099</v>
      </c>
      <c r="N201">
        <v>14.2700711326274</v>
      </c>
      <c r="O201">
        <v>-2.1928288245147298</v>
      </c>
    </row>
    <row r="202" spans="1:15">
      <c r="A202" t="s">
        <v>196</v>
      </c>
      <c r="B202">
        <v>4800</v>
      </c>
      <c r="C202">
        <v>14</v>
      </c>
      <c r="D202">
        <v>14</v>
      </c>
      <c r="E202">
        <v>186</v>
      </c>
      <c r="F202">
        <v>248</v>
      </c>
      <c r="G202">
        <v>240</v>
      </c>
      <c r="H202" t="s">
        <v>73</v>
      </c>
      <c r="I202">
        <v>124</v>
      </c>
      <c r="J202">
        <v>674</v>
      </c>
      <c r="K202">
        <v>23.460900839816901</v>
      </c>
      <c r="L202">
        <v>3.2674055116366701E-2</v>
      </c>
      <c r="M202">
        <v>6.9937003732755398</v>
      </c>
      <c r="N202">
        <v>6.6784572802570796</v>
      </c>
      <c r="O202">
        <v>11.3928146690285</v>
      </c>
    </row>
    <row r="203" spans="1:15">
      <c r="A203" t="s">
        <v>198</v>
      </c>
      <c r="B203">
        <v>3559</v>
      </c>
      <c r="C203">
        <v>43</v>
      </c>
      <c r="D203">
        <v>6</v>
      </c>
      <c r="E203">
        <v>230</v>
      </c>
      <c r="F203">
        <v>326</v>
      </c>
      <c r="G203">
        <v>170</v>
      </c>
      <c r="H203" t="s">
        <v>51</v>
      </c>
      <c r="I203">
        <v>137</v>
      </c>
      <c r="J203">
        <v>726</v>
      </c>
      <c r="K203">
        <v>23.394344304692002</v>
      </c>
      <c r="L203">
        <v>28.242731125589799</v>
      </c>
      <c r="M203">
        <v>8.0002430072320703</v>
      </c>
      <c r="N203">
        <v>7.1294271846566</v>
      </c>
      <c r="O203">
        <v>8.1290888318974801</v>
      </c>
    </row>
    <row r="204" spans="1:15">
      <c r="A204" t="s">
        <v>195</v>
      </c>
      <c r="B204">
        <v>4390</v>
      </c>
      <c r="C204">
        <v>22</v>
      </c>
      <c r="D204">
        <v>11</v>
      </c>
      <c r="E204">
        <v>372</v>
      </c>
      <c r="F204">
        <v>427</v>
      </c>
      <c r="G204">
        <v>230</v>
      </c>
      <c r="H204" t="s">
        <v>53</v>
      </c>
      <c r="I204">
        <v>128</v>
      </c>
      <c r="J204">
        <v>1029</v>
      </c>
      <c r="K204">
        <v>23.3235921034683</v>
      </c>
      <c r="L204">
        <v>41.802950884646997</v>
      </c>
      <c r="M204">
        <v>10.050316217789</v>
      </c>
      <c r="N204">
        <v>8.2168212283163307</v>
      </c>
      <c r="O204">
        <v>5.0564546573629503</v>
      </c>
    </row>
    <row r="205" spans="1:15">
      <c r="A205" t="s">
        <v>200</v>
      </c>
      <c r="B205">
        <v>181</v>
      </c>
      <c r="C205">
        <v>21</v>
      </c>
      <c r="D205">
        <v>12</v>
      </c>
      <c r="E205">
        <v>378</v>
      </c>
      <c r="F205">
        <v>429</v>
      </c>
      <c r="G205">
        <v>150</v>
      </c>
      <c r="H205" t="s">
        <v>209</v>
      </c>
      <c r="I205">
        <v>145</v>
      </c>
      <c r="J205">
        <v>957</v>
      </c>
      <c r="K205">
        <v>23.2729592183255</v>
      </c>
      <c r="L205">
        <v>40.464418669151001</v>
      </c>
      <c r="M205">
        <v>14.3885069295902</v>
      </c>
      <c r="N205">
        <v>11.149939433479799</v>
      </c>
      <c r="O205">
        <v>-1.7224257975044499</v>
      </c>
    </row>
    <row r="206" spans="1:15">
      <c r="A206" t="s">
        <v>206</v>
      </c>
      <c r="B206">
        <v>3968</v>
      </c>
      <c r="C206">
        <v>20</v>
      </c>
      <c r="D206">
        <v>12</v>
      </c>
      <c r="E206">
        <v>212</v>
      </c>
      <c r="F206">
        <v>226</v>
      </c>
      <c r="G206">
        <v>260</v>
      </c>
      <c r="H206" t="s">
        <v>62</v>
      </c>
      <c r="I206">
        <v>99</v>
      </c>
      <c r="J206">
        <v>698</v>
      </c>
      <c r="K206">
        <v>23.217935531461499</v>
      </c>
      <c r="L206">
        <v>5.5307643329879204</v>
      </c>
      <c r="M206">
        <v>6.9193073731946404</v>
      </c>
      <c r="N206">
        <v>1.54392763677434</v>
      </c>
      <c r="O206">
        <v>16.1446450502918</v>
      </c>
    </row>
    <row r="207" spans="1:15">
      <c r="A207" t="s">
        <v>195</v>
      </c>
      <c r="B207">
        <v>815</v>
      </c>
      <c r="C207">
        <v>29</v>
      </c>
      <c r="D207">
        <v>9</v>
      </c>
      <c r="E207">
        <v>336</v>
      </c>
      <c r="F207">
        <v>354</v>
      </c>
      <c r="G207">
        <v>250</v>
      </c>
      <c r="H207" t="s">
        <v>69</v>
      </c>
      <c r="I207">
        <v>131</v>
      </c>
      <c r="J207">
        <v>940</v>
      </c>
      <c r="K207">
        <v>22.996945714437501</v>
      </c>
      <c r="L207">
        <v>34.572113167071102</v>
      </c>
      <c r="M207">
        <v>9.3192517528323506</v>
      </c>
      <c r="N207">
        <v>4.7001783780122599</v>
      </c>
      <c r="O207">
        <v>8.9775155835929308</v>
      </c>
    </row>
    <row r="208" spans="1:15">
      <c r="A208" t="s">
        <v>206</v>
      </c>
      <c r="B208">
        <v>3145</v>
      </c>
      <c r="C208">
        <v>7</v>
      </c>
      <c r="D208">
        <v>16</v>
      </c>
      <c r="E208">
        <v>240</v>
      </c>
      <c r="F208">
        <v>269</v>
      </c>
      <c r="G208">
        <v>220</v>
      </c>
      <c r="H208" t="s">
        <v>40</v>
      </c>
      <c r="I208">
        <v>124</v>
      </c>
      <c r="J208">
        <v>729</v>
      </c>
      <c r="K208">
        <v>22.990460115385499</v>
      </c>
      <c r="L208">
        <v>2.5731450927828101</v>
      </c>
      <c r="M208">
        <v>6.6513092516247303</v>
      </c>
      <c r="N208">
        <v>4.63398548850284</v>
      </c>
      <c r="O208">
        <v>12.691255600060099</v>
      </c>
    </row>
    <row r="209" spans="1:15">
      <c r="A209" t="s">
        <v>207</v>
      </c>
      <c r="B209">
        <v>1546</v>
      </c>
      <c r="C209">
        <v>40</v>
      </c>
      <c r="D209">
        <v>6</v>
      </c>
      <c r="E209">
        <v>152</v>
      </c>
      <c r="F209">
        <v>181</v>
      </c>
      <c r="G209">
        <v>190</v>
      </c>
      <c r="H209" t="s">
        <v>51</v>
      </c>
      <c r="I209">
        <v>86</v>
      </c>
      <c r="J209">
        <v>523</v>
      </c>
      <c r="K209">
        <v>22.657267223942799</v>
      </c>
      <c r="L209">
        <v>21.204728057467499</v>
      </c>
      <c r="M209">
        <v>7.8841990708435903</v>
      </c>
      <c r="N209">
        <v>9.4184234005417498</v>
      </c>
      <c r="O209">
        <v>6.2752262569240198</v>
      </c>
    </row>
    <row r="210" spans="1:15">
      <c r="A210" t="s">
        <v>196</v>
      </c>
      <c r="B210">
        <v>597</v>
      </c>
      <c r="C210">
        <v>45</v>
      </c>
      <c r="D210">
        <v>4</v>
      </c>
      <c r="E210">
        <v>174</v>
      </c>
      <c r="F210">
        <v>191</v>
      </c>
      <c r="G210">
        <v>220</v>
      </c>
      <c r="H210" t="s">
        <v>84</v>
      </c>
      <c r="I210">
        <v>123</v>
      </c>
      <c r="J210">
        <v>585</v>
      </c>
      <c r="K210">
        <v>22.598109892116501</v>
      </c>
      <c r="L210">
        <v>35.613146121838597</v>
      </c>
      <c r="M210">
        <v>6.8077765251229696</v>
      </c>
      <c r="N210">
        <v>4.5723219856765596</v>
      </c>
      <c r="O210">
        <v>11.5882581937539</v>
      </c>
    </row>
    <row r="211" spans="1:15">
      <c r="A211" t="s">
        <v>195</v>
      </c>
      <c r="B211">
        <v>4381</v>
      </c>
      <c r="C211">
        <v>24</v>
      </c>
      <c r="D211">
        <v>10</v>
      </c>
      <c r="E211">
        <v>380</v>
      </c>
      <c r="F211">
        <v>382</v>
      </c>
      <c r="G211">
        <v>240</v>
      </c>
      <c r="H211" t="s">
        <v>52</v>
      </c>
      <c r="I211">
        <v>128</v>
      </c>
      <c r="J211">
        <v>1002</v>
      </c>
      <c r="K211">
        <v>22.5854315778891</v>
      </c>
      <c r="L211">
        <v>23.5387669414478</v>
      </c>
      <c r="M211">
        <v>10.6073346955187</v>
      </c>
      <c r="N211">
        <v>3.4444467819794702</v>
      </c>
      <c r="O211">
        <v>8.5336501003908101</v>
      </c>
    </row>
    <row r="212" spans="1:15">
      <c r="A212" t="s">
        <v>195</v>
      </c>
      <c r="B212">
        <v>302</v>
      </c>
      <c r="C212">
        <v>37</v>
      </c>
      <c r="D212">
        <v>7</v>
      </c>
      <c r="E212">
        <v>324</v>
      </c>
      <c r="F212">
        <v>343</v>
      </c>
      <c r="G212">
        <v>100</v>
      </c>
      <c r="H212" t="s">
        <v>124</v>
      </c>
      <c r="I212">
        <v>94</v>
      </c>
      <c r="J212">
        <v>767</v>
      </c>
      <c r="K212">
        <v>22.481307312044301</v>
      </c>
      <c r="L212">
        <v>33.070070259693999</v>
      </c>
      <c r="M212">
        <v>12.361267443926501</v>
      </c>
      <c r="N212">
        <v>11.803864303796299</v>
      </c>
      <c r="O212">
        <v>-1.6838244356785299</v>
      </c>
    </row>
    <row r="213" spans="1:15">
      <c r="A213" t="s">
        <v>202</v>
      </c>
      <c r="B213">
        <v>3200</v>
      </c>
      <c r="C213">
        <v>11</v>
      </c>
      <c r="D213">
        <v>14</v>
      </c>
      <c r="E213">
        <v>220</v>
      </c>
      <c r="F213">
        <v>229</v>
      </c>
      <c r="G213">
        <v>210</v>
      </c>
      <c r="H213" t="s">
        <v>73</v>
      </c>
      <c r="I213">
        <v>94</v>
      </c>
      <c r="J213">
        <v>659</v>
      </c>
      <c r="K213">
        <v>22.471747137914399</v>
      </c>
      <c r="L213">
        <v>16.314810878889599</v>
      </c>
      <c r="M213">
        <v>9.7146337391164508</v>
      </c>
      <c r="N213">
        <v>6.9432092058396799</v>
      </c>
      <c r="O213">
        <v>7.6792791152649498</v>
      </c>
    </row>
    <row r="214" spans="1:15">
      <c r="A214" t="s">
        <v>206</v>
      </c>
      <c r="B214">
        <v>2733</v>
      </c>
      <c r="C214">
        <v>16</v>
      </c>
      <c r="D214">
        <v>12</v>
      </c>
      <c r="E214">
        <v>274</v>
      </c>
      <c r="F214">
        <v>256</v>
      </c>
      <c r="G214">
        <v>120</v>
      </c>
      <c r="H214" t="s">
        <v>62</v>
      </c>
      <c r="I214">
        <v>124</v>
      </c>
      <c r="J214">
        <v>650</v>
      </c>
      <c r="K214">
        <v>22.384711482969799</v>
      </c>
      <c r="L214">
        <v>32.963521306452201</v>
      </c>
      <c r="M214">
        <v>12.187984960163501</v>
      </c>
      <c r="N214">
        <v>8.0446003051585802</v>
      </c>
      <c r="O214">
        <v>3.4621498609275698</v>
      </c>
    </row>
    <row r="215" spans="1:15">
      <c r="A215" t="s">
        <v>200</v>
      </c>
      <c r="B215">
        <v>3609</v>
      </c>
      <c r="C215">
        <v>11</v>
      </c>
      <c r="D215">
        <v>16</v>
      </c>
      <c r="E215">
        <v>246</v>
      </c>
      <c r="F215">
        <v>430</v>
      </c>
      <c r="G215">
        <v>280</v>
      </c>
      <c r="H215" t="s">
        <v>208</v>
      </c>
      <c r="I215">
        <v>117</v>
      </c>
      <c r="J215">
        <v>956</v>
      </c>
      <c r="K215">
        <v>22.164749006178901</v>
      </c>
      <c r="L215">
        <v>24.224444982560801</v>
      </c>
      <c r="M215">
        <v>3.6865204124877602</v>
      </c>
      <c r="N215">
        <v>8.8168066229983708</v>
      </c>
      <c r="O215">
        <v>10.0150228685564</v>
      </c>
    </row>
    <row r="216" spans="1:15">
      <c r="A216" t="s">
        <v>202</v>
      </c>
      <c r="B216">
        <v>2036</v>
      </c>
      <c r="C216">
        <v>7</v>
      </c>
      <c r="D216">
        <v>16</v>
      </c>
      <c r="E216">
        <v>174</v>
      </c>
      <c r="F216">
        <v>187</v>
      </c>
      <c r="G216">
        <v>190</v>
      </c>
      <c r="H216" t="s">
        <v>40</v>
      </c>
      <c r="I216">
        <v>88</v>
      </c>
      <c r="J216">
        <v>551</v>
      </c>
      <c r="K216">
        <v>22.032294655049999</v>
      </c>
      <c r="L216">
        <v>8.0495287471367902</v>
      </c>
      <c r="M216">
        <v>8.3309494262396804</v>
      </c>
      <c r="N216">
        <v>6.7374006745185797</v>
      </c>
      <c r="O216">
        <v>8.8852285911135596</v>
      </c>
    </row>
    <row r="217" spans="1:15">
      <c r="A217" t="s">
        <v>196</v>
      </c>
      <c r="B217">
        <v>2844</v>
      </c>
      <c r="C217">
        <v>4</v>
      </c>
      <c r="D217">
        <v>18</v>
      </c>
      <c r="E217">
        <v>252</v>
      </c>
      <c r="F217">
        <v>314</v>
      </c>
      <c r="G217">
        <v>230</v>
      </c>
      <c r="H217" t="s">
        <v>41</v>
      </c>
      <c r="I217">
        <v>134</v>
      </c>
      <c r="J217">
        <v>796</v>
      </c>
      <c r="K217">
        <v>21.952316853517001</v>
      </c>
      <c r="L217">
        <v>12.1258107697598</v>
      </c>
      <c r="M217">
        <v>5.0443890278365702</v>
      </c>
      <c r="N217">
        <v>6.5985406890738298</v>
      </c>
      <c r="O217">
        <v>11.031224270271499</v>
      </c>
    </row>
    <row r="218" spans="1:15">
      <c r="A218" t="s">
        <v>195</v>
      </c>
      <c r="B218">
        <v>3547</v>
      </c>
      <c r="C218">
        <v>5</v>
      </c>
      <c r="D218">
        <v>16</v>
      </c>
      <c r="E218">
        <v>346</v>
      </c>
      <c r="F218">
        <v>362</v>
      </c>
      <c r="G218">
        <v>230</v>
      </c>
      <c r="H218" t="s">
        <v>38</v>
      </c>
      <c r="I218">
        <v>162</v>
      </c>
      <c r="J218">
        <v>938</v>
      </c>
      <c r="K218">
        <v>21.915811708683101</v>
      </c>
      <c r="L218">
        <v>18.963425932005698</v>
      </c>
      <c r="M218">
        <v>11.494787381520799</v>
      </c>
      <c r="N218">
        <v>5.28695372819368</v>
      </c>
      <c r="O218">
        <v>5.1340705989685604</v>
      </c>
    </row>
    <row r="219" spans="1:15">
      <c r="A219" t="s">
        <v>196</v>
      </c>
      <c r="B219">
        <v>3366</v>
      </c>
      <c r="C219">
        <v>25</v>
      </c>
      <c r="D219">
        <v>10</v>
      </c>
      <c r="E219">
        <v>218</v>
      </c>
      <c r="F219">
        <v>280</v>
      </c>
      <c r="G219">
        <v>160</v>
      </c>
      <c r="H219" t="s">
        <v>65</v>
      </c>
      <c r="I219">
        <v>116</v>
      </c>
      <c r="J219">
        <v>658</v>
      </c>
      <c r="K219">
        <v>21.829771311639401</v>
      </c>
      <c r="L219">
        <v>29.415394177836902</v>
      </c>
      <c r="M219">
        <v>9.1770712788727007</v>
      </c>
      <c r="N219">
        <v>8.7522903991954699</v>
      </c>
      <c r="O219">
        <v>4.82634835016104</v>
      </c>
    </row>
    <row r="220" spans="1:15">
      <c r="A220" t="s">
        <v>198</v>
      </c>
      <c r="B220">
        <v>3947</v>
      </c>
      <c r="C220">
        <v>18</v>
      </c>
      <c r="D220">
        <v>12</v>
      </c>
      <c r="E220">
        <v>214</v>
      </c>
      <c r="F220">
        <v>394</v>
      </c>
      <c r="G220">
        <v>180</v>
      </c>
      <c r="H220" t="s">
        <v>37</v>
      </c>
      <c r="I220">
        <v>144</v>
      </c>
      <c r="J220">
        <v>788</v>
      </c>
      <c r="K220">
        <v>21.605265023389201</v>
      </c>
      <c r="L220">
        <v>33.9779976027571</v>
      </c>
      <c r="M220">
        <v>7.7874446340767296</v>
      </c>
      <c r="N220">
        <v>12.7047650995725</v>
      </c>
      <c r="O220">
        <v>4.3543690323933699</v>
      </c>
    </row>
    <row r="221" spans="1:15">
      <c r="A221" t="s">
        <v>197</v>
      </c>
      <c r="B221">
        <v>692</v>
      </c>
      <c r="C221">
        <v>37</v>
      </c>
      <c r="D221">
        <v>8</v>
      </c>
      <c r="E221">
        <v>222</v>
      </c>
      <c r="F221">
        <v>245</v>
      </c>
      <c r="G221">
        <v>150</v>
      </c>
      <c r="H221" t="s">
        <v>50</v>
      </c>
      <c r="I221">
        <v>144</v>
      </c>
      <c r="J221">
        <v>617</v>
      </c>
      <c r="K221">
        <v>21.539615135490301</v>
      </c>
      <c r="L221">
        <v>32.131904320622901</v>
      </c>
      <c r="M221">
        <v>8.8252838381095895</v>
      </c>
      <c r="N221">
        <v>7.6836666100233604</v>
      </c>
      <c r="O221">
        <v>4.8518230647008203</v>
      </c>
    </row>
    <row r="222" spans="1:15">
      <c r="A222" t="s">
        <v>196</v>
      </c>
      <c r="B222">
        <v>3965</v>
      </c>
      <c r="C222">
        <v>10</v>
      </c>
      <c r="D222">
        <v>14</v>
      </c>
      <c r="E222">
        <v>260</v>
      </c>
      <c r="F222">
        <v>248</v>
      </c>
      <c r="G222">
        <v>220</v>
      </c>
      <c r="H222" t="s">
        <v>73</v>
      </c>
      <c r="I222">
        <v>162</v>
      </c>
      <c r="J222">
        <v>728</v>
      </c>
      <c r="K222">
        <v>21.529116072129099</v>
      </c>
      <c r="L222">
        <v>17.197324635819299</v>
      </c>
      <c r="M222">
        <v>9.6165939921069796</v>
      </c>
      <c r="N222">
        <v>5.3380663735669298</v>
      </c>
      <c r="O222">
        <v>6.7408023746935504</v>
      </c>
    </row>
    <row r="223" spans="1:15">
      <c r="A223" t="s">
        <v>196</v>
      </c>
      <c r="B223">
        <v>3019</v>
      </c>
      <c r="C223">
        <v>23</v>
      </c>
      <c r="D223">
        <v>12</v>
      </c>
      <c r="E223">
        <v>132</v>
      </c>
      <c r="F223">
        <v>264</v>
      </c>
      <c r="G223">
        <v>170</v>
      </c>
      <c r="H223" t="s">
        <v>62</v>
      </c>
      <c r="I223">
        <v>121</v>
      </c>
      <c r="J223">
        <v>566</v>
      </c>
      <c r="K223">
        <v>21.5021035942559</v>
      </c>
      <c r="L223">
        <v>12.837561802156401</v>
      </c>
      <c r="M223">
        <v>2.68148678342054</v>
      </c>
      <c r="N223">
        <v>14.4452303392671</v>
      </c>
      <c r="O223">
        <v>6.2877982106434303</v>
      </c>
    </row>
    <row r="224" spans="1:15">
      <c r="A224" t="s">
        <v>196</v>
      </c>
      <c r="B224">
        <v>3473</v>
      </c>
      <c r="C224">
        <v>11</v>
      </c>
      <c r="D224">
        <v>14</v>
      </c>
      <c r="E224">
        <v>260</v>
      </c>
      <c r="F224">
        <v>431</v>
      </c>
      <c r="G224">
        <v>140</v>
      </c>
      <c r="H224" t="s">
        <v>73</v>
      </c>
      <c r="I224">
        <v>163</v>
      </c>
      <c r="J224">
        <v>831</v>
      </c>
      <c r="K224">
        <v>21.420936951093999</v>
      </c>
      <c r="L224">
        <v>15.4415840605858</v>
      </c>
      <c r="M224">
        <v>5.9634509477671704</v>
      </c>
      <c r="N224">
        <v>15.631701575177299</v>
      </c>
      <c r="O224">
        <v>-0.96870296873320505</v>
      </c>
    </row>
    <row r="225" spans="1:15">
      <c r="A225" t="s">
        <v>202</v>
      </c>
      <c r="B225">
        <v>4499</v>
      </c>
      <c r="C225">
        <v>15</v>
      </c>
      <c r="D225">
        <v>14</v>
      </c>
      <c r="E225">
        <v>176</v>
      </c>
      <c r="F225">
        <v>157</v>
      </c>
      <c r="G225">
        <v>290</v>
      </c>
      <c r="H225" t="s">
        <v>73</v>
      </c>
      <c r="I225">
        <v>115</v>
      </c>
      <c r="J225">
        <v>623</v>
      </c>
      <c r="K225">
        <v>21.341796788683901</v>
      </c>
      <c r="L225">
        <v>1.3594948383037999</v>
      </c>
      <c r="M225">
        <v>6.7051359232003298</v>
      </c>
      <c r="N225">
        <v>-2.8826223887829099</v>
      </c>
      <c r="O225">
        <v>16.930533424166299</v>
      </c>
    </row>
    <row r="226" spans="1:15">
      <c r="A226" t="s">
        <v>200</v>
      </c>
      <c r="B226">
        <v>2386</v>
      </c>
      <c r="C226">
        <v>17</v>
      </c>
      <c r="D226">
        <v>14</v>
      </c>
      <c r="E226">
        <v>302</v>
      </c>
      <c r="F226">
        <v>410</v>
      </c>
      <c r="G226">
        <v>260</v>
      </c>
      <c r="H226" t="s">
        <v>214</v>
      </c>
      <c r="I226">
        <v>181</v>
      </c>
      <c r="J226">
        <v>972</v>
      </c>
      <c r="K226">
        <v>21.195792805108098</v>
      </c>
      <c r="L226">
        <v>15.0897438954606</v>
      </c>
      <c r="M226">
        <v>6.089484536764</v>
      </c>
      <c r="N226">
        <v>7.3017000969901202</v>
      </c>
      <c r="O226">
        <v>8.4976133100085693</v>
      </c>
    </row>
    <row r="227" spans="1:15">
      <c r="A227" t="s">
        <v>196</v>
      </c>
      <c r="B227">
        <v>1165</v>
      </c>
      <c r="C227">
        <v>18</v>
      </c>
      <c r="D227">
        <v>12</v>
      </c>
      <c r="E227">
        <v>198</v>
      </c>
      <c r="F227">
        <v>216</v>
      </c>
      <c r="G227">
        <v>300</v>
      </c>
      <c r="H227" t="s">
        <v>62</v>
      </c>
      <c r="I227">
        <v>123</v>
      </c>
      <c r="J227">
        <v>714</v>
      </c>
      <c r="K227">
        <v>21.1314104446807</v>
      </c>
      <c r="L227">
        <v>23.001748368703499</v>
      </c>
      <c r="M227">
        <v>4.2338400750646397</v>
      </c>
      <c r="N227">
        <v>1.70322531556986</v>
      </c>
      <c r="O227">
        <v>16.292029033930898</v>
      </c>
    </row>
    <row r="228" spans="1:15">
      <c r="A228" t="s">
        <v>198</v>
      </c>
      <c r="B228">
        <v>3844</v>
      </c>
      <c r="C228">
        <v>26</v>
      </c>
      <c r="D228">
        <v>10</v>
      </c>
      <c r="E228">
        <v>234</v>
      </c>
      <c r="F228">
        <v>365</v>
      </c>
      <c r="G228">
        <v>180</v>
      </c>
      <c r="H228" t="s">
        <v>34</v>
      </c>
      <c r="I228">
        <v>141</v>
      </c>
      <c r="J228">
        <v>779</v>
      </c>
      <c r="K228">
        <v>20.8519759623106</v>
      </c>
      <c r="L228">
        <v>32.287972380420101</v>
      </c>
      <c r="M228">
        <v>7.6325479375448104</v>
      </c>
      <c r="N228">
        <v>8.3139841269025094</v>
      </c>
      <c r="O228">
        <v>4.9343077222298799</v>
      </c>
    </row>
    <row r="229" spans="1:15">
      <c r="A229" t="s">
        <v>200</v>
      </c>
      <c r="B229">
        <v>1922</v>
      </c>
      <c r="C229">
        <v>36</v>
      </c>
      <c r="D229">
        <v>6</v>
      </c>
      <c r="E229">
        <v>250</v>
      </c>
      <c r="F229">
        <v>437</v>
      </c>
      <c r="G229">
        <v>210</v>
      </c>
      <c r="H229" t="s">
        <v>218</v>
      </c>
      <c r="I229">
        <v>128</v>
      </c>
      <c r="J229">
        <v>897</v>
      </c>
      <c r="K229">
        <v>20.704472269284899</v>
      </c>
      <c r="L229">
        <v>33.938748224259399</v>
      </c>
      <c r="M229">
        <v>2.4204618027357001</v>
      </c>
      <c r="N229">
        <v>13.5724254102964</v>
      </c>
      <c r="O229">
        <v>5.2640132504384303</v>
      </c>
    </row>
    <row r="230" spans="1:15">
      <c r="A230" t="s">
        <v>205</v>
      </c>
      <c r="B230">
        <v>4487</v>
      </c>
      <c r="C230">
        <v>19</v>
      </c>
      <c r="D230">
        <v>12</v>
      </c>
      <c r="E230">
        <v>186</v>
      </c>
      <c r="F230">
        <v>418</v>
      </c>
      <c r="G230">
        <v>200</v>
      </c>
      <c r="H230" t="s">
        <v>27</v>
      </c>
      <c r="I230">
        <v>126</v>
      </c>
      <c r="J230">
        <v>804</v>
      </c>
      <c r="K230">
        <v>20.6100213978985</v>
      </c>
      <c r="L230">
        <v>33.745057477977298</v>
      </c>
      <c r="M230">
        <v>0.76682629731437801</v>
      </c>
      <c r="N230">
        <v>15.3707789293383</v>
      </c>
      <c r="O230">
        <v>5.0566613416432196</v>
      </c>
    </row>
    <row r="231" spans="1:15">
      <c r="A231" t="s">
        <v>195</v>
      </c>
      <c r="B231">
        <v>4776</v>
      </c>
      <c r="C231">
        <v>21</v>
      </c>
      <c r="D231">
        <v>12</v>
      </c>
      <c r="E231">
        <v>300</v>
      </c>
      <c r="F231">
        <v>373</v>
      </c>
      <c r="G231">
        <v>250</v>
      </c>
      <c r="H231" t="s">
        <v>27</v>
      </c>
      <c r="I231">
        <v>136</v>
      </c>
      <c r="J231">
        <v>923</v>
      </c>
      <c r="K231">
        <v>20.226616018929501</v>
      </c>
      <c r="L231">
        <v>22.758931367242202</v>
      </c>
      <c r="M231">
        <v>8.2848648806101792</v>
      </c>
      <c r="N231">
        <v>4.7165049549615299</v>
      </c>
      <c r="O231">
        <v>7.2252461833578199</v>
      </c>
    </row>
    <row r="232" spans="1:15">
      <c r="A232" t="s">
        <v>197</v>
      </c>
      <c r="B232">
        <v>114</v>
      </c>
      <c r="C232">
        <v>23</v>
      </c>
      <c r="D232">
        <v>11</v>
      </c>
      <c r="E232">
        <v>264</v>
      </c>
      <c r="F232">
        <v>278</v>
      </c>
      <c r="G232">
        <v>220</v>
      </c>
      <c r="H232" t="s">
        <v>102</v>
      </c>
      <c r="I232">
        <v>165</v>
      </c>
      <c r="J232">
        <v>762</v>
      </c>
      <c r="K232">
        <v>20.0964174228553</v>
      </c>
      <c r="L232">
        <v>28.577806681765601</v>
      </c>
      <c r="M232">
        <v>9.3042361574361703</v>
      </c>
      <c r="N232">
        <v>4.6022262951592303</v>
      </c>
      <c r="O232">
        <v>8.5672092303677001</v>
      </c>
    </row>
    <row r="233" spans="1:15">
      <c r="A233" t="s">
        <v>197</v>
      </c>
      <c r="B233">
        <v>841</v>
      </c>
      <c r="C233">
        <v>22</v>
      </c>
      <c r="D233">
        <v>12</v>
      </c>
      <c r="E233">
        <v>204</v>
      </c>
      <c r="F233">
        <v>296</v>
      </c>
      <c r="G233">
        <v>180</v>
      </c>
      <c r="H233" t="s">
        <v>37</v>
      </c>
      <c r="I233">
        <v>116</v>
      </c>
      <c r="J233">
        <v>680</v>
      </c>
      <c r="K233">
        <v>20.081610184278802</v>
      </c>
      <c r="L233">
        <v>28.7085896014006</v>
      </c>
      <c r="M233">
        <v>4.4553336553703096</v>
      </c>
      <c r="N233">
        <v>8.3129194646556197</v>
      </c>
      <c r="O233">
        <v>7.5210882942656099</v>
      </c>
    </row>
    <row r="234" spans="1:15">
      <c r="A234" t="s">
        <v>195</v>
      </c>
      <c r="B234">
        <v>910</v>
      </c>
      <c r="C234">
        <v>4</v>
      </c>
      <c r="D234">
        <v>16</v>
      </c>
      <c r="E234">
        <v>352</v>
      </c>
      <c r="F234">
        <v>503</v>
      </c>
      <c r="G234">
        <v>150</v>
      </c>
      <c r="H234" t="s">
        <v>38</v>
      </c>
      <c r="I234">
        <v>157</v>
      </c>
      <c r="J234">
        <v>1005</v>
      </c>
      <c r="K234">
        <v>20.04662035094</v>
      </c>
      <c r="L234">
        <v>25.1267135411555</v>
      </c>
      <c r="M234">
        <v>7.5302190994524603</v>
      </c>
      <c r="N234">
        <v>11.6395226365204</v>
      </c>
      <c r="O234">
        <v>0.87687861496710495</v>
      </c>
    </row>
    <row r="235" spans="1:15">
      <c r="A235" t="s">
        <v>204</v>
      </c>
      <c r="B235">
        <v>1772</v>
      </c>
      <c r="C235">
        <v>9</v>
      </c>
      <c r="D235">
        <v>14</v>
      </c>
      <c r="E235">
        <v>176</v>
      </c>
      <c r="F235">
        <v>301</v>
      </c>
      <c r="G235">
        <v>170</v>
      </c>
      <c r="H235" t="s">
        <v>36</v>
      </c>
      <c r="I235">
        <v>123</v>
      </c>
      <c r="J235">
        <v>647</v>
      </c>
      <c r="K235">
        <v>19.990886001526398</v>
      </c>
      <c r="L235">
        <v>10.501725732257899</v>
      </c>
      <c r="M235">
        <v>4.1584095412194797</v>
      </c>
      <c r="N235">
        <v>9.7130205184736695</v>
      </c>
      <c r="O235">
        <v>6.6657816785365203</v>
      </c>
    </row>
    <row r="236" spans="1:15">
      <c r="A236" t="s">
        <v>196</v>
      </c>
      <c r="B236">
        <v>4276</v>
      </c>
      <c r="C236">
        <v>27</v>
      </c>
      <c r="D236">
        <v>10</v>
      </c>
      <c r="E236">
        <v>180</v>
      </c>
      <c r="F236">
        <v>232</v>
      </c>
      <c r="G236">
        <v>150</v>
      </c>
      <c r="H236" t="s">
        <v>65</v>
      </c>
      <c r="I236">
        <v>96</v>
      </c>
      <c r="J236">
        <v>562</v>
      </c>
      <c r="K236">
        <v>19.748747863126798</v>
      </c>
      <c r="L236">
        <v>29.3026909363534</v>
      </c>
      <c r="M236">
        <v>6.9471759999655003</v>
      </c>
      <c r="N236">
        <v>8.16732772753525</v>
      </c>
      <c r="O236">
        <v>5.0473802148893299</v>
      </c>
    </row>
    <row r="237" spans="1:15">
      <c r="A237" t="s">
        <v>197</v>
      </c>
      <c r="B237">
        <v>668</v>
      </c>
      <c r="C237">
        <v>40</v>
      </c>
      <c r="D237">
        <v>8</v>
      </c>
      <c r="E237">
        <v>192</v>
      </c>
      <c r="F237">
        <v>242</v>
      </c>
      <c r="G237">
        <v>140</v>
      </c>
      <c r="H237" t="s">
        <v>50</v>
      </c>
      <c r="I237">
        <v>100</v>
      </c>
      <c r="J237">
        <v>574</v>
      </c>
      <c r="K237">
        <v>19.626816284756199</v>
      </c>
      <c r="L237">
        <v>29.6511373748347</v>
      </c>
      <c r="M237">
        <v>6.9946841930301398</v>
      </c>
      <c r="N237">
        <v>8.5795074640217006</v>
      </c>
      <c r="O237">
        <v>4.4509400840892797</v>
      </c>
    </row>
    <row r="238" spans="1:15">
      <c r="A238" t="s">
        <v>199</v>
      </c>
      <c r="B238">
        <v>2348</v>
      </c>
      <c r="C238">
        <v>19</v>
      </c>
      <c r="D238">
        <v>10</v>
      </c>
      <c r="E238">
        <v>152</v>
      </c>
      <c r="F238">
        <v>284</v>
      </c>
      <c r="G238">
        <v>130</v>
      </c>
      <c r="H238" t="s">
        <v>65</v>
      </c>
      <c r="I238">
        <v>102</v>
      </c>
      <c r="J238">
        <v>586</v>
      </c>
      <c r="K238">
        <v>19.6236925731179</v>
      </c>
      <c r="L238">
        <v>17.298683429387701</v>
      </c>
      <c r="M238">
        <v>3.20860165525561</v>
      </c>
      <c r="N238">
        <v>10.4956478507198</v>
      </c>
      <c r="O238">
        <v>4.2229039708376801</v>
      </c>
    </row>
    <row r="239" spans="1:15">
      <c r="A239" t="s">
        <v>195</v>
      </c>
      <c r="B239">
        <v>3770</v>
      </c>
      <c r="C239">
        <v>17</v>
      </c>
      <c r="D239">
        <v>14</v>
      </c>
      <c r="E239">
        <v>326</v>
      </c>
      <c r="F239">
        <v>484</v>
      </c>
      <c r="G239">
        <v>190</v>
      </c>
      <c r="H239" t="s">
        <v>36</v>
      </c>
      <c r="I239">
        <v>154</v>
      </c>
      <c r="J239">
        <v>1000</v>
      </c>
      <c r="K239">
        <v>19.579405251214599</v>
      </c>
      <c r="L239">
        <v>24.358139080487199</v>
      </c>
      <c r="M239">
        <v>7.3683023921449902</v>
      </c>
      <c r="N239">
        <v>11.107601545353701</v>
      </c>
      <c r="O239">
        <v>1.10350131371594</v>
      </c>
    </row>
    <row r="240" spans="1:15">
      <c r="A240" t="s">
        <v>207</v>
      </c>
      <c r="B240">
        <v>870</v>
      </c>
      <c r="C240">
        <v>23</v>
      </c>
      <c r="D240">
        <v>10</v>
      </c>
      <c r="E240">
        <v>226</v>
      </c>
      <c r="F240">
        <v>239</v>
      </c>
      <c r="G240">
        <v>140</v>
      </c>
      <c r="H240" t="s">
        <v>34</v>
      </c>
      <c r="I240">
        <v>126</v>
      </c>
      <c r="J240">
        <v>605</v>
      </c>
      <c r="K240">
        <v>19.501262880727001</v>
      </c>
      <c r="L240">
        <v>23.699808624499799</v>
      </c>
      <c r="M240">
        <v>11.7208333017628</v>
      </c>
      <c r="N240">
        <v>7.8810361527904202</v>
      </c>
      <c r="O240">
        <v>-2.1749437308256701E-2</v>
      </c>
    </row>
    <row r="241" spans="1:15">
      <c r="A241" t="s">
        <v>204</v>
      </c>
      <c r="B241">
        <v>288</v>
      </c>
      <c r="C241">
        <v>4</v>
      </c>
      <c r="D241">
        <v>17</v>
      </c>
      <c r="E241">
        <v>174</v>
      </c>
      <c r="F241">
        <v>212</v>
      </c>
      <c r="G241">
        <v>120</v>
      </c>
      <c r="H241" t="s">
        <v>45</v>
      </c>
      <c r="I241">
        <v>132</v>
      </c>
      <c r="J241">
        <v>506</v>
      </c>
      <c r="K241">
        <v>19.4625906925504</v>
      </c>
      <c r="L241">
        <v>18.727447884555499</v>
      </c>
      <c r="M241">
        <v>8.7778049953996309</v>
      </c>
      <c r="N241">
        <v>7.4553591915431801</v>
      </c>
      <c r="O241">
        <v>3.65770860300937</v>
      </c>
    </row>
    <row r="242" spans="1:15">
      <c r="A242" t="s">
        <v>203</v>
      </c>
      <c r="B242">
        <v>4292</v>
      </c>
      <c r="C242">
        <v>25</v>
      </c>
      <c r="D242">
        <v>10</v>
      </c>
      <c r="E242">
        <v>136</v>
      </c>
      <c r="F242">
        <v>195</v>
      </c>
      <c r="G242">
        <v>190</v>
      </c>
      <c r="H242" t="s">
        <v>34</v>
      </c>
      <c r="I242">
        <v>84</v>
      </c>
      <c r="J242">
        <v>602</v>
      </c>
      <c r="K242">
        <v>19.228480097792499</v>
      </c>
      <c r="L242">
        <v>8.6130959260023197</v>
      </c>
      <c r="M242">
        <v>1.2957664836295699</v>
      </c>
      <c r="N242">
        <v>4.9165335897822402</v>
      </c>
      <c r="O242">
        <v>5.8477369141167399</v>
      </c>
    </row>
    <row r="243" spans="1:15">
      <c r="A243" t="s">
        <v>198</v>
      </c>
      <c r="B243">
        <v>2171</v>
      </c>
      <c r="C243">
        <v>44</v>
      </c>
      <c r="D243">
        <v>6</v>
      </c>
      <c r="E243">
        <v>208</v>
      </c>
      <c r="F243">
        <v>339</v>
      </c>
      <c r="G243">
        <v>220</v>
      </c>
      <c r="H243" t="s">
        <v>51</v>
      </c>
      <c r="I243">
        <v>151</v>
      </c>
      <c r="J243">
        <v>804</v>
      </c>
      <c r="K243">
        <v>19.180181681217299</v>
      </c>
      <c r="L243">
        <v>36.700152794142603</v>
      </c>
      <c r="M243">
        <v>4.1215689656205896</v>
      </c>
      <c r="N243">
        <v>4.36253805935588</v>
      </c>
      <c r="O243">
        <v>8.7937780141679998</v>
      </c>
    </row>
    <row r="244" spans="1:15">
      <c r="A244" t="s">
        <v>203</v>
      </c>
      <c r="B244">
        <v>4241</v>
      </c>
      <c r="C244">
        <v>15</v>
      </c>
      <c r="D244">
        <v>12</v>
      </c>
      <c r="E244">
        <v>214</v>
      </c>
      <c r="F244">
        <v>138</v>
      </c>
      <c r="G244">
        <v>150</v>
      </c>
      <c r="H244" t="s">
        <v>37</v>
      </c>
      <c r="I244">
        <v>88</v>
      </c>
      <c r="J244">
        <v>502</v>
      </c>
      <c r="K244">
        <v>19.114400112132699</v>
      </c>
      <c r="L244">
        <v>8.3346576033529391</v>
      </c>
      <c r="M244">
        <v>14.157326355616499</v>
      </c>
      <c r="N244">
        <v>0.46572485218398602</v>
      </c>
      <c r="O244">
        <v>5.8360739211705104</v>
      </c>
    </row>
    <row r="245" spans="1:15">
      <c r="A245" t="s">
        <v>198</v>
      </c>
      <c r="B245">
        <v>4330</v>
      </c>
      <c r="C245">
        <v>34</v>
      </c>
      <c r="D245">
        <v>8</v>
      </c>
      <c r="E245">
        <v>298</v>
      </c>
      <c r="F245">
        <v>336</v>
      </c>
      <c r="G245">
        <v>150</v>
      </c>
      <c r="H245" t="s">
        <v>50</v>
      </c>
      <c r="I245">
        <v>149</v>
      </c>
      <c r="J245">
        <v>784</v>
      </c>
      <c r="K245">
        <v>18.9824026476375</v>
      </c>
      <c r="L245">
        <v>40.2437696434068</v>
      </c>
      <c r="M245">
        <v>12.235215113671201</v>
      </c>
      <c r="N245">
        <v>3.1607983917696401</v>
      </c>
      <c r="O245">
        <v>3.9654777137136801</v>
      </c>
    </row>
    <row r="246" spans="1:15">
      <c r="A246" t="s">
        <v>200</v>
      </c>
      <c r="B246">
        <v>1058</v>
      </c>
      <c r="C246">
        <v>30</v>
      </c>
      <c r="D246">
        <v>9</v>
      </c>
      <c r="E246">
        <v>258</v>
      </c>
      <c r="F246">
        <v>440</v>
      </c>
      <c r="G246">
        <v>220</v>
      </c>
      <c r="H246" t="s">
        <v>216</v>
      </c>
      <c r="I246">
        <v>139</v>
      </c>
      <c r="J246">
        <v>918</v>
      </c>
      <c r="K246">
        <v>18.7524451458413</v>
      </c>
      <c r="L246">
        <v>35.017075278325997</v>
      </c>
      <c r="M246">
        <v>3.5483317545805901</v>
      </c>
      <c r="N246">
        <v>10.376301200263599</v>
      </c>
      <c r="O246">
        <v>5.2973421835885297</v>
      </c>
    </row>
    <row r="247" spans="1:15">
      <c r="A247" t="s">
        <v>203</v>
      </c>
      <c r="B247">
        <v>3695</v>
      </c>
      <c r="C247">
        <v>35</v>
      </c>
      <c r="D247">
        <v>8</v>
      </c>
      <c r="E247">
        <v>128</v>
      </c>
      <c r="F247">
        <v>145</v>
      </c>
      <c r="G247">
        <v>150</v>
      </c>
      <c r="H247" t="s">
        <v>50</v>
      </c>
      <c r="I247">
        <v>121</v>
      </c>
      <c r="J247">
        <v>423</v>
      </c>
      <c r="K247">
        <v>18.5127182495422</v>
      </c>
      <c r="L247">
        <v>13.259524135220699</v>
      </c>
      <c r="M247">
        <v>5.8621154288089103</v>
      </c>
      <c r="N247">
        <v>6.7914545758561102</v>
      </c>
      <c r="O247">
        <v>7.7924987623847999</v>
      </c>
    </row>
    <row r="248" spans="1:15">
      <c r="A248" t="s">
        <v>205</v>
      </c>
      <c r="B248">
        <v>3612</v>
      </c>
      <c r="C248">
        <v>30</v>
      </c>
      <c r="D248">
        <v>8</v>
      </c>
      <c r="E248">
        <v>250</v>
      </c>
      <c r="F248">
        <v>299</v>
      </c>
      <c r="G248">
        <v>210</v>
      </c>
      <c r="H248" t="s">
        <v>49</v>
      </c>
      <c r="I248">
        <v>158</v>
      </c>
      <c r="J248">
        <v>759</v>
      </c>
      <c r="K248">
        <v>18.50184803122</v>
      </c>
      <c r="L248">
        <v>33.676496619407303</v>
      </c>
      <c r="M248">
        <v>8.1784576697844802</v>
      </c>
      <c r="N248">
        <v>5.77509957869733</v>
      </c>
      <c r="O248">
        <v>4.39786352139771</v>
      </c>
    </row>
    <row r="249" spans="1:15">
      <c r="A249" t="s">
        <v>200</v>
      </c>
      <c r="B249">
        <v>348</v>
      </c>
      <c r="C249">
        <v>25</v>
      </c>
      <c r="D249">
        <v>10</v>
      </c>
      <c r="E249">
        <v>264</v>
      </c>
      <c r="F249">
        <v>501</v>
      </c>
      <c r="G249">
        <v>160</v>
      </c>
      <c r="H249" t="s">
        <v>219</v>
      </c>
      <c r="I249">
        <v>104</v>
      </c>
      <c r="J249">
        <v>925</v>
      </c>
      <c r="K249">
        <v>18.423421449077601</v>
      </c>
      <c r="L249">
        <v>22.219452388000299</v>
      </c>
      <c r="M249">
        <v>4.2343394271003501</v>
      </c>
      <c r="N249">
        <v>15.5742603229534</v>
      </c>
      <c r="O249">
        <v>-0.99310886470326498</v>
      </c>
    </row>
    <row r="250" spans="1:15">
      <c r="A250" t="s">
        <v>202</v>
      </c>
      <c r="B250">
        <v>3403</v>
      </c>
      <c r="C250">
        <v>19</v>
      </c>
      <c r="D250">
        <v>12</v>
      </c>
      <c r="E250">
        <v>162</v>
      </c>
      <c r="F250">
        <v>190</v>
      </c>
      <c r="G250">
        <v>170</v>
      </c>
      <c r="H250" t="s">
        <v>62</v>
      </c>
      <c r="I250">
        <v>88</v>
      </c>
      <c r="J250">
        <v>522</v>
      </c>
      <c r="K250">
        <v>18.3024769482941</v>
      </c>
      <c r="L250">
        <v>17.854167609936301</v>
      </c>
      <c r="M250">
        <v>5.8990408046845504</v>
      </c>
      <c r="N250">
        <v>7.6537063018615203</v>
      </c>
      <c r="O250">
        <v>4.6365968252716803</v>
      </c>
    </row>
    <row r="251" spans="1:15">
      <c r="A251" t="s">
        <v>202</v>
      </c>
      <c r="B251">
        <v>1245</v>
      </c>
      <c r="C251">
        <v>33</v>
      </c>
      <c r="D251">
        <v>8</v>
      </c>
      <c r="E251">
        <v>132</v>
      </c>
      <c r="F251">
        <v>151</v>
      </c>
      <c r="G251">
        <v>200</v>
      </c>
      <c r="H251" t="s">
        <v>67</v>
      </c>
      <c r="I251">
        <v>98</v>
      </c>
      <c r="J251">
        <v>483</v>
      </c>
      <c r="K251">
        <v>18.2349572361755</v>
      </c>
      <c r="L251">
        <v>12.627829637284499</v>
      </c>
      <c r="M251">
        <v>6.2892255925150398</v>
      </c>
      <c r="N251">
        <v>4.9924503397268998</v>
      </c>
      <c r="O251">
        <v>8.9616638298212603</v>
      </c>
    </row>
    <row r="252" spans="1:15">
      <c r="A252" t="s">
        <v>197</v>
      </c>
      <c r="B252">
        <v>604</v>
      </c>
      <c r="C252">
        <v>43</v>
      </c>
      <c r="D252">
        <v>8</v>
      </c>
      <c r="E252">
        <v>160</v>
      </c>
      <c r="F252">
        <v>233</v>
      </c>
      <c r="G252">
        <v>200</v>
      </c>
      <c r="H252" t="s">
        <v>50</v>
      </c>
      <c r="I252">
        <v>96</v>
      </c>
      <c r="J252">
        <v>593</v>
      </c>
      <c r="K252">
        <v>18.210488312968099</v>
      </c>
      <c r="L252">
        <v>30.836467557764198</v>
      </c>
      <c r="M252">
        <v>2.8379771238856102</v>
      </c>
      <c r="N252">
        <v>6.7724846930042197</v>
      </c>
      <c r="O252">
        <v>7.8033301956163097</v>
      </c>
    </row>
    <row r="253" spans="1:15">
      <c r="A253" t="s">
        <v>203</v>
      </c>
      <c r="B253">
        <v>2194</v>
      </c>
      <c r="C253">
        <v>20</v>
      </c>
      <c r="D253">
        <v>10</v>
      </c>
      <c r="E253">
        <v>178</v>
      </c>
      <c r="F253">
        <v>173</v>
      </c>
      <c r="G253">
        <v>150</v>
      </c>
      <c r="H253" t="s">
        <v>192</v>
      </c>
      <c r="I253">
        <v>108</v>
      </c>
      <c r="J253">
        <v>501</v>
      </c>
      <c r="K253">
        <v>18.021563227448301</v>
      </c>
      <c r="L253">
        <v>30.879347743703601</v>
      </c>
      <c r="M253">
        <v>7.6705376287821201</v>
      </c>
      <c r="N253">
        <v>3.7683771570164502</v>
      </c>
      <c r="O253">
        <v>7.92298024729463</v>
      </c>
    </row>
    <row r="254" spans="1:15">
      <c r="A254" t="s">
        <v>195</v>
      </c>
      <c r="B254">
        <v>3175</v>
      </c>
      <c r="C254">
        <v>25</v>
      </c>
      <c r="D254">
        <v>10</v>
      </c>
      <c r="E254">
        <v>344</v>
      </c>
      <c r="F254">
        <v>411</v>
      </c>
      <c r="G254">
        <v>160</v>
      </c>
      <c r="H254" t="s">
        <v>52</v>
      </c>
      <c r="I254">
        <v>129</v>
      </c>
      <c r="J254">
        <v>915</v>
      </c>
      <c r="K254">
        <v>17.9353294061418</v>
      </c>
      <c r="L254">
        <v>28.744535276881599</v>
      </c>
      <c r="M254">
        <v>7.7133564692708196</v>
      </c>
      <c r="N254">
        <v>6.6073865654937398</v>
      </c>
      <c r="O254">
        <v>3.6145863713773099</v>
      </c>
    </row>
    <row r="255" spans="1:15">
      <c r="A255" t="s">
        <v>205</v>
      </c>
      <c r="B255">
        <v>1730</v>
      </c>
      <c r="C255">
        <v>15</v>
      </c>
      <c r="D255">
        <v>14</v>
      </c>
      <c r="E255">
        <v>216</v>
      </c>
      <c r="F255">
        <v>347</v>
      </c>
      <c r="G255">
        <v>230</v>
      </c>
      <c r="H255" t="s">
        <v>36</v>
      </c>
      <c r="I255">
        <v>111</v>
      </c>
      <c r="J255">
        <v>793</v>
      </c>
      <c r="K255">
        <v>17.852147986100501</v>
      </c>
      <c r="L255">
        <v>16.657232625799399</v>
      </c>
      <c r="M255">
        <v>6.0726169721189303</v>
      </c>
      <c r="N255">
        <v>8.9759709713303302</v>
      </c>
      <c r="O255">
        <v>4.1035660123516404</v>
      </c>
    </row>
    <row r="256" spans="1:15">
      <c r="A256" t="s">
        <v>200</v>
      </c>
      <c r="B256">
        <v>3566</v>
      </c>
      <c r="C256">
        <v>27</v>
      </c>
      <c r="D256">
        <v>9</v>
      </c>
      <c r="E256">
        <v>346</v>
      </c>
      <c r="F256">
        <v>371</v>
      </c>
      <c r="G256">
        <v>170</v>
      </c>
      <c r="H256" t="s">
        <v>216</v>
      </c>
      <c r="I256">
        <v>115</v>
      </c>
      <c r="J256">
        <v>887</v>
      </c>
      <c r="K256">
        <v>17.8320036002374</v>
      </c>
      <c r="L256">
        <v>23.909767975757099</v>
      </c>
      <c r="M256">
        <v>11.1652387775802</v>
      </c>
      <c r="N256">
        <v>4.1768018341374296</v>
      </c>
      <c r="O256">
        <v>3.16384106170353</v>
      </c>
    </row>
    <row r="257" spans="1:15">
      <c r="A257" t="s">
        <v>203</v>
      </c>
      <c r="B257">
        <v>3940</v>
      </c>
      <c r="C257">
        <v>12</v>
      </c>
      <c r="D257">
        <v>14</v>
      </c>
      <c r="E257">
        <v>164</v>
      </c>
      <c r="F257">
        <v>212</v>
      </c>
      <c r="G257">
        <v>260</v>
      </c>
      <c r="H257" t="s">
        <v>24</v>
      </c>
      <c r="I257">
        <v>122</v>
      </c>
      <c r="J257">
        <v>636</v>
      </c>
      <c r="K257">
        <v>17.671301480199499</v>
      </c>
      <c r="L257">
        <v>17.134497258473498</v>
      </c>
      <c r="M257">
        <v>2.74783461731821</v>
      </c>
      <c r="N257">
        <v>1.83892022382356</v>
      </c>
      <c r="O257">
        <v>13.1607692484527</v>
      </c>
    </row>
    <row r="258" spans="1:15">
      <c r="A258" t="s">
        <v>207</v>
      </c>
      <c r="B258">
        <v>545</v>
      </c>
      <c r="C258">
        <v>14</v>
      </c>
      <c r="D258">
        <v>12</v>
      </c>
      <c r="E258">
        <v>190</v>
      </c>
      <c r="F258">
        <v>162</v>
      </c>
      <c r="G258">
        <v>220</v>
      </c>
      <c r="H258" t="s">
        <v>37</v>
      </c>
      <c r="I258">
        <v>98</v>
      </c>
      <c r="J258">
        <v>608</v>
      </c>
      <c r="K258">
        <v>17.482739471214899</v>
      </c>
      <c r="L258">
        <v>23.0062199777852</v>
      </c>
      <c r="M258">
        <v>6.6452996116620699</v>
      </c>
      <c r="N258">
        <v>1.9202054733051701</v>
      </c>
      <c r="O258">
        <v>5.2316587057786199</v>
      </c>
    </row>
    <row r="259" spans="1:15">
      <c r="A259" t="s">
        <v>196</v>
      </c>
      <c r="B259">
        <v>3009</v>
      </c>
      <c r="C259">
        <v>34</v>
      </c>
      <c r="D259">
        <v>8</v>
      </c>
      <c r="E259">
        <v>184</v>
      </c>
      <c r="F259">
        <v>178</v>
      </c>
      <c r="G259">
        <v>200</v>
      </c>
      <c r="H259" t="s">
        <v>67</v>
      </c>
      <c r="I259">
        <v>99</v>
      </c>
      <c r="J259">
        <v>562</v>
      </c>
      <c r="K259">
        <v>17.316051060598699</v>
      </c>
      <c r="L259">
        <v>18.783519556403</v>
      </c>
      <c r="M259">
        <v>6.7741701179063902</v>
      </c>
      <c r="N259">
        <v>2.10846604559327</v>
      </c>
      <c r="O259">
        <v>9.6880648911566496</v>
      </c>
    </row>
    <row r="260" spans="1:15">
      <c r="A260" t="s">
        <v>200</v>
      </c>
      <c r="B260">
        <v>4041</v>
      </c>
      <c r="C260">
        <v>32</v>
      </c>
      <c r="D260">
        <v>8</v>
      </c>
      <c r="E260">
        <v>336</v>
      </c>
      <c r="F260">
        <v>305</v>
      </c>
      <c r="G260">
        <v>180</v>
      </c>
      <c r="H260" t="s">
        <v>220</v>
      </c>
      <c r="I260">
        <v>119</v>
      </c>
      <c r="J260">
        <v>860</v>
      </c>
      <c r="K260">
        <v>17.2191062832695</v>
      </c>
      <c r="L260">
        <v>23.572014336873401</v>
      </c>
      <c r="M260">
        <v>9.7433593461260202</v>
      </c>
      <c r="N260">
        <v>1.76900985529308</v>
      </c>
      <c r="O260">
        <v>2.2094655958891498</v>
      </c>
    </row>
    <row r="261" spans="1:15">
      <c r="A261" t="s">
        <v>205</v>
      </c>
      <c r="B261">
        <v>1764</v>
      </c>
      <c r="C261">
        <v>39</v>
      </c>
      <c r="D261">
        <v>4</v>
      </c>
      <c r="E261">
        <v>194</v>
      </c>
      <c r="F261">
        <v>269</v>
      </c>
      <c r="G261">
        <v>220</v>
      </c>
      <c r="H261" t="s">
        <v>75</v>
      </c>
      <c r="I261">
        <v>97</v>
      </c>
      <c r="J261">
        <v>683</v>
      </c>
      <c r="K261">
        <v>17.177619250966199</v>
      </c>
      <c r="L261">
        <v>34.217204542098003</v>
      </c>
      <c r="M261">
        <v>4.8371173310645403</v>
      </c>
      <c r="N261">
        <v>7.5415895882944799</v>
      </c>
      <c r="O261">
        <v>4.7778344298320903</v>
      </c>
    </row>
    <row r="262" spans="1:15">
      <c r="A262" t="s">
        <v>205</v>
      </c>
      <c r="B262">
        <v>4553</v>
      </c>
      <c r="C262">
        <v>16</v>
      </c>
      <c r="D262">
        <v>14</v>
      </c>
      <c r="E262">
        <v>188</v>
      </c>
      <c r="F262">
        <v>291</v>
      </c>
      <c r="G262">
        <v>230</v>
      </c>
      <c r="H262" t="s">
        <v>73</v>
      </c>
      <c r="I262">
        <v>126</v>
      </c>
      <c r="J262">
        <v>787</v>
      </c>
      <c r="K262">
        <v>17.1708730296167</v>
      </c>
      <c r="L262">
        <v>19.816249249026001</v>
      </c>
      <c r="M262">
        <v>1.9479240781057201</v>
      </c>
      <c r="N262">
        <v>3.3156495424903198</v>
      </c>
      <c r="O262">
        <v>5.6790441755634902</v>
      </c>
    </row>
    <row r="263" spans="1:15">
      <c r="A263" t="s">
        <v>197</v>
      </c>
      <c r="B263">
        <v>4186</v>
      </c>
      <c r="C263">
        <v>31</v>
      </c>
      <c r="D263">
        <v>10</v>
      </c>
      <c r="E263">
        <v>164</v>
      </c>
      <c r="F263">
        <v>255</v>
      </c>
      <c r="G263">
        <v>210</v>
      </c>
      <c r="H263" t="s">
        <v>34</v>
      </c>
      <c r="I263">
        <v>124</v>
      </c>
      <c r="J263">
        <v>629</v>
      </c>
      <c r="K263">
        <v>17.166277183555</v>
      </c>
      <c r="L263">
        <v>25.1677962392104</v>
      </c>
      <c r="M263">
        <v>3.1555223204130001</v>
      </c>
      <c r="N263">
        <v>5.0502850411823497</v>
      </c>
      <c r="O263">
        <v>10.2895856527056</v>
      </c>
    </row>
    <row r="264" spans="1:15">
      <c r="A264" t="s">
        <v>203</v>
      </c>
      <c r="B264">
        <v>2358</v>
      </c>
      <c r="C264">
        <v>23</v>
      </c>
      <c r="D264">
        <v>10</v>
      </c>
      <c r="E264">
        <v>158</v>
      </c>
      <c r="F264">
        <v>224</v>
      </c>
      <c r="G264">
        <v>90</v>
      </c>
      <c r="H264" t="s">
        <v>34</v>
      </c>
      <c r="I264">
        <v>103</v>
      </c>
      <c r="J264">
        <v>472</v>
      </c>
      <c r="K264">
        <v>17.125358367804601</v>
      </c>
      <c r="L264">
        <v>25.419656869397901</v>
      </c>
      <c r="M264">
        <v>4.14454649535391</v>
      </c>
      <c r="N264">
        <v>11.9129252606677</v>
      </c>
      <c r="O264">
        <v>1.5258146017894301</v>
      </c>
    </row>
    <row r="265" spans="1:15">
      <c r="A265" t="s">
        <v>200</v>
      </c>
      <c r="B265">
        <v>63</v>
      </c>
      <c r="C265">
        <v>33</v>
      </c>
      <c r="D265">
        <v>8</v>
      </c>
      <c r="E265">
        <v>310</v>
      </c>
      <c r="F265">
        <v>412</v>
      </c>
      <c r="G265">
        <v>240</v>
      </c>
      <c r="H265" t="s">
        <v>220</v>
      </c>
      <c r="I265">
        <v>117</v>
      </c>
      <c r="J265">
        <v>978</v>
      </c>
      <c r="K265">
        <v>16.988306110127098</v>
      </c>
      <c r="L265">
        <v>42.086489133041098</v>
      </c>
      <c r="M265">
        <v>5.4928275052974698</v>
      </c>
      <c r="N265">
        <v>5.4958767866746197</v>
      </c>
      <c r="O265">
        <v>4.9849641054328702</v>
      </c>
    </row>
    <row r="266" spans="1:15">
      <c r="A266" t="s">
        <v>202</v>
      </c>
      <c r="B266">
        <v>1583</v>
      </c>
      <c r="C266">
        <v>23</v>
      </c>
      <c r="D266">
        <v>12</v>
      </c>
      <c r="E266">
        <v>94</v>
      </c>
      <c r="F266">
        <v>124</v>
      </c>
      <c r="G266">
        <v>290</v>
      </c>
      <c r="H266" t="s">
        <v>62</v>
      </c>
      <c r="I266">
        <v>94</v>
      </c>
      <c r="J266">
        <v>508</v>
      </c>
      <c r="K266">
        <v>16.950500941570201</v>
      </c>
      <c r="L266">
        <v>18.326288803776301</v>
      </c>
      <c r="M266">
        <v>-0.31654387366174203</v>
      </c>
      <c r="N266">
        <v>0.27602469700786803</v>
      </c>
      <c r="O266">
        <v>16.322617437467901</v>
      </c>
    </row>
    <row r="267" spans="1:15">
      <c r="A267" t="s">
        <v>195</v>
      </c>
      <c r="B267">
        <v>2337</v>
      </c>
      <c r="C267">
        <v>35</v>
      </c>
      <c r="D267">
        <v>8</v>
      </c>
      <c r="E267">
        <v>296</v>
      </c>
      <c r="F267">
        <v>327</v>
      </c>
      <c r="G267">
        <v>190</v>
      </c>
      <c r="H267" t="s">
        <v>49</v>
      </c>
      <c r="I267">
        <v>174</v>
      </c>
      <c r="J267">
        <v>813</v>
      </c>
      <c r="K267">
        <v>16.8397391713807</v>
      </c>
      <c r="L267">
        <v>29.2295468633151</v>
      </c>
      <c r="M267">
        <v>7.3252006470777102</v>
      </c>
      <c r="N267">
        <v>5.5596708538059403</v>
      </c>
      <c r="O267">
        <v>3.9548676704970802</v>
      </c>
    </row>
    <row r="268" spans="1:15">
      <c r="A268" t="s">
        <v>197</v>
      </c>
      <c r="B268">
        <v>649</v>
      </c>
      <c r="C268">
        <v>7</v>
      </c>
      <c r="D268">
        <v>16</v>
      </c>
      <c r="E268">
        <v>252</v>
      </c>
      <c r="F268">
        <v>189</v>
      </c>
      <c r="G268">
        <v>190</v>
      </c>
      <c r="H268" t="s">
        <v>16</v>
      </c>
      <c r="I268">
        <v>111</v>
      </c>
      <c r="J268">
        <v>631</v>
      </c>
      <c r="K268">
        <v>16.7042046763804</v>
      </c>
      <c r="L268">
        <v>11.247610136810801</v>
      </c>
      <c r="M268">
        <v>8.8058555586034597</v>
      </c>
      <c r="N268">
        <v>0.99735595329431004</v>
      </c>
      <c r="O268">
        <v>7.8707921635710401</v>
      </c>
    </row>
    <row r="269" spans="1:15">
      <c r="A269" t="s">
        <v>207</v>
      </c>
      <c r="B269">
        <v>2487</v>
      </c>
      <c r="C269">
        <v>34</v>
      </c>
      <c r="D269">
        <v>8</v>
      </c>
      <c r="E269">
        <v>140</v>
      </c>
      <c r="F269">
        <v>166</v>
      </c>
      <c r="G269">
        <v>190</v>
      </c>
      <c r="H269" t="s">
        <v>50</v>
      </c>
      <c r="I269">
        <v>98</v>
      </c>
      <c r="J269">
        <v>496</v>
      </c>
      <c r="K269">
        <v>16.583098311051</v>
      </c>
      <c r="L269">
        <v>4.3478487126877496</v>
      </c>
      <c r="M269">
        <v>4.3040502411985004</v>
      </c>
      <c r="N269">
        <v>6.5187814537999698</v>
      </c>
      <c r="O269">
        <v>6.0540435580559899</v>
      </c>
    </row>
    <row r="270" spans="1:15">
      <c r="A270" t="s">
        <v>200</v>
      </c>
      <c r="B270">
        <v>1831</v>
      </c>
      <c r="C270">
        <v>18</v>
      </c>
      <c r="D270">
        <v>14</v>
      </c>
      <c r="E270">
        <v>292</v>
      </c>
      <c r="F270">
        <v>269</v>
      </c>
      <c r="G270">
        <v>370</v>
      </c>
      <c r="H270" t="s">
        <v>214</v>
      </c>
      <c r="I270">
        <v>114</v>
      </c>
      <c r="J270">
        <v>931</v>
      </c>
      <c r="K270">
        <v>16.475484444879299</v>
      </c>
      <c r="L270">
        <v>24.811805443693601</v>
      </c>
      <c r="M270">
        <v>5.1279422774641699</v>
      </c>
      <c r="N270">
        <v>-5.19196669673999</v>
      </c>
      <c r="O270">
        <v>16.535998193491899</v>
      </c>
    </row>
    <row r="271" spans="1:15">
      <c r="A271" t="s">
        <v>204</v>
      </c>
      <c r="B271">
        <v>244</v>
      </c>
      <c r="C271">
        <v>8</v>
      </c>
      <c r="D271">
        <v>15</v>
      </c>
      <c r="E271">
        <v>210</v>
      </c>
      <c r="F271">
        <v>240</v>
      </c>
      <c r="G271">
        <v>100</v>
      </c>
      <c r="H271" t="s">
        <v>44</v>
      </c>
      <c r="I271">
        <v>126</v>
      </c>
      <c r="J271">
        <v>550</v>
      </c>
      <c r="K271">
        <v>16.441542734066299</v>
      </c>
      <c r="L271">
        <v>-4.8612168008311798</v>
      </c>
      <c r="M271">
        <v>9.2997114086345505</v>
      </c>
      <c r="N271">
        <v>5.9266864349431101</v>
      </c>
      <c r="O271">
        <v>0.24103569871019101</v>
      </c>
    </row>
    <row r="272" spans="1:15">
      <c r="A272" t="s">
        <v>206</v>
      </c>
      <c r="B272">
        <v>4125</v>
      </c>
      <c r="C272">
        <v>31</v>
      </c>
      <c r="D272">
        <v>8</v>
      </c>
      <c r="E272">
        <v>230</v>
      </c>
      <c r="F272">
        <v>267</v>
      </c>
      <c r="G272">
        <v>150</v>
      </c>
      <c r="H272" t="s">
        <v>67</v>
      </c>
      <c r="I272">
        <v>102</v>
      </c>
      <c r="J272">
        <v>647</v>
      </c>
      <c r="K272">
        <v>16.368390921121701</v>
      </c>
      <c r="L272">
        <v>22.009175418765299</v>
      </c>
      <c r="M272">
        <v>8.1381812195696295</v>
      </c>
      <c r="N272">
        <v>4.7164721494497304</v>
      </c>
      <c r="O272">
        <v>4.2820287094437504</v>
      </c>
    </row>
    <row r="273" spans="1:15">
      <c r="A273" t="s">
        <v>207</v>
      </c>
      <c r="B273">
        <v>1230</v>
      </c>
      <c r="C273">
        <v>32</v>
      </c>
      <c r="D273">
        <v>8</v>
      </c>
      <c r="E273">
        <v>148</v>
      </c>
      <c r="F273">
        <v>242</v>
      </c>
      <c r="G273">
        <v>180</v>
      </c>
      <c r="H273" t="s">
        <v>50</v>
      </c>
      <c r="I273">
        <v>96</v>
      </c>
      <c r="J273">
        <v>570</v>
      </c>
      <c r="K273">
        <v>16.320794092364999</v>
      </c>
      <c r="L273">
        <v>26.9677194553622</v>
      </c>
      <c r="M273">
        <v>5.3667288645470101</v>
      </c>
      <c r="N273">
        <v>5.5876057290079597</v>
      </c>
      <c r="O273">
        <v>6.1633826694895903</v>
      </c>
    </row>
    <row r="274" spans="1:15">
      <c r="A274" t="s">
        <v>197</v>
      </c>
      <c r="B274">
        <v>581</v>
      </c>
      <c r="C274">
        <v>35</v>
      </c>
      <c r="D274">
        <v>8</v>
      </c>
      <c r="E274">
        <v>260</v>
      </c>
      <c r="F274">
        <v>218</v>
      </c>
      <c r="G274">
        <v>210</v>
      </c>
      <c r="H274" t="s">
        <v>50</v>
      </c>
      <c r="I274">
        <v>133</v>
      </c>
      <c r="J274">
        <v>688</v>
      </c>
      <c r="K274">
        <v>16.243815227303099</v>
      </c>
      <c r="L274">
        <v>24.8563811648369</v>
      </c>
      <c r="M274">
        <v>7.7132929180805396</v>
      </c>
      <c r="N274">
        <v>1.66164948693751</v>
      </c>
      <c r="O274">
        <v>8.1560118989981696</v>
      </c>
    </row>
    <row r="275" spans="1:15">
      <c r="A275" t="s">
        <v>198</v>
      </c>
      <c r="B275">
        <v>292</v>
      </c>
      <c r="C275">
        <v>17</v>
      </c>
      <c r="D275">
        <v>12</v>
      </c>
      <c r="E275">
        <v>234</v>
      </c>
      <c r="F275">
        <v>337</v>
      </c>
      <c r="G275">
        <v>210</v>
      </c>
      <c r="H275" t="s">
        <v>37</v>
      </c>
      <c r="I275">
        <v>131</v>
      </c>
      <c r="J275">
        <v>781</v>
      </c>
      <c r="K275">
        <v>16.2092265702947</v>
      </c>
      <c r="L275">
        <v>11.1804355849392</v>
      </c>
      <c r="M275">
        <v>7.4349169017370498</v>
      </c>
      <c r="N275">
        <v>3.9629954391714599</v>
      </c>
      <c r="O275">
        <v>4.8284887572123099</v>
      </c>
    </row>
    <row r="276" spans="1:15">
      <c r="A276" t="s">
        <v>199</v>
      </c>
      <c r="B276">
        <v>3878</v>
      </c>
      <c r="C276">
        <v>12</v>
      </c>
      <c r="D276">
        <v>14</v>
      </c>
      <c r="E276">
        <v>162</v>
      </c>
      <c r="F276">
        <v>297</v>
      </c>
      <c r="G276">
        <v>140</v>
      </c>
      <c r="H276" t="s">
        <v>36</v>
      </c>
      <c r="I276">
        <v>113</v>
      </c>
      <c r="J276">
        <v>619</v>
      </c>
      <c r="K276">
        <v>16.1285346416993</v>
      </c>
      <c r="L276">
        <v>13.758933762660901</v>
      </c>
      <c r="M276">
        <v>5.7044763824539997</v>
      </c>
      <c r="N276">
        <v>4.9192427627387003</v>
      </c>
      <c r="O276">
        <v>4.0521518607301301</v>
      </c>
    </row>
    <row r="277" spans="1:15">
      <c r="A277" t="s">
        <v>207</v>
      </c>
      <c r="B277">
        <v>4567</v>
      </c>
      <c r="C277">
        <v>15</v>
      </c>
      <c r="D277">
        <v>12</v>
      </c>
      <c r="E277">
        <v>156</v>
      </c>
      <c r="F277">
        <v>286</v>
      </c>
      <c r="G277">
        <v>60</v>
      </c>
      <c r="H277" t="s">
        <v>43</v>
      </c>
      <c r="I277">
        <v>98</v>
      </c>
      <c r="J277">
        <v>540</v>
      </c>
      <c r="K277">
        <v>16.124632465711301</v>
      </c>
      <c r="L277">
        <v>20.078022039807902</v>
      </c>
      <c r="M277">
        <v>3.1930931763341199</v>
      </c>
      <c r="N277">
        <v>12.7698732182409</v>
      </c>
      <c r="O277">
        <v>-4.3562455178145303</v>
      </c>
    </row>
    <row r="278" spans="1:15">
      <c r="A278" t="s">
        <v>202</v>
      </c>
      <c r="B278">
        <v>4386</v>
      </c>
      <c r="C278">
        <v>26</v>
      </c>
      <c r="D278">
        <v>10</v>
      </c>
      <c r="E278">
        <v>130</v>
      </c>
      <c r="F278">
        <v>163</v>
      </c>
      <c r="G278">
        <v>250</v>
      </c>
      <c r="H278" t="s">
        <v>65</v>
      </c>
      <c r="I278">
        <v>149</v>
      </c>
      <c r="J278">
        <v>543</v>
      </c>
      <c r="K278">
        <v>16.011867842674398</v>
      </c>
      <c r="L278">
        <v>11.5022869986893</v>
      </c>
      <c r="M278">
        <v>3.3449399036857499</v>
      </c>
      <c r="N278">
        <v>3.5749084369264299</v>
      </c>
      <c r="O278">
        <v>10.9042379266127</v>
      </c>
    </row>
    <row r="279" spans="1:15">
      <c r="A279" t="s">
        <v>200</v>
      </c>
      <c r="B279">
        <v>4555</v>
      </c>
      <c r="C279">
        <v>35</v>
      </c>
      <c r="D279">
        <v>6</v>
      </c>
      <c r="E279">
        <v>264</v>
      </c>
      <c r="F279">
        <v>356</v>
      </c>
      <c r="G279">
        <v>290</v>
      </c>
      <c r="H279" t="s">
        <v>218</v>
      </c>
      <c r="I279">
        <v>125</v>
      </c>
      <c r="J279">
        <v>910</v>
      </c>
      <c r="K279">
        <v>15.959582589854699</v>
      </c>
      <c r="L279">
        <v>40.330639565297297</v>
      </c>
      <c r="M279">
        <v>3.8252252337711599</v>
      </c>
      <c r="N279">
        <v>2.1807539367108402</v>
      </c>
      <c r="O279">
        <v>10.510487257609601</v>
      </c>
    </row>
    <row r="280" spans="1:15">
      <c r="A280" t="s">
        <v>207</v>
      </c>
      <c r="B280">
        <v>871</v>
      </c>
      <c r="C280">
        <v>24</v>
      </c>
      <c r="D280">
        <v>10</v>
      </c>
      <c r="E280">
        <v>166</v>
      </c>
      <c r="F280">
        <v>151</v>
      </c>
      <c r="G280">
        <v>210</v>
      </c>
      <c r="H280" t="s">
        <v>34</v>
      </c>
      <c r="I280">
        <v>82</v>
      </c>
      <c r="J280">
        <v>527</v>
      </c>
      <c r="K280">
        <v>15.8509869617397</v>
      </c>
      <c r="L280">
        <v>27.544669826494001</v>
      </c>
      <c r="M280">
        <v>5.2630360506432696</v>
      </c>
      <c r="N280">
        <v>2.8244357682364001</v>
      </c>
      <c r="O280">
        <v>8.5862174564076597</v>
      </c>
    </row>
    <row r="281" spans="1:15">
      <c r="A281" t="s">
        <v>206</v>
      </c>
      <c r="B281">
        <v>3789</v>
      </c>
      <c r="C281">
        <v>29</v>
      </c>
      <c r="D281">
        <v>8</v>
      </c>
      <c r="E281">
        <v>286</v>
      </c>
      <c r="F281">
        <v>248</v>
      </c>
      <c r="G281">
        <v>140</v>
      </c>
      <c r="H281" t="s">
        <v>67</v>
      </c>
      <c r="I281">
        <v>132</v>
      </c>
      <c r="J281">
        <v>693</v>
      </c>
      <c r="K281">
        <v>15.842349806170899</v>
      </c>
      <c r="L281">
        <v>23.202078252313498</v>
      </c>
      <c r="M281">
        <v>11.2508830176624</v>
      </c>
      <c r="N281">
        <v>0.75906952193571597</v>
      </c>
      <c r="O281">
        <v>2.59106060227478</v>
      </c>
    </row>
    <row r="282" spans="1:15">
      <c r="A282" t="s">
        <v>205</v>
      </c>
      <c r="B282">
        <v>2164</v>
      </c>
      <c r="C282">
        <v>13</v>
      </c>
      <c r="D282">
        <v>14</v>
      </c>
      <c r="E282">
        <v>262</v>
      </c>
      <c r="F282">
        <v>215</v>
      </c>
      <c r="G282">
        <v>250</v>
      </c>
      <c r="H282" t="s">
        <v>36</v>
      </c>
      <c r="I282">
        <v>124</v>
      </c>
      <c r="J282">
        <v>727</v>
      </c>
      <c r="K282">
        <v>15.789790510272599</v>
      </c>
      <c r="L282">
        <v>11.8515945495369</v>
      </c>
      <c r="M282">
        <v>9.5953471322678201</v>
      </c>
      <c r="N282">
        <v>-1.1708813622488701</v>
      </c>
      <c r="O282">
        <v>7.8951965891393296</v>
      </c>
    </row>
    <row r="283" spans="1:15">
      <c r="A283" t="s">
        <v>197</v>
      </c>
      <c r="B283">
        <v>2035</v>
      </c>
      <c r="C283">
        <v>27</v>
      </c>
      <c r="D283">
        <v>10</v>
      </c>
      <c r="E283">
        <v>228</v>
      </c>
      <c r="F283">
        <v>259</v>
      </c>
      <c r="G283">
        <v>180</v>
      </c>
      <c r="H283" t="s">
        <v>34</v>
      </c>
      <c r="I283">
        <v>128</v>
      </c>
      <c r="J283">
        <v>667</v>
      </c>
      <c r="K283">
        <v>15.735538650589</v>
      </c>
      <c r="L283">
        <v>7.7320394863304802</v>
      </c>
      <c r="M283">
        <v>4.4999747182339096</v>
      </c>
      <c r="N283">
        <v>6.29989030341312</v>
      </c>
      <c r="O283">
        <v>5.4405216418436604</v>
      </c>
    </row>
    <row r="284" spans="1:15">
      <c r="A284" t="s">
        <v>207</v>
      </c>
      <c r="B284">
        <v>1203</v>
      </c>
      <c r="C284">
        <v>35</v>
      </c>
      <c r="D284">
        <v>8</v>
      </c>
      <c r="E284">
        <v>84</v>
      </c>
      <c r="F284">
        <v>154</v>
      </c>
      <c r="G284">
        <v>240</v>
      </c>
      <c r="H284" t="s">
        <v>50</v>
      </c>
      <c r="I284">
        <v>101</v>
      </c>
      <c r="J284">
        <v>478</v>
      </c>
      <c r="K284">
        <v>15.6051478626805</v>
      </c>
      <c r="L284">
        <v>31.3926201075999</v>
      </c>
      <c r="M284">
        <v>-0.79877324459529697</v>
      </c>
      <c r="N284">
        <v>4.0675857729083997</v>
      </c>
      <c r="O284">
        <v>12.706584633336201</v>
      </c>
    </row>
    <row r="285" spans="1:15">
      <c r="A285" t="s">
        <v>200</v>
      </c>
      <c r="B285">
        <v>3930</v>
      </c>
      <c r="C285">
        <v>10</v>
      </c>
      <c r="D285">
        <v>16</v>
      </c>
      <c r="E285">
        <v>276</v>
      </c>
      <c r="F285">
        <v>426</v>
      </c>
      <c r="G285">
        <v>200</v>
      </c>
      <c r="H285" t="s">
        <v>208</v>
      </c>
      <c r="I285">
        <v>124</v>
      </c>
      <c r="J285">
        <v>902</v>
      </c>
      <c r="K285">
        <v>15.6042601760611</v>
      </c>
      <c r="L285">
        <v>10.8379981599128</v>
      </c>
      <c r="M285">
        <v>3.34629757013637</v>
      </c>
      <c r="N285">
        <v>8.2924377439102894</v>
      </c>
      <c r="O285">
        <v>4.4590218688227798</v>
      </c>
    </row>
    <row r="286" spans="1:15">
      <c r="A286" t="s">
        <v>203</v>
      </c>
      <c r="B286">
        <v>2010</v>
      </c>
      <c r="C286">
        <v>19</v>
      </c>
      <c r="D286">
        <v>12</v>
      </c>
      <c r="E286">
        <v>168</v>
      </c>
      <c r="F286">
        <v>168</v>
      </c>
      <c r="G286">
        <v>140</v>
      </c>
      <c r="H286" t="s">
        <v>37</v>
      </c>
      <c r="I286">
        <v>108</v>
      </c>
      <c r="J286">
        <v>520</v>
      </c>
      <c r="K286">
        <v>15.537393877142399</v>
      </c>
      <c r="L286">
        <v>4.9535166137529201</v>
      </c>
      <c r="M286">
        <v>4.4524243292748</v>
      </c>
      <c r="N286">
        <v>2.97890705698636</v>
      </c>
      <c r="O286">
        <v>3.4025512076939899</v>
      </c>
    </row>
    <row r="287" spans="1:15">
      <c r="A287" t="s">
        <v>203</v>
      </c>
      <c r="B287">
        <v>3135</v>
      </c>
      <c r="C287">
        <v>13</v>
      </c>
      <c r="D287">
        <v>14</v>
      </c>
      <c r="E287">
        <v>140</v>
      </c>
      <c r="F287">
        <v>219</v>
      </c>
      <c r="G287">
        <v>200</v>
      </c>
      <c r="H287" t="s">
        <v>24</v>
      </c>
      <c r="I287">
        <v>147</v>
      </c>
      <c r="J287">
        <v>559</v>
      </c>
      <c r="K287">
        <v>15.5301999478163</v>
      </c>
      <c r="L287">
        <v>6.6119082771387703</v>
      </c>
      <c r="M287">
        <v>1.6992409299962301</v>
      </c>
      <c r="N287">
        <v>2.6669461926895202</v>
      </c>
      <c r="O287">
        <v>11.226841808516999</v>
      </c>
    </row>
    <row r="288" spans="1:15">
      <c r="A288" t="s">
        <v>206</v>
      </c>
      <c r="B288">
        <v>4513</v>
      </c>
      <c r="C288">
        <v>19</v>
      </c>
      <c r="D288">
        <v>12</v>
      </c>
      <c r="E288">
        <v>238</v>
      </c>
      <c r="F288">
        <v>303</v>
      </c>
      <c r="G288">
        <v>160</v>
      </c>
      <c r="H288" t="s">
        <v>62</v>
      </c>
      <c r="I288">
        <v>106</v>
      </c>
      <c r="J288">
        <v>701</v>
      </c>
      <c r="K288">
        <v>15.494895566593801</v>
      </c>
      <c r="L288">
        <v>9.0260387759673595</v>
      </c>
      <c r="M288">
        <v>4.7627031851497996</v>
      </c>
      <c r="N288">
        <v>3.9430368403796501</v>
      </c>
      <c r="O288">
        <v>7.1887485065741199</v>
      </c>
    </row>
    <row r="289" spans="1:15">
      <c r="A289" t="s">
        <v>197</v>
      </c>
      <c r="B289">
        <v>3933</v>
      </c>
      <c r="C289">
        <v>32</v>
      </c>
      <c r="D289">
        <v>10</v>
      </c>
      <c r="E289">
        <v>162</v>
      </c>
      <c r="F289">
        <v>236</v>
      </c>
      <c r="G289">
        <v>220</v>
      </c>
      <c r="H289" t="s">
        <v>34</v>
      </c>
      <c r="I289">
        <v>110</v>
      </c>
      <c r="J289">
        <v>618</v>
      </c>
      <c r="K289">
        <v>15.439616587000099</v>
      </c>
      <c r="L289">
        <v>34.776288448869103</v>
      </c>
      <c r="M289">
        <v>2.4353908659203101</v>
      </c>
      <c r="N289">
        <v>6.0491571546188601</v>
      </c>
      <c r="O289">
        <v>9.6920878082655193</v>
      </c>
    </row>
    <row r="290" spans="1:15">
      <c r="A290" t="s">
        <v>207</v>
      </c>
      <c r="B290">
        <v>2872</v>
      </c>
      <c r="C290">
        <v>25</v>
      </c>
      <c r="D290">
        <v>10</v>
      </c>
      <c r="E290">
        <v>140</v>
      </c>
      <c r="F290">
        <v>194</v>
      </c>
      <c r="G290">
        <v>190</v>
      </c>
      <c r="H290" t="s">
        <v>34</v>
      </c>
      <c r="I290">
        <v>77</v>
      </c>
      <c r="J290">
        <v>524</v>
      </c>
      <c r="K290">
        <v>15.3297608058633</v>
      </c>
      <c r="L290">
        <v>27.472066462172901</v>
      </c>
      <c r="M290">
        <v>4.8853889326273396</v>
      </c>
      <c r="N290">
        <v>5.7962287895777598</v>
      </c>
      <c r="O290">
        <v>4.6518227421968898</v>
      </c>
    </row>
    <row r="291" spans="1:15">
      <c r="A291" t="s">
        <v>198</v>
      </c>
      <c r="B291">
        <v>4329</v>
      </c>
      <c r="C291">
        <v>37</v>
      </c>
      <c r="D291">
        <v>8</v>
      </c>
      <c r="E291">
        <v>204</v>
      </c>
      <c r="F291">
        <v>243</v>
      </c>
      <c r="G291">
        <v>180</v>
      </c>
      <c r="H291" t="s">
        <v>50</v>
      </c>
      <c r="I291">
        <v>84</v>
      </c>
      <c r="J291">
        <v>627</v>
      </c>
      <c r="K291">
        <v>15.0931042838272</v>
      </c>
      <c r="L291">
        <v>28.338156078710899</v>
      </c>
      <c r="M291">
        <v>6.5060205039659804</v>
      </c>
      <c r="N291">
        <v>0.67894854423291195</v>
      </c>
      <c r="O291">
        <v>6.9786655198368699</v>
      </c>
    </row>
    <row r="292" spans="1:15">
      <c r="A292" t="s">
        <v>206</v>
      </c>
      <c r="B292">
        <v>3693</v>
      </c>
      <c r="C292">
        <v>13</v>
      </c>
      <c r="D292">
        <v>14</v>
      </c>
      <c r="E292">
        <v>178</v>
      </c>
      <c r="F292">
        <v>321</v>
      </c>
      <c r="G292">
        <v>200</v>
      </c>
      <c r="H292" t="s">
        <v>73</v>
      </c>
      <c r="I292">
        <v>111</v>
      </c>
      <c r="J292">
        <v>699</v>
      </c>
      <c r="K292">
        <v>15.018527061535901</v>
      </c>
      <c r="L292">
        <v>12.9627406896851</v>
      </c>
      <c r="M292">
        <v>1.28451631298628</v>
      </c>
      <c r="N292">
        <v>5.5870903850693399</v>
      </c>
      <c r="O292">
        <v>8.69407039738436</v>
      </c>
    </row>
    <row r="293" spans="1:15">
      <c r="A293" t="s">
        <v>203</v>
      </c>
      <c r="B293">
        <v>3488</v>
      </c>
      <c r="C293">
        <v>26</v>
      </c>
      <c r="D293">
        <v>10</v>
      </c>
      <c r="E293">
        <v>128</v>
      </c>
      <c r="F293">
        <v>222</v>
      </c>
      <c r="G293">
        <v>140</v>
      </c>
      <c r="H293" t="s">
        <v>34</v>
      </c>
      <c r="I293">
        <v>94</v>
      </c>
      <c r="J293">
        <v>507</v>
      </c>
      <c r="K293">
        <v>14.9831540885832</v>
      </c>
      <c r="L293">
        <v>7.6339875806530699</v>
      </c>
      <c r="M293">
        <v>0.335667445143979</v>
      </c>
      <c r="N293">
        <v>6.4512811969862502</v>
      </c>
      <c r="O293">
        <v>6.3154626112299503</v>
      </c>
    </row>
    <row r="294" spans="1:15">
      <c r="A294" t="s">
        <v>207</v>
      </c>
      <c r="B294">
        <v>601</v>
      </c>
      <c r="C294">
        <v>26</v>
      </c>
      <c r="D294">
        <v>10</v>
      </c>
      <c r="E294">
        <v>138</v>
      </c>
      <c r="F294">
        <v>167</v>
      </c>
      <c r="G294">
        <v>210</v>
      </c>
      <c r="H294" t="s">
        <v>34</v>
      </c>
      <c r="I294">
        <v>88</v>
      </c>
      <c r="J294">
        <v>515</v>
      </c>
      <c r="K294">
        <v>14.9387762892253</v>
      </c>
      <c r="L294">
        <v>23.6149788690885</v>
      </c>
      <c r="M294">
        <v>4.52094904820619</v>
      </c>
      <c r="N294">
        <v>4.3295984296479197</v>
      </c>
      <c r="O294">
        <v>6.31541854025064</v>
      </c>
    </row>
    <row r="295" spans="1:15">
      <c r="A295" t="s">
        <v>205</v>
      </c>
      <c r="B295">
        <v>1723</v>
      </c>
      <c r="C295">
        <v>28</v>
      </c>
      <c r="D295">
        <v>10</v>
      </c>
      <c r="E295">
        <v>122</v>
      </c>
      <c r="F295">
        <v>210</v>
      </c>
      <c r="G295">
        <v>390</v>
      </c>
      <c r="H295" t="s">
        <v>52</v>
      </c>
      <c r="I295">
        <v>133</v>
      </c>
      <c r="J295">
        <v>722</v>
      </c>
      <c r="K295">
        <v>14.9096559176075</v>
      </c>
      <c r="L295">
        <v>30.187035059389501</v>
      </c>
      <c r="M295">
        <v>-1.9930398893422701</v>
      </c>
      <c r="N295">
        <v>-2.2994063789251298</v>
      </c>
      <c r="O295">
        <v>19.610706943285599</v>
      </c>
    </row>
    <row r="296" spans="1:15">
      <c r="A296" t="s">
        <v>197</v>
      </c>
      <c r="B296">
        <v>675</v>
      </c>
      <c r="C296">
        <v>30</v>
      </c>
      <c r="D296">
        <v>10</v>
      </c>
      <c r="E296">
        <v>188</v>
      </c>
      <c r="F296">
        <v>205</v>
      </c>
      <c r="G296">
        <v>210</v>
      </c>
      <c r="H296" t="s">
        <v>34</v>
      </c>
      <c r="I296">
        <v>127</v>
      </c>
      <c r="J296">
        <v>603</v>
      </c>
      <c r="K296">
        <v>14.840586778748801</v>
      </c>
      <c r="L296">
        <v>6.0025766562534297</v>
      </c>
      <c r="M296">
        <v>2.5800147420684398</v>
      </c>
      <c r="N296">
        <v>4.9912814545716699</v>
      </c>
      <c r="O296">
        <v>7.5200497815964802</v>
      </c>
    </row>
    <row r="297" spans="1:15">
      <c r="A297" t="s">
        <v>196</v>
      </c>
      <c r="B297">
        <v>988</v>
      </c>
      <c r="C297">
        <v>28</v>
      </c>
      <c r="D297">
        <v>10</v>
      </c>
      <c r="E297">
        <v>160</v>
      </c>
      <c r="F297">
        <v>269</v>
      </c>
      <c r="G297">
        <v>180</v>
      </c>
      <c r="H297" t="s">
        <v>65</v>
      </c>
      <c r="I297">
        <v>135</v>
      </c>
      <c r="J297">
        <v>609</v>
      </c>
      <c r="K297">
        <v>14.743190362112299</v>
      </c>
      <c r="L297">
        <v>12.494118632844</v>
      </c>
      <c r="M297">
        <v>0.75361896955368801</v>
      </c>
      <c r="N297">
        <v>8.3257069879037502</v>
      </c>
      <c r="O297">
        <v>6.69781432920011</v>
      </c>
    </row>
    <row r="298" spans="1:15">
      <c r="A298" t="s">
        <v>204</v>
      </c>
      <c r="B298">
        <v>4606</v>
      </c>
      <c r="C298">
        <v>14</v>
      </c>
      <c r="D298">
        <v>12</v>
      </c>
      <c r="E298">
        <v>112</v>
      </c>
      <c r="F298">
        <v>230</v>
      </c>
      <c r="G298">
        <v>170</v>
      </c>
      <c r="H298" t="s">
        <v>221</v>
      </c>
      <c r="I298">
        <v>111</v>
      </c>
      <c r="J298">
        <v>512</v>
      </c>
      <c r="K298">
        <v>14.6910754415594</v>
      </c>
      <c r="L298">
        <v>-1.1679483756431599</v>
      </c>
      <c r="M298">
        <v>0.60240963650684898</v>
      </c>
      <c r="N298">
        <v>6.8283465292315197</v>
      </c>
      <c r="O298">
        <v>6.3626660180272596</v>
      </c>
    </row>
    <row r="299" spans="1:15">
      <c r="A299" t="s">
        <v>198</v>
      </c>
      <c r="B299">
        <v>4690</v>
      </c>
      <c r="C299">
        <v>19</v>
      </c>
      <c r="D299">
        <v>12</v>
      </c>
      <c r="E299">
        <v>186</v>
      </c>
      <c r="F299">
        <v>310</v>
      </c>
      <c r="G299">
        <v>170</v>
      </c>
      <c r="H299" t="s">
        <v>37</v>
      </c>
      <c r="I299">
        <v>98</v>
      </c>
      <c r="J299">
        <v>666</v>
      </c>
      <c r="K299">
        <v>14.5968809507952</v>
      </c>
      <c r="L299">
        <v>26.611729515374801</v>
      </c>
      <c r="M299">
        <v>2.9553582985613098</v>
      </c>
      <c r="N299">
        <v>6.4080735582320703</v>
      </c>
      <c r="O299">
        <v>6.7552131944289497</v>
      </c>
    </row>
    <row r="300" spans="1:15">
      <c r="A300" t="s">
        <v>203</v>
      </c>
      <c r="B300">
        <v>2709</v>
      </c>
      <c r="C300">
        <v>29</v>
      </c>
      <c r="D300">
        <v>9</v>
      </c>
      <c r="E300">
        <v>128</v>
      </c>
      <c r="F300">
        <v>135</v>
      </c>
      <c r="G300">
        <v>130</v>
      </c>
      <c r="H300" t="s">
        <v>103</v>
      </c>
      <c r="I300">
        <v>72</v>
      </c>
      <c r="J300">
        <v>393</v>
      </c>
      <c r="K300">
        <v>14.475993765381901</v>
      </c>
      <c r="L300">
        <v>23.868594621298801</v>
      </c>
      <c r="M300">
        <v>6.3261526333043898</v>
      </c>
      <c r="N300">
        <v>4.3955092595393097</v>
      </c>
      <c r="O300">
        <v>4.6607441808000996</v>
      </c>
    </row>
    <row r="301" spans="1:15">
      <c r="A301" t="s">
        <v>197</v>
      </c>
      <c r="B301">
        <v>751</v>
      </c>
      <c r="C301">
        <v>39</v>
      </c>
      <c r="D301">
        <v>8</v>
      </c>
      <c r="E301">
        <v>208</v>
      </c>
      <c r="F301">
        <v>88</v>
      </c>
      <c r="G301">
        <v>170</v>
      </c>
      <c r="H301" t="s">
        <v>50</v>
      </c>
      <c r="I301">
        <v>110</v>
      </c>
      <c r="J301">
        <v>466</v>
      </c>
      <c r="K301">
        <v>14.453378914433401</v>
      </c>
      <c r="L301">
        <v>20.557814828561298</v>
      </c>
      <c r="M301">
        <v>10.2065647247268</v>
      </c>
      <c r="N301">
        <v>-3.2244352981239999</v>
      </c>
      <c r="O301">
        <v>7.1472137565880702</v>
      </c>
    </row>
    <row r="302" spans="1:15">
      <c r="A302" t="s">
        <v>199</v>
      </c>
      <c r="B302">
        <v>1378</v>
      </c>
      <c r="C302">
        <v>11</v>
      </c>
      <c r="D302">
        <v>14</v>
      </c>
      <c r="E302">
        <v>166</v>
      </c>
      <c r="F302">
        <v>358</v>
      </c>
      <c r="G302">
        <v>100</v>
      </c>
      <c r="H302" t="s">
        <v>36</v>
      </c>
      <c r="I302">
        <v>98</v>
      </c>
      <c r="J302">
        <v>624</v>
      </c>
      <c r="K302">
        <v>14.447521498044599</v>
      </c>
      <c r="L302">
        <v>18.6600728973774</v>
      </c>
      <c r="M302">
        <v>2.9294874978490499</v>
      </c>
      <c r="N302">
        <v>10.1720452188368</v>
      </c>
      <c r="O302">
        <v>1.8075700905926599</v>
      </c>
    </row>
    <row r="303" spans="1:15">
      <c r="A303" t="s">
        <v>202</v>
      </c>
      <c r="B303">
        <v>3013</v>
      </c>
      <c r="C303">
        <v>12</v>
      </c>
      <c r="D303">
        <v>14</v>
      </c>
      <c r="E303">
        <v>190</v>
      </c>
      <c r="F303">
        <v>178</v>
      </c>
      <c r="G303">
        <v>180</v>
      </c>
      <c r="H303" t="s">
        <v>73</v>
      </c>
      <c r="I303">
        <v>106</v>
      </c>
      <c r="J303">
        <v>548</v>
      </c>
      <c r="K303">
        <v>14.428807256070399</v>
      </c>
      <c r="L303">
        <v>21.907266813415099</v>
      </c>
      <c r="M303">
        <v>8.3572368537032506</v>
      </c>
      <c r="N303">
        <v>2.9344308597603801</v>
      </c>
      <c r="O303">
        <v>2.09460255904072</v>
      </c>
    </row>
    <row r="304" spans="1:15">
      <c r="A304" t="s">
        <v>203</v>
      </c>
      <c r="B304">
        <v>677</v>
      </c>
      <c r="C304">
        <v>21</v>
      </c>
      <c r="D304">
        <v>10</v>
      </c>
      <c r="E304">
        <v>166</v>
      </c>
      <c r="F304">
        <v>202</v>
      </c>
      <c r="G304">
        <v>180</v>
      </c>
      <c r="H304" t="s">
        <v>34</v>
      </c>
      <c r="I304">
        <v>157</v>
      </c>
      <c r="J304">
        <v>548</v>
      </c>
      <c r="K304">
        <v>14.2843570061417</v>
      </c>
      <c r="L304">
        <v>12.6112055305005</v>
      </c>
      <c r="M304">
        <v>4.2677392425950398</v>
      </c>
      <c r="N304">
        <v>3.2162419855836002</v>
      </c>
      <c r="O304">
        <v>7.1519598965892701</v>
      </c>
    </row>
    <row r="305" spans="1:15">
      <c r="A305" t="s">
        <v>195</v>
      </c>
      <c r="B305">
        <v>240</v>
      </c>
      <c r="C305">
        <v>34</v>
      </c>
      <c r="D305">
        <v>8</v>
      </c>
      <c r="E305">
        <v>306</v>
      </c>
      <c r="F305">
        <v>368</v>
      </c>
      <c r="G305">
        <v>170</v>
      </c>
      <c r="H305" t="s">
        <v>49</v>
      </c>
      <c r="I305">
        <v>124</v>
      </c>
      <c r="J305">
        <v>844</v>
      </c>
      <c r="K305">
        <v>14.2536700473196</v>
      </c>
      <c r="L305">
        <v>44.432206250667598</v>
      </c>
      <c r="M305">
        <v>7.2251739675205</v>
      </c>
      <c r="N305">
        <v>5.7575419093197597</v>
      </c>
      <c r="O305">
        <v>1.2709541704794201</v>
      </c>
    </row>
    <row r="306" spans="1:15">
      <c r="A306" t="s">
        <v>203</v>
      </c>
      <c r="B306">
        <v>3936</v>
      </c>
      <c r="C306">
        <v>38</v>
      </c>
      <c r="D306">
        <v>8</v>
      </c>
      <c r="E306">
        <v>112</v>
      </c>
      <c r="F306">
        <v>139</v>
      </c>
      <c r="G306">
        <v>160</v>
      </c>
      <c r="H306" t="s">
        <v>50</v>
      </c>
      <c r="I306">
        <v>102</v>
      </c>
      <c r="J306">
        <v>411</v>
      </c>
      <c r="K306">
        <v>14.239869219115601</v>
      </c>
      <c r="L306">
        <v>19.591991369669099</v>
      </c>
      <c r="M306">
        <v>2.5843177048139401</v>
      </c>
      <c r="N306">
        <v>2.1978662214536202</v>
      </c>
      <c r="O306">
        <v>9.7688382219751109</v>
      </c>
    </row>
    <row r="307" spans="1:15">
      <c r="A307" t="s">
        <v>195</v>
      </c>
      <c r="B307">
        <v>470</v>
      </c>
      <c r="C307">
        <v>7</v>
      </c>
      <c r="D307">
        <v>16</v>
      </c>
      <c r="E307">
        <v>238</v>
      </c>
      <c r="F307">
        <v>383</v>
      </c>
      <c r="G307">
        <v>220</v>
      </c>
      <c r="H307" t="s">
        <v>38</v>
      </c>
      <c r="I307">
        <v>127</v>
      </c>
      <c r="J307">
        <v>841</v>
      </c>
      <c r="K307">
        <v>14.222565295616</v>
      </c>
      <c r="L307">
        <v>26.013044237311799</v>
      </c>
      <c r="M307">
        <v>1.81309782104016</v>
      </c>
      <c r="N307">
        <v>7.0830628312488297</v>
      </c>
      <c r="O307">
        <v>5.3264046433270904</v>
      </c>
    </row>
    <row r="308" spans="1:15">
      <c r="A308" t="s">
        <v>199</v>
      </c>
      <c r="B308">
        <v>4270</v>
      </c>
      <c r="C308">
        <v>8</v>
      </c>
      <c r="D308">
        <v>16</v>
      </c>
      <c r="E308">
        <v>120</v>
      </c>
      <c r="F308">
        <v>329</v>
      </c>
      <c r="G308">
        <v>170</v>
      </c>
      <c r="H308" t="s">
        <v>38</v>
      </c>
      <c r="I308">
        <v>102</v>
      </c>
      <c r="J308">
        <v>619</v>
      </c>
      <c r="K308">
        <v>14.1794797708615</v>
      </c>
      <c r="L308">
        <v>7.5494032840134198</v>
      </c>
      <c r="M308">
        <v>-1.0213451798461199</v>
      </c>
      <c r="N308">
        <v>8.9020955249193197</v>
      </c>
      <c r="O308">
        <v>6.4376014929183301</v>
      </c>
    </row>
    <row r="309" spans="1:15">
      <c r="A309" t="s">
        <v>198</v>
      </c>
      <c r="B309">
        <v>4213</v>
      </c>
      <c r="C309">
        <v>25</v>
      </c>
      <c r="D309">
        <v>10</v>
      </c>
      <c r="E309">
        <v>238</v>
      </c>
      <c r="F309">
        <v>421</v>
      </c>
      <c r="G309">
        <v>180</v>
      </c>
      <c r="H309" t="s">
        <v>34</v>
      </c>
      <c r="I309">
        <v>167</v>
      </c>
      <c r="J309">
        <v>839</v>
      </c>
      <c r="K309">
        <v>13.832612310689299</v>
      </c>
      <c r="L309">
        <v>13.9619032493429</v>
      </c>
      <c r="M309">
        <v>5.4424094901120101</v>
      </c>
      <c r="N309">
        <v>6.2686614316195497</v>
      </c>
      <c r="O309">
        <v>5.6741133663210297</v>
      </c>
    </row>
    <row r="310" spans="1:15">
      <c r="A310" t="s">
        <v>200</v>
      </c>
      <c r="B310">
        <v>2200</v>
      </c>
      <c r="C310">
        <v>24</v>
      </c>
      <c r="D310">
        <v>12</v>
      </c>
      <c r="E310">
        <v>258</v>
      </c>
      <c r="F310">
        <v>387</v>
      </c>
      <c r="G310">
        <v>230</v>
      </c>
      <c r="H310" t="s">
        <v>209</v>
      </c>
      <c r="I310">
        <v>113</v>
      </c>
      <c r="J310">
        <v>875</v>
      </c>
      <c r="K310">
        <v>13.806829903114</v>
      </c>
      <c r="L310">
        <v>28.828861265639699</v>
      </c>
      <c r="M310">
        <v>3.3281577826333599</v>
      </c>
      <c r="N310">
        <v>5.2929124665525498</v>
      </c>
      <c r="O310">
        <v>5.4806494363894096</v>
      </c>
    </row>
    <row r="311" spans="1:15">
      <c r="A311" t="s">
        <v>207</v>
      </c>
      <c r="B311">
        <v>1751</v>
      </c>
      <c r="C311">
        <v>18</v>
      </c>
      <c r="D311">
        <v>12</v>
      </c>
      <c r="E311">
        <v>96</v>
      </c>
      <c r="F311">
        <v>233</v>
      </c>
      <c r="G311">
        <v>170</v>
      </c>
      <c r="H311" t="s">
        <v>37</v>
      </c>
      <c r="I311">
        <v>89</v>
      </c>
      <c r="J311">
        <v>499</v>
      </c>
      <c r="K311">
        <v>13.6372164496079</v>
      </c>
      <c r="L311">
        <v>8.15481302427043</v>
      </c>
      <c r="M311">
        <v>-1.5854471406167201</v>
      </c>
      <c r="N311">
        <v>9.8447068328973106</v>
      </c>
      <c r="O311">
        <v>5.6751781996845398</v>
      </c>
    </row>
    <row r="312" spans="1:15">
      <c r="A312" t="s">
        <v>196</v>
      </c>
      <c r="B312">
        <v>2429</v>
      </c>
      <c r="C312">
        <v>30</v>
      </c>
      <c r="D312">
        <v>10</v>
      </c>
      <c r="E312">
        <v>136</v>
      </c>
      <c r="F312">
        <v>224</v>
      </c>
      <c r="G312">
        <v>220</v>
      </c>
      <c r="H312" t="s">
        <v>65</v>
      </c>
      <c r="I312">
        <v>103</v>
      </c>
      <c r="J312">
        <v>580</v>
      </c>
      <c r="K312">
        <v>13.614737952468699</v>
      </c>
      <c r="L312">
        <v>26.798220886555601</v>
      </c>
      <c r="M312">
        <v>1.2562765644817599</v>
      </c>
      <c r="N312">
        <v>5.6975254034870604</v>
      </c>
      <c r="O312">
        <v>7.6071664294845904</v>
      </c>
    </row>
    <row r="313" spans="1:15">
      <c r="A313" t="s">
        <v>197</v>
      </c>
      <c r="B313">
        <v>1700</v>
      </c>
      <c r="C313">
        <v>49</v>
      </c>
      <c r="D313">
        <v>6</v>
      </c>
      <c r="E313">
        <v>204</v>
      </c>
      <c r="F313">
        <v>191</v>
      </c>
      <c r="G313">
        <v>200</v>
      </c>
      <c r="H313" t="s">
        <v>51</v>
      </c>
      <c r="I313">
        <v>110</v>
      </c>
      <c r="J313">
        <v>595</v>
      </c>
      <c r="K313">
        <v>13.558134743356399</v>
      </c>
      <c r="L313">
        <v>30.111041705353902</v>
      </c>
      <c r="M313">
        <v>5.4490848575892503</v>
      </c>
      <c r="N313">
        <v>2.0944004923339299</v>
      </c>
      <c r="O313">
        <v>6.2182413814150204</v>
      </c>
    </row>
    <row r="314" spans="1:15">
      <c r="A314" t="s">
        <v>203</v>
      </c>
      <c r="B314">
        <v>2905</v>
      </c>
      <c r="C314">
        <v>18</v>
      </c>
      <c r="D314">
        <v>12</v>
      </c>
      <c r="E314">
        <v>170</v>
      </c>
      <c r="F314">
        <v>175</v>
      </c>
      <c r="G314">
        <v>150</v>
      </c>
      <c r="H314" t="s">
        <v>37</v>
      </c>
      <c r="I314">
        <v>97</v>
      </c>
      <c r="J314">
        <v>495</v>
      </c>
      <c r="K314">
        <v>13.446745512461</v>
      </c>
      <c r="L314">
        <v>-2.3690641311885501</v>
      </c>
      <c r="M314">
        <v>5.90428595472304</v>
      </c>
      <c r="N314">
        <v>3.3714409807046399</v>
      </c>
      <c r="O314">
        <v>5.7311391373184302</v>
      </c>
    </row>
    <row r="315" spans="1:15">
      <c r="A315" t="s">
        <v>195</v>
      </c>
      <c r="B315">
        <v>2246</v>
      </c>
      <c r="C315">
        <v>28</v>
      </c>
      <c r="D315">
        <v>10</v>
      </c>
      <c r="E315">
        <v>236</v>
      </c>
      <c r="F315">
        <v>373</v>
      </c>
      <c r="G315">
        <v>200</v>
      </c>
      <c r="H315" t="s">
        <v>52</v>
      </c>
      <c r="I315">
        <v>108</v>
      </c>
      <c r="J315">
        <v>809</v>
      </c>
      <c r="K315">
        <v>13.4145765045127</v>
      </c>
      <c r="L315">
        <v>27.062316228704699</v>
      </c>
      <c r="M315">
        <v>1.0199605516025001</v>
      </c>
      <c r="N315">
        <v>8.1732913475250104</v>
      </c>
      <c r="O315">
        <v>4.2213246053852496</v>
      </c>
    </row>
    <row r="316" spans="1:15">
      <c r="A316" t="s">
        <v>203</v>
      </c>
      <c r="B316">
        <v>1091</v>
      </c>
      <c r="C316">
        <v>14</v>
      </c>
      <c r="D316">
        <v>13</v>
      </c>
      <c r="E316">
        <v>160</v>
      </c>
      <c r="F316">
        <v>206</v>
      </c>
      <c r="G316">
        <v>140</v>
      </c>
      <c r="H316" t="s">
        <v>101</v>
      </c>
      <c r="I316">
        <v>88</v>
      </c>
      <c r="J316">
        <v>506</v>
      </c>
      <c r="K316">
        <v>13.347095143071799</v>
      </c>
      <c r="L316">
        <v>2.0712558234460201</v>
      </c>
      <c r="M316">
        <v>3.3598144554318199</v>
      </c>
      <c r="N316">
        <v>4.1896602171357999</v>
      </c>
      <c r="O316">
        <v>5.6462219807849303</v>
      </c>
    </row>
    <row r="317" spans="1:15">
      <c r="A317" t="s">
        <v>197</v>
      </c>
      <c r="B317">
        <v>2367</v>
      </c>
      <c r="C317">
        <v>45</v>
      </c>
      <c r="D317">
        <v>7</v>
      </c>
      <c r="E317">
        <v>222</v>
      </c>
      <c r="F317">
        <v>99</v>
      </c>
      <c r="G317">
        <v>190</v>
      </c>
      <c r="H317" t="s">
        <v>105</v>
      </c>
      <c r="I317">
        <v>97</v>
      </c>
      <c r="J317">
        <v>588</v>
      </c>
      <c r="K317">
        <v>13.3332751442918</v>
      </c>
      <c r="L317">
        <v>21.8485113089218</v>
      </c>
      <c r="M317">
        <v>5.6073235840214597</v>
      </c>
      <c r="N317">
        <v>-5.8058164841907702</v>
      </c>
      <c r="O317">
        <v>5.0236163607885498</v>
      </c>
    </row>
    <row r="318" spans="1:15">
      <c r="A318" t="s">
        <v>197</v>
      </c>
      <c r="B318">
        <v>256</v>
      </c>
      <c r="C318">
        <v>55</v>
      </c>
      <c r="D318">
        <v>4</v>
      </c>
      <c r="E318">
        <v>206</v>
      </c>
      <c r="F318">
        <v>174</v>
      </c>
      <c r="G318">
        <v>180</v>
      </c>
      <c r="H318" t="s">
        <v>74</v>
      </c>
      <c r="I318">
        <v>90</v>
      </c>
      <c r="J318">
        <v>560</v>
      </c>
      <c r="K318">
        <v>13.3069485465876</v>
      </c>
      <c r="L318">
        <v>29.0975735369944</v>
      </c>
      <c r="M318">
        <v>7.3736294138900602</v>
      </c>
      <c r="N318">
        <v>7.3569186838695802E-2</v>
      </c>
      <c r="O318">
        <v>7.4518270033410303</v>
      </c>
    </row>
    <row r="319" spans="1:15">
      <c r="A319" t="s">
        <v>198</v>
      </c>
      <c r="B319">
        <v>1646</v>
      </c>
      <c r="C319">
        <v>42</v>
      </c>
      <c r="D319">
        <v>6</v>
      </c>
      <c r="E319">
        <v>232</v>
      </c>
      <c r="F319">
        <v>334</v>
      </c>
      <c r="G319">
        <v>180</v>
      </c>
      <c r="H319" t="s">
        <v>51</v>
      </c>
      <c r="I319">
        <v>120</v>
      </c>
      <c r="J319">
        <v>746</v>
      </c>
      <c r="K319">
        <v>13.2294539199618</v>
      </c>
      <c r="L319">
        <v>25.1960018468892</v>
      </c>
      <c r="M319">
        <v>7.2864704912593501</v>
      </c>
      <c r="N319">
        <v>0.81751521152156104</v>
      </c>
      <c r="O319">
        <v>5.8402541328886599</v>
      </c>
    </row>
    <row r="320" spans="1:15">
      <c r="A320" t="s">
        <v>207</v>
      </c>
      <c r="B320">
        <v>4006</v>
      </c>
      <c r="C320">
        <v>29</v>
      </c>
      <c r="D320">
        <v>10</v>
      </c>
      <c r="E320">
        <v>90</v>
      </c>
      <c r="F320">
        <v>141</v>
      </c>
      <c r="G320">
        <v>170</v>
      </c>
      <c r="H320" t="s">
        <v>34</v>
      </c>
      <c r="I320">
        <v>66</v>
      </c>
      <c r="J320">
        <v>401</v>
      </c>
      <c r="K320">
        <v>12.944119729091501</v>
      </c>
      <c r="L320">
        <v>17.9846480033052</v>
      </c>
      <c r="M320">
        <v>4.7131428805510902</v>
      </c>
      <c r="N320">
        <v>4.1574297859705096</v>
      </c>
      <c r="O320">
        <v>4.2627889211550398</v>
      </c>
    </row>
    <row r="321" spans="1:15">
      <c r="A321" t="s">
        <v>207</v>
      </c>
      <c r="B321">
        <v>3950</v>
      </c>
      <c r="C321">
        <v>10</v>
      </c>
      <c r="D321">
        <v>14</v>
      </c>
      <c r="E321">
        <v>142</v>
      </c>
      <c r="F321">
        <v>296</v>
      </c>
      <c r="G321">
        <v>120</v>
      </c>
      <c r="H321" t="s">
        <v>24</v>
      </c>
      <c r="I321">
        <v>100</v>
      </c>
      <c r="J321">
        <v>558</v>
      </c>
      <c r="K321">
        <v>12.8983801159686</v>
      </c>
      <c r="L321">
        <v>12.9375713111877</v>
      </c>
      <c r="M321">
        <v>2.4395618681484699</v>
      </c>
      <c r="N321">
        <v>11.1140666151503</v>
      </c>
      <c r="O321">
        <v>-0.10786844045003</v>
      </c>
    </row>
    <row r="322" spans="1:15">
      <c r="A322" t="s">
        <v>205</v>
      </c>
      <c r="B322">
        <v>2333</v>
      </c>
      <c r="C322">
        <v>17</v>
      </c>
      <c r="D322">
        <v>13</v>
      </c>
      <c r="E322">
        <v>214</v>
      </c>
      <c r="F322">
        <v>257</v>
      </c>
      <c r="G322">
        <v>140</v>
      </c>
      <c r="H322" t="s">
        <v>95</v>
      </c>
      <c r="I322">
        <v>158</v>
      </c>
      <c r="J322">
        <v>611</v>
      </c>
      <c r="K322">
        <v>12.8912486870479</v>
      </c>
      <c r="L322">
        <v>-0.84644983781649097</v>
      </c>
      <c r="M322">
        <v>7.6508106143348096</v>
      </c>
      <c r="N322">
        <v>6.9945886984394603</v>
      </c>
      <c r="O322">
        <v>8.3133715010433595E-2</v>
      </c>
    </row>
    <row r="323" spans="1:15">
      <c r="A323" t="s">
        <v>199</v>
      </c>
      <c r="B323">
        <v>3685</v>
      </c>
      <c r="C323">
        <v>31</v>
      </c>
      <c r="D323">
        <v>8</v>
      </c>
      <c r="E323">
        <v>92</v>
      </c>
      <c r="F323">
        <v>206</v>
      </c>
      <c r="G323">
        <v>150</v>
      </c>
      <c r="H323" t="s">
        <v>67</v>
      </c>
      <c r="I323">
        <v>108</v>
      </c>
      <c r="J323">
        <v>448</v>
      </c>
      <c r="K323">
        <v>12.8833994964147</v>
      </c>
      <c r="L323">
        <v>30.417078741484801</v>
      </c>
      <c r="M323">
        <v>3.8271580144242097E-2</v>
      </c>
      <c r="N323">
        <v>6.5196022600908998</v>
      </c>
      <c r="O323">
        <v>6.0230763017886204</v>
      </c>
    </row>
    <row r="324" spans="1:15">
      <c r="A324" t="s">
        <v>196</v>
      </c>
      <c r="B324">
        <v>60</v>
      </c>
      <c r="C324">
        <v>36</v>
      </c>
      <c r="D324">
        <v>8</v>
      </c>
      <c r="E324">
        <v>166</v>
      </c>
      <c r="F324">
        <v>237</v>
      </c>
      <c r="G324">
        <v>190</v>
      </c>
      <c r="H324" t="s">
        <v>67</v>
      </c>
      <c r="I324">
        <v>94</v>
      </c>
      <c r="J324">
        <v>593</v>
      </c>
      <c r="K324">
        <v>12.748075816016</v>
      </c>
      <c r="L324">
        <v>34.875267413734598</v>
      </c>
      <c r="M324">
        <v>3.6369898951419901</v>
      </c>
      <c r="N324">
        <v>3.5166657033781199</v>
      </c>
      <c r="O324">
        <v>6.25876474911637</v>
      </c>
    </row>
    <row r="325" spans="1:15">
      <c r="A325" t="s">
        <v>202</v>
      </c>
      <c r="B325">
        <v>2259</v>
      </c>
      <c r="C325">
        <v>24</v>
      </c>
      <c r="D325">
        <v>10</v>
      </c>
      <c r="E325">
        <v>174</v>
      </c>
      <c r="F325">
        <v>240</v>
      </c>
      <c r="G325">
        <v>170</v>
      </c>
      <c r="H325" t="s">
        <v>65</v>
      </c>
      <c r="I325">
        <v>140</v>
      </c>
      <c r="J325">
        <v>584</v>
      </c>
      <c r="K325">
        <v>12.6720769982565</v>
      </c>
      <c r="L325">
        <v>22.7606944090832</v>
      </c>
      <c r="M325">
        <v>4.0687776202786399</v>
      </c>
      <c r="N325">
        <v>1.84732386825461</v>
      </c>
      <c r="O325">
        <v>5.9169026424822997</v>
      </c>
    </row>
    <row r="326" spans="1:15">
      <c r="A326" t="s">
        <v>203</v>
      </c>
      <c r="B326">
        <v>2781</v>
      </c>
      <c r="C326">
        <v>39</v>
      </c>
      <c r="D326">
        <v>8</v>
      </c>
      <c r="E326">
        <v>90</v>
      </c>
      <c r="F326">
        <v>121</v>
      </c>
      <c r="G326">
        <v>170</v>
      </c>
      <c r="H326" t="s">
        <v>50</v>
      </c>
      <c r="I326">
        <v>64</v>
      </c>
      <c r="J326">
        <v>381</v>
      </c>
      <c r="K326">
        <v>12.5783927741313</v>
      </c>
      <c r="L326">
        <v>11.2363347454292</v>
      </c>
      <c r="M326">
        <v>-0.22768684137776099</v>
      </c>
      <c r="N326">
        <v>4.5638513030093399</v>
      </c>
      <c r="O326">
        <v>9.5925554132488706</v>
      </c>
    </row>
    <row r="327" spans="1:15">
      <c r="A327" t="s">
        <v>202</v>
      </c>
      <c r="B327">
        <v>3648</v>
      </c>
      <c r="C327">
        <v>22</v>
      </c>
      <c r="D327">
        <v>12</v>
      </c>
      <c r="E327">
        <v>106</v>
      </c>
      <c r="F327">
        <v>184</v>
      </c>
      <c r="G327">
        <v>140</v>
      </c>
      <c r="H327" t="s">
        <v>62</v>
      </c>
      <c r="I327">
        <v>95</v>
      </c>
      <c r="J327">
        <v>430</v>
      </c>
      <c r="K327">
        <v>12.5551588797444</v>
      </c>
      <c r="L327">
        <v>7.3395896145419801</v>
      </c>
      <c r="M327">
        <v>1.34581881442845</v>
      </c>
      <c r="N327">
        <v>6.7654105002318499</v>
      </c>
      <c r="O327">
        <v>3.7040422696694599</v>
      </c>
    </row>
    <row r="328" spans="1:15">
      <c r="A328" t="s">
        <v>203</v>
      </c>
      <c r="B328">
        <v>4702</v>
      </c>
      <c r="C328">
        <v>40</v>
      </c>
      <c r="D328">
        <v>8</v>
      </c>
      <c r="E328">
        <v>88</v>
      </c>
      <c r="F328">
        <v>186</v>
      </c>
      <c r="G328">
        <v>150</v>
      </c>
      <c r="H328" t="s">
        <v>50</v>
      </c>
      <c r="I328">
        <v>84</v>
      </c>
      <c r="J328">
        <v>424</v>
      </c>
      <c r="K328">
        <v>12.5124689066954</v>
      </c>
      <c r="L328">
        <v>19.122504119192801</v>
      </c>
      <c r="M328">
        <v>0.786197701390148</v>
      </c>
      <c r="N328">
        <v>4.3267352499367604</v>
      </c>
      <c r="O328">
        <v>8.2707251653610303</v>
      </c>
    </row>
    <row r="329" spans="1:15">
      <c r="A329" t="s">
        <v>199</v>
      </c>
      <c r="B329">
        <v>4529</v>
      </c>
      <c r="C329">
        <v>22</v>
      </c>
      <c r="D329">
        <v>10</v>
      </c>
      <c r="E329">
        <v>108</v>
      </c>
      <c r="F329">
        <v>270</v>
      </c>
      <c r="G329">
        <v>170</v>
      </c>
      <c r="H329" t="s">
        <v>52</v>
      </c>
      <c r="I329">
        <v>112</v>
      </c>
      <c r="J329">
        <v>548</v>
      </c>
      <c r="K329">
        <v>12.409443804611</v>
      </c>
      <c r="L329">
        <v>16.895710743485399</v>
      </c>
      <c r="M329">
        <v>-7.5004837966809901E-2</v>
      </c>
      <c r="N329">
        <v>5.8212645505747096</v>
      </c>
      <c r="O329">
        <v>7.2122691380717496</v>
      </c>
    </row>
    <row r="330" spans="1:15">
      <c r="A330" t="s">
        <v>198</v>
      </c>
      <c r="B330">
        <v>4008</v>
      </c>
      <c r="C330">
        <v>29</v>
      </c>
      <c r="D330">
        <v>10</v>
      </c>
      <c r="E330">
        <v>170</v>
      </c>
      <c r="F330">
        <v>308</v>
      </c>
      <c r="G330">
        <v>150</v>
      </c>
      <c r="H330" t="s">
        <v>34</v>
      </c>
      <c r="I330">
        <v>116</v>
      </c>
      <c r="J330">
        <v>628</v>
      </c>
      <c r="K330">
        <v>12.4033310350486</v>
      </c>
      <c r="L330">
        <v>19.8316889305977</v>
      </c>
      <c r="M330">
        <v>3.0398962246350698</v>
      </c>
      <c r="N330">
        <v>5.6087753911787299</v>
      </c>
      <c r="O330">
        <v>1.3498626620694401</v>
      </c>
    </row>
    <row r="331" spans="1:15">
      <c r="A331" t="s">
        <v>203</v>
      </c>
      <c r="B331">
        <v>1739</v>
      </c>
      <c r="C331">
        <v>33</v>
      </c>
      <c r="D331">
        <v>8</v>
      </c>
      <c r="E331">
        <v>140</v>
      </c>
      <c r="F331">
        <v>300</v>
      </c>
      <c r="G331">
        <v>80</v>
      </c>
      <c r="H331" t="s">
        <v>50</v>
      </c>
      <c r="I331">
        <v>94</v>
      </c>
      <c r="J331">
        <v>520</v>
      </c>
      <c r="K331">
        <v>12.3998991090715</v>
      </c>
      <c r="L331">
        <v>33.121634329674301</v>
      </c>
      <c r="M331">
        <v>4.2633010076754703</v>
      </c>
      <c r="N331">
        <v>9.9176774708177806</v>
      </c>
      <c r="O331">
        <v>-1.4802520703440301</v>
      </c>
    </row>
    <row r="332" spans="1:15">
      <c r="A332" t="s">
        <v>198</v>
      </c>
      <c r="B332">
        <v>4103</v>
      </c>
      <c r="C332">
        <v>38</v>
      </c>
      <c r="D332">
        <v>8</v>
      </c>
      <c r="E332">
        <v>192</v>
      </c>
      <c r="F332">
        <v>367</v>
      </c>
      <c r="G332">
        <v>250</v>
      </c>
      <c r="H332" t="s">
        <v>50</v>
      </c>
      <c r="I332">
        <v>129</v>
      </c>
      <c r="J332">
        <v>809</v>
      </c>
      <c r="K332">
        <v>12.354674687029799</v>
      </c>
      <c r="L332">
        <v>25.794590671319099</v>
      </c>
      <c r="M332">
        <v>0.520207695150676</v>
      </c>
      <c r="N332">
        <v>2.4834927827010098</v>
      </c>
      <c r="O332">
        <v>9.9253784450222504</v>
      </c>
    </row>
    <row r="333" spans="1:15">
      <c r="A333" t="s">
        <v>197</v>
      </c>
      <c r="B333">
        <v>2813</v>
      </c>
      <c r="C333">
        <v>28</v>
      </c>
      <c r="D333">
        <v>10</v>
      </c>
      <c r="E333">
        <v>192</v>
      </c>
      <c r="F333">
        <v>181</v>
      </c>
      <c r="G333">
        <v>230</v>
      </c>
      <c r="H333" t="s">
        <v>34</v>
      </c>
      <c r="I333">
        <v>101</v>
      </c>
      <c r="J333">
        <v>603</v>
      </c>
      <c r="K333">
        <v>12.295750904124199</v>
      </c>
      <c r="L333">
        <v>9.8619303024646001</v>
      </c>
      <c r="M333">
        <v>3.0246567918527898</v>
      </c>
      <c r="N333">
        <v>-2.15308307508234</v>
      </c>
      <c r="O333">
        <v>10.621247516669399</v>
      </c>
    </row>
    <row r="334" spans="1:15">
      <c r="A334" t="s">
        <v>205</v>
      </c>
      <c r="B334">
        <v>2080</v>
      </c>
      <c r="C334">
        <v>26</v>
      </c>
      <c r="D334">
        <v>10</v>
      </c>
      <c r="E334">
        <v>188</v>
      </c>
      <c r="F334">
        <v>335</v>
      </c>
      <c r="G334">
        <v>200</v>
      </c>
      <c r="H334" t="s">
        <v>52</v>
      </c>
      <c r="I334">
        <v>118</v>
      </c>
      <c r="J334">
        <v>723</v>
      </c>
      <c r="K334">
        <v>12.2166782432028</v>
      </c>
      <c r="L334">
        <v>40.258456957969898</v>
      </c>
      <c r="M334">
        <v>1.79633923518945</v>
      </c>
      <c r="N334">
        <v>6.3359022997271799</v>
      </c>
      <c r="O334">
        <v>3.9472245607615402</v>
      </c>
    </row>
    <row r="335" spans="1:15">
      <c r="A335" t="s">
        <v>199</v>
      </c>
      <c r="B335">
        <v>3880</v>
      </c>
      <c r="C335">
        <v>21</v>
      </c>
      <c r="D335">
        <v>10</v>
      </c>
      <c r="E335">
        <v>130</v>
      </c>
      <c r="F335">
        <v>318</v>
      </c>
      <c r="G335">
        <v>70</v>
      </c>
      <c r="H335" t="s">
        <v>65</v>
      </c>
      <c r="I335">
        <v>99</v>
      </c>
      <c r="J335">
        <v>518</v>
      </c>
      <c r="K335">
        <v>12.152518581655</v>
      </c>
      <c r="L335">
        <v>15.365974330926401</v>
      </c>
      <c r="M335">
        <v>2.3695225592306599</v>
      </c>
      <c r="N335">
        <v>9.0377758199807197</v>
      </c>
      <c r="O335">
        <v>1.4736613467397599</v>
      </c>
    </row>
    <row r="336" spans="1:15">
      <c r="A336" t="s">
        <v>199</v>
      </c>
      <c r="B336">
        <v>2445</v>
      </c>
      <c r="C336">
        <v>20</v>
      </c>
      <c r="D336">
        <v>10</v>
      </c>
      <c r="E336">
        <v>130</v>
      </c>
      <c r="F336">
        <v>226</v>
      </c>
      <c r="G336">
        <v>190</v>
      </c>
      <c r="H336" t="s">
        <v>52</v>
      </c>
      <c r="I336">
        <v>82</v>
      </c>
      <c r="J336">
        <v>546</v>
      </c>
      <c r="K336">
        <v>12.1410678940567</v>
      </c>
      <c r="L336">
        <v>24.486651253331399</v>
      </c>
      <c r="M336">
        <v>1.3503473989839101</v>
      </c>
      <c r="N336">
        <v>1.6644056829668501</v>
      </c>
      <c r="O336">
        <v>9.8105764064225305</v>
      </c>
    </row>
    <row r="337" spans="1:15">
      <c r="A337" t="s">
        <v>198</v>
      </c>
      <c r="B337">
        <v>4272</v>
      </c>
      <c r="C337">
        <v>32</v>
      </c>
      <c r="D337">
        <v>9</v>
      </c>
      <c r="E337">
        <v>208</v>
      </c>
      <c r="F337">
        <v>349</v>
      </c>
      <c r="G337">
        <v>150</v>
      </c>
      <c r="H337" t="s">
        <v>103</v>
      </c>
      <c r="I337">
        <v>133</v>
      </c>
      <c r="J337">
        <v>707</v>
      </c>
      <c r="K337">
        <v>12.0922640569044</v>
      </c>
      <c r="L337">
        <v>34.558378397339297</v>
      </c>
      <c r="M337">
        <v>6.1305879137097197</v>
      </c>
      <c r="N337">
        <v>6.1805497155272198</v>
      </c>
      <c r="O337">
        <v>1.55829057568683E-2</v>
      </c>
    </row>
    <row r="338" spans="1:15">
      <c r="A338" t="s">
        <v>203</v>
      </c>
      <c r="B338">
        <v>3352</v>
      </c>
      <c r="C338">
        <v>36</v>
      </c>
      <c r="D338">
        <v>8</v>
      </c>
      <c r="E338">
        <v>128</v>
      </c>
      <c r="F338">
        <v>169</v>
      </c>
      <c r="G338">
        <v>110</v>
      </c>
      <c r="H338" t="s">
        <v>50</v>
      </c>
      <c r="I338">
        <v>69</v>
      </c>
      <c r="J338">
        <v>407</v>
      </c>
      <c r="K338">
        <v>11.9713513475126</v>
      </c>
      <c r="L338">
        <v>26.1214109348352</v>
      </c>
      <c r="M338">
        <v>4.2573121325835199</v>
      </c>
      <c r="N338">
        <v>5.0571861642239604</v>
      </c>
      <c r="O338">
        <v>3.5093374725891602</v>
      </c>
    </row>
    <row r="339" spans="1:15">
      <c r="A339" t="s">
        <v>207</v>
      </c>
      <c r="B339">
        <v>1554</v>
      </c>
      <c r="C339">
        <v>33</v>
      </c>
      <c r="D339">
        <v>8</v>
      </c>
      <c r="E339">
        <v>142</v>
      </c>
      <c r="F339">
        <v>182</v>
      </c>
      <c r="G339">
        <v>140</v>
      </c>
      <c r="H339" t="s">
        <v>50</v>
      </c>
      <c r="I339">
        <v>92</v>
      </c>
      <c r="J339">
        <v>464</v>
      </c>
      <c r="K339">
        <v>11.948191523448299</v>
      </c>
      <c r="L339">
        <v>10.3861128379384</v>
      </c>
      <c r="M339">
        <v>4.37803362647771</v>
      </c>
      <c r="N339">
        <v>7.2692927817717701</v>
      </c>
      <c r="O339">
        <v>-0.102248967347131</v>
      </c>
    </row>
    <row r="340" spans="1:15">
      <c r="A340" t="s">
        <v>204</v>
      </c>
      <c r="B340">
        <v>3278</v>
      </c>
      <c r="C340">
        <v>18</v>
      </c>
      <c r="D340">
        <v>10</v>
      </c>
      <c r="E340">
        <v>78</v>
      </c>
      <c r="F340">
        <v>163</v>
      </c>
      <c r="G340">
        <v>160</v>
      </c>
      <c r="H340" t="s">
        <v>52</v>
      </c>
      <c r="I340">
        <v>82</v>
      </c>
      <c r="J340">
        <v>401</v>
      </c>
      <c r="K340">
        <v>11.877122134122301</v>
      </c>
      <c r="L340">
        <v>21.298365396222401</v>
      </c>
      <c r="M340">
        <v>-0.14528500738729799</v>
      </c>
      <c r="N340">
        <v>4.2048610176577697</v>
      </c>
      <c r="O340">
        <v>7.0709857025906304</v>
      </c>
    </row>
    <row r="341" spans="1:15">
      <c r="A341" t="s">
        <v>198</v>
      </c>
      <c r="B341">
        <v>4211</v>
      </c>
      <c r="C341">
        <v>39</v>
      </c>
      <c r="D341">
        <v>8</v>
      </c>
      <c r="E341">
        <v>174</v>
      </c>
      <c r="F341">
        <v>367</v>
      </c>
      <c r="G341">
        <v>130</v>
      </c>
      <c r="H341" t="s">
        <v>50</v>
      </c>
      <c r="I341">
        <v>117</v>
      </c>
      <c r="J341">
        <v>671</v>
      </c>
      <c r="K341">
        <v>11.7358108823944</v>
      </c>
      <c r="L341">
        <v>28.154662503380901</v>
      </c>
      <c r="M341">
        <v>3.5111388192755602</v>
      </c>
      <c r="N341">
        <v>7.3776712899220804</v>
      </c>
      <c r="O341">
        <v>0.77418041274465399</v>
      </c>
    </row>
    <row r="342" spans="1:15">
      <c r="A342" t="s">
        <v>203</v>
      </c>
      <c r="B342">
        <v>2704</v>
      </c>
      <c r="C342">
        <v>17</v>
      </c>
      <c r="D342">
        <v>12</v>
      </c>
      <c r="E342">
        <v>192</v>
      </c>
      <c r="F342">
        <v>159</v>
      </c>
      <c r="G342">
        <v>70</v>
      </c>
      <c r="H342" t="s">
        <v>37</v>
      </c>
      <c r="I342">
        <v>83</v>
      </c>
      <c r="J342">
        <v>438</v>
      </c>
      <c r="K342">
        <v>11.7041563016498</v>
      </c>
      <c r="L342">
        <v>14.1481139301914</v>
      </c>
      <c r="M342">
        <v>9.7649801982010107</v>
      </c>
      <c r="N342">
        <v>1.3195435209726201</v>
      </c>
      <c r="O342">
        <v>-1.4280694071497</v>
      </c>
    </row>
    <row r="343" spans="1:15">
      <c r="A343" t="s">
        <v>200</v>
      </c>
      <c r="B343">
        <v>3451</v>
      </c>
      <c r="C343">
        <v>37</v>
      </c>
      <c r="D343">
        <v>6</v>
      </c>
      <c r="E343">
        <v>242</v>
      </c>
      <c r="F343">
        <v>315</v>
      </c>
      <c r="G343">
        <v>200</v>
      </c>
      <c r="H343" t="s">
        <v>218</v>
      </c>
      <c r="I343">
        <v>118</v>
      </c>
      <c r="J343">
        <v>757</v>
      </c>
      <c r="K343">
        <v>11.4765171661575</v>
      </c>
      <c r="L343">
        <v>28.5399368529526</v>
      </c>
      <c r="M343">
        <v>3.7652287207378601</v>
      </c>
      <c r="N343">
        <v>3.80744071981609</v>
      </c>
      <c r="O343">
        <v>4.5374464443333098</v>
      </c>
    </row>
    <row r="344" spans="1:15">
      <c r="A344" t="s">
        <v>202</v>
      </c>
      <c r="B344">
        <v>1303</v>
      </c>
      <c r="C344">
        <v>43</v>
      </c>
      <c r="D344">
        <v>6</v>
      </c>
      <c r="E344">
        <v>90</v>
      </c>
      <c r="F344">
        <v>170</v>
      </c>
      <c r="G344">
        <v>180</v>
      </c>
      <c r="H344" t="s">
        <v>61</v>
      </c>
      <c r="I344">
        <v>112</v>
      </c>
      <c r="J344">
        <v>440</v>
      </c>
      <c r="K344">
        <v>11.468511370715699</v>
      </c>
      <c r="L344">
        <v>30.340193118268601</v>
      </c>
      <c r="M344">
        <v>-0.17299981231627501</v>
      </c>
      <c r="N344">
        <v>6.0603166138505697</v>
      </c>
      <c r="O344">
        <v>4.5077250007251601</v>
      </c>
    </row>
    <row r="345" spans="1:15">
      <c r="A345" t="s">
        <v>200</v>
      </c>
      <c r="B345">
        <v>4055</v>
      </c>
      <c r="C345">
        <v>12</v>
      </c>
      <c r="D345">
        <v>16</v>
      </c>
      <c r="E345">
        <v>244</v>
      </c>
      <c r="F345">
        <v>438</v>
      </c>
      <c r="G345">
        <v>180</v>
      </c>
      <c r="H345" t="s">
        <v>208</v>
      </c>
      <c r="I345">
        <v>117</v>
      </c>
      <c r="J345">
        <v>862</v>
      </c>
      <c r="K345">
        <v>11.4394994648643</v>
      </c>
      <c r="L345">
        <v>12.7826369254974</v>
      </c>
      <c r="M345">
        <v>2.0902728422343202</v>
      </c>
      <c r="N345">
        <v>8.6346992665337705</v>
      </c>
      <c r="O345">
        <v>0.77546407650167204</v>
      </c>
    </row>
    <row r="346" spans="1:15">
      <c r="A346" t="s">
        <v>196</v>
      </c>
      <c r="B346">
        <v>3120</v>
      </c>
      <c r="C346">
        <v>22</v>
      </c>
      <c r="D346">
        <v>12</v>
      </c>
      <c r="E346">
        <v>172</v>
      </c>
      <c r="F346">
        <v>321</v>
      </c>
      <c r="G346">
        <v>170</v>
      </c>
      <c r="H346" t="s">
        <v>62</v>
      </c>
      <c r="I346">
        <v>153</v>
      </c>
      <c r="J346">
        <v>663</v>
      </c>
      <c r="K346">
        <v>11.252360010374399</v>
      </c>
      <c r="L346">
        <v>7.72595447193771</v>
      </c>
      <c r="M346">
        <v>-0.386457549824825</v>
      </c>
      <c r="N346">
        <v>8.7085557702379095</v>
      </c>
      <c r="O346">
        <v>4.1335114960902501</v>
      </c>
    </row>
    <row r="347" spans="1:15">
      <c r="A347" t="s">
        <v>199</v>
      </c>
      <c r="B347">
        <v>3721</v>
      </c>
      <c r="C347">
        <v>13</v>
      </c>
      <c r="D347">
        <v>14</v>
      </c>
      <c r="E347">
        <v>162</v>
      </c>
      <c r="F347">
        <v>164</v>
      </c>
      <c r="G347">
        <v>140</v>
      </c>
      <c r="H347" t="s">
        <v>36</v>
      </c>
      <c r="I347">
        <v>86</v>
      </c>
      <c r="J347">
        <v>466</v>
      </c>
      <c r="K347">
        <v>11.2146312875013</v>
      </c>
      <c r="L347">
        <v>24.0375326050595</v>
      </c>
      <c r="M347">
        <v>5.1862562906962202</v>
      </c>
      <c r="N347">
        <v>0.21612118332524199</v>
      </c>
      <c r="O347">
        <v>6.11429692027321</v>
      </c>
    </row>
    <row r="348" spans="1:15">
      <c r="A348" t="s">
        <v>206</v>
      </c>
      <c r="B348">
        <v>3315</v>
      </c>
      <c r="C348">
        <v>21</v>
      </c>
      <c r="D348">
        <v>12</v>
      </c>
      <c r="E348">
        <v>168</v>
      </c>
      <c r="F348">
        <v>332</v>
      </c>
      <c r="G348">
        <v>130</v>
      </c>
      <c r="H348" t="s">
        <v>62</v>
      </c>
      <c r="I348">
        <v>128</v>
      </c>
      <c r="J348">
        <v>649</v>
      </c>
      <c r="K348">
        <v>11.1981549633327</v>
      </c>
      <c r="L348">
        <v>20.2386094571924</v>
      </c>
      <c r="M348">
        <v>2.13170942652589</v>
      </c>
      <c r="N348">
        <v>6.2400164849008402</v>
      </c>
      <c r="O348">
        <v>2.2670423308097001</v>
      </c>
    </row>
    <row r="349" spans="1:15">
      <c r="A349" t="s">
        <v>203</v>
      </c>
      <c r="B349">
        <v>1675</v>
      </c>
      <c r="C349">
        <v>41</v>
      </c>
      <c r="D349">
        <v>7</v>
      </c>
      <c r="E349">
        <v>144</v>
      </c>
      <c r="F349">
        <v>223</v>
      </c>
      <c r="G349">
        <v>90</v>
      </c>
      <c r="H349" t="s">
        <v>105</v>
      </c>
      <c r="I349">
        <v>103</v>
      </c>
      <c r="J349">
        <v>457</v>
      </c>
      <c r="K349">
        <v>11.101928992644099</v>
      </c>
      <c r="L349">
        <v>18.618678710010801</v>
      </c>
      <c r="M349">
        <v>6.4146144511484096</v>
      </c>
      <c r="N349">
        <v>3.7721474281576501</v>
      </c>
      <c r="O349">
        <v>0.59478621148033395</v>
      </c>
    </row>
    <row r="350" spans="1:15">
      <c r="A350" t="s">
        <v>206</v>
      </c>
      <c r="B350">
        <v>2926</v>
      </c>
      <c r="C350">
        <v>37</v>
      </c>
      <c r="D350">
        <v>6</v>
      </c>
      <c r="E350">
        <v>130</v>
      </c>
      <c r="F350">
        <v>295</v>
      </c>
      <c r="G350">
        <v>80</v>
      </c>
      <c r="H350" t="s">
        <v>61</v>
      </c>
      <c r="I350">
        <v>122</v>
      </c>
      <c r="J350">
        <v>505</v>
      </c>
      <c r="K350">
        <v>10.751215146989001</v>
      </c>
      <c r="L350">
        <v>18.594050941684099</v>
      </c>
      <c r="M350">
        <v>-0.41010478209968998</v>
      </c>
      <c r="N350">
        <v>11.8759683687839</v>
      </c>
      <c r="O350">
        <v>-0.83705935122143105</v>
      </c>
    </row>
    <row r="351" spans="1:15">
      <c r="A351" t="s">
        <v>200</v>
      </c>
      <c r="B351">
        <v>3597</v>
      </c>
      <c r="C351">
        <v>29</v>
      </c>
      <c r="D351">
        <v>9</v>
      </c>
      <c r="E351">
        <v>292</v>
      </c>
      <c r="F351">
        <v>269</v>
      </c>
      <c r="G351">
        <v>170</v>
      </c>
      <c r="H351" t="s">
        <v>216</v>
      </c>
      <c r="I351">
        <v>141</v>
      </c>
      <c r="J351">
        <v>731</v>
      </c>
      <c r="K351">
        <v>10.7392743601705</v>
      </c>
      <c r="L351">
        <v>20.9779123354148</v>
      </c>
      <c r="M351">
        <v>9.0109265817951307</v>
      </c>
      <c r="N351">
        <v>1.19540081294697</v>
      </c>
      <c r="O351">
        <v>0.66866094541939103</v>
      </c>
    </row>
    <row r="352" spans="1:15">
      <c r="A352" t="s">
        <v>207</v>
      </c>
      <c r="B352">
        <v>263</v>
      </c>
      <c r="C352">
        <v>28</v>
      </c>
      <c r="D352">
        <v>10</v>
      </c>
      <c r="E352">
        <v>92</v>
      </c>
      <c r="F352">
        <v>144</v>
      </c>
      <c r="G352">
        <v>160</v>
      </c>
      <c r="H352" t="s">
        <v>34</v>
      </c>
      <c r="I352">
        <v>75</v>
      </c>
      <c r="J352">
        <v>396</v>
      </c>
      <c r="K352">
        <v>10.6898738020296</v>
      </c>
      <c r="L352">
        <v>8.6997581030876798</v>
      </c>
      <c r="M352">
        <v>0.13167412097849299</v>
      </c>
      <c r="N352">
        <v>3.7965881360935199</v>
      </c>
      <c r="O352">
        <v>6.4508863732049599</v>
      </c>
    </row>
    <row r="353" spans="1:15">
      <c r="A353" t="s">
        <v>197</v>
      </c>
      <c r="B353">
        <v>1072</v>
      </c>
      <c r="C353">
        <v>42</v>
      </c>
      <c r="D353">
        <v>8</v>
      </c>
      <c r="E353">
        <v>168</v>
      </c>
      <c r="F353">
        <v>269</v>
      </c>
      <c r="G353">
        <v>110</v>
      </c>
      <c r="H353" t="s">
        <v>50</v>
      </c>
      <c r="I353">
        <v>166</v>
      </c>
      <c r="J353">
        <v>547</v>
      </c>
      <c r="K353">
        <v>10.4719736811802</v>
      </c>
      <c r="L353">
        <v>20.831028996775999</v>
      </c>
      <c r="M353">
        <v>3.6649013203108902</v>
      </c>
      <c r="N353">
        <v>6.41944373407296</v>
      </c>
      <c r="O353">
        <v>-0.596619618864627</v>
      </c>
    </row>
    <row r="354" spans="1:15">
      <c r="A354" t="s">
        <v>196</v>
      </c>
      <c r="B354">
        <v>3011</v>
      </c>
      <c r="C354">
        <v>19</v>
      </c>
      <c r="D354">
        <v>12</v>
      </c>
      <c r="E354">
        <v>184</v>
      </c>
      <c r="F354">
        <v>238</v>
      </c>
      <c r="G354">
        <v>150</v>
      </c>
      <c r="H354" t="s">
        <v>62</v>
      </c>
      <c r="I354">
        <v>104</v>
      </c>
      <c r="J354">
        <v>572</v>
      </c>
      <c r="K354">
        <v>10.334955020793</v>
      </c>
      <c r="L354">
        <v>8.6228627995946301</v>
      </c>
      <c r="M354">
        <v>3.5001541929964701</v>
      </c>
      <c r="N354">
        <v>5.4227200692951998</v>
      </c>
      <c r="O354">
        <v>1.61504677304141</v>
      </c>
    </row>
    <row r="355" spans="1:15">
      <c r="A355" t="s">
        <v>202</v>
      </c>
      <c r="B355">
        <v>3703</v>
      </c>
      <c r="C355">
        <v>25</v>
      </c>
      <c r="D355">
        <v>10</v>
      </c>
      <c r="E355">
        <v>142</v>
      </c>
      <c r="F355">
        <v>257</v>
      </c>
      <c r="G355">
        <v>160</v>
      </c>
      <c r="H355" t="s">
        <v>65</v>
      </c>
      <c r="I355">
        <v>163</v>
      </c>
      <c r="J355">
        <v>559</v>
      </c>
      <c r="K355">
        <v>10.258357535958099</v>
      </c>
      <c r="L355">
        <v>20.820918481733699</v>
      </c>
      <c r="M355">
        <v>3.1366265055193501</v>
      </c>
      <c r="N355">
        <v>8.6323369004120494</v>
      </c>
      <c r="O355">
        <v>-0.20052625636865901</v>
      </c>
    </row>
    <row r="356" spans="1:15">
      <c r="A356" t="s">
        <v>202</v>
      </c>
      <c r="B356">
        <v>1157</v>
      </c>
      <c r="C356">
        <v>8</v>
      </c>
      <c r="D356">
        <v>16</v>
      </c>
      <c r="E356">
        <v>174</v>
      </c>
      <c r="F356">
        <v>202</v>
      </c>
      <c r="G356">
        <v>140</v>
      </c>
      <c r="H356" t="s">
        <v>40</v>
      </c>
      <c r="I356">
        <v>84</v>
      </c>
      <c r="J356">
        <v>516</v>
      </c>
      <c r="K356">
        <v>10.2086410528364</v>
      </c>
      <c r="L356">
        <v>7.9884329642406602</v>
      </c>
      <c r="M356">
        <v>6.2106681906313899</v>
      </c>
      <c r="N356">
        <v>2.46532682444075</v>
      </c>
      <c r="O356">
        <v>0.82389482875687903</v>
      </c>
    </row>
    <row r="357" spans="1:15">
      <c r="A357" t="s">
        <v>203</v>
      </c>
      <c r="B357">
        <v>101</v>
      </c>
      <c r="C357">
        <v>9</v>
      </c>
      <c r="D357">
        <v>16</v>
      </c>
      <c r="E357">
        <v>178</v>
      </c>
      <c r="F357">
        <v>227</v>
      </c>
      <c r="G357">
        <v>170</v>
      </c>
      <c r="H357" t="s">
        <v>222</v>
      </c>
      <c r="I357">
        <v>85</v>
      </c>
      <c r="J357">
        <v>575</v>
      </c>
      <c r="K357">
        <v>10.2016375904696</v>
      </c>
      <c r="L357">
        <v>5.5180359635493401</v>
      </c>
      <c r="M357">
        <v>3.15719693490745</v>
      </c>
      <c r="N357">
        <v>2.2280635279124401</v>
      </c>
      <c r="O357">
        <v>5.2025959548524696</v>
      </c>
    </row>
    <row r="358" spans="1:15">
      <c r="A358" t="s">
        <v>204</v>
      </c>
      <c r="B358">
        <v>4497</v>
      </c>
      <c r="C358">
        <v>29</v>
      </c>
      <c r="D358">
        <v>6</v>
      </c>
      <c r="E358">
        <v>110</v>
      </c>
      <c r="F358">
        <v>253</v>
      </c>
      <c r="G358">
        <v>80</v>
      </c>
      <c r="H358" t="s">
        <v>70</v>
      </c>
      <c r="I358">
        <v>96</v>
      </c>
      <c r="J358">
        <v>443</v>
      </c>
      <c r="K358">
        <v>10.155092311960001</v>
      </c>
      <c r="L358">
        <v>26.578149520839499</v>
      </c>
      <c r="M358">
        <v>1.11862522595397</v>
      </c>
      <c r="N358">
        <v>9.8254851863028492</v>
      </c>
      <c r="O358">
        <v>4.8572266328671598E-4</v>
      </c>
    </row>
    <row r="359" spans="1:15">
      <c r="A359" t="s">
        <v>196</v>
      </c>
      <c r="B359">
        <v>4735</v>
      </c>
      <c r="C359">
        <v>33</v>
      </c>
      <c r="D359">
        <v>8</v>
      </c>
      <c r="E359">
        <v>190</v>
      </c>
      <c r="F359">
        <v>268</v>
      </c>
      <c r="G359">
        <v>130</v>
      </c>
      <c r="H359" t="s">
        <v>67</v>
      </c>
      <c r="I359">
        <v>114</v>
      </c>
      <c r="J359">
        <v>588</v>
      </c>
      <c r="K359">
        <v>10.1395076728187</v>
      </c>
      <c r="L359">
        <v>17.487964527740399</v>
      </c>
      <c r="M359">
        <v>5.0522626124514201</v>
      </c>
      <c r="N359">
        <v>5.41702761289263</v>
      </c>
      <c r="O359">
        <v>0.13123776560143899</v>
      </c>
    </row>
    <row r="360" spans="1:15">
      <c r="A360" t="s">
        <v>207</v>
      </c>
      <c r="B360">
        <v>496</v>
      </c>
      <c r="C360">
        <v>17</v>
      </c>
      <c r="D360">
        <v>12</v>
      </c>
      <c r="E360">
        <v>102</v>
      </c>
      <c r="F360">
        <v>211</v>
      </c>
      <c r="G360">
        <v>160</v>
      </c>
      <c r="H360" t="s">
        <v>37</v>
      </c>
      <c r="I360">
        <v>87</v>
      </c>
      <c r="J360">
        <v>473</v>
      </c>
      <c r="K360">
        <v>10.1165202268014</v>
      </c>
      <c r="L360">
        <v>9.6452756875821901</v>
      </c>
      <c r="M360">
        <v>0.532907717121341</v>
      </c>
      <c r="N360">
        <v>8.1854903574923501</v>
      </c>
      <c r="O360">
        <v>2.10162266144992</v>
      </c>
    </row>
    <row r="361" spans="1:15">
      <c r="A361" t="s">
        <v>202</v>
      </c>
      <c r="B361">
        <v>4550</v>
      </c>
      <c r="C361">
        <v>30</v>
      </c>
      <c r="D361">
        <v>10</v>
      </c>
      <c r="E361">
        <v>88</v>
      </c>
      <c r="F361">
        <v>141</v>
      </c>
      <c r="G361">
        <v>220</v>
      </c>
      <c r="H361" t="s">
        <v>65</v>
      </c>
      <c r="I361">
        <v>138</v>
      </c>
      <c r="J361">
        <v>449</v>
      </c>
      <c r="K361">
        <v>10.108965099833201</v>
      </c>
      <c r="L361">
        <v>8.2180255859890092</v>
      </c>
      <c r="M361">
        <v>0.64451388587667402</v>
      </c>
      <c r="N361">
        <v>2.6418986241318199</v>
      </c>
      <c r="O361">
        <v>7.9440733638576599</v>
      </c>
    </row>
    <row r="362" spans="1:15">
      <c r="A362" t="s">
        <v>199</v>
      </c>
      <c r="B362">
        <v>2455</v>
      </c>
      <c r="C362">
        <v>35</v>
      </c>
      <c r="D362">
        <v>6</v>
      </c>
      <c r="E362">
        <v>82</v>
      </c>
      <c r="F362">
        <v>234</v>
      </c>
      <c r="G362">
        <v>80</v>
      </c>
      <c r="H362" t="s">
        <v>61</v>
      </c>
      <c r="I362">
        <v>112</v>
      </c>
      <c r="J362">
        <v>416</v>
      </c>
      <c r="K362">
        <v>9.6434679231588394</v>
      </c>
      <c r="L362">
        <v>24.479946375436299</v>
      </c>
      <c r="M362">
        <v>-0.80465450673888295</v>
      </c>
      <c r="N362">
        <v>6.1461654559062104</v>
      </c>
      <c r="O362">
        <v>2.6517838018457698</v>
      </c>
    </row>
    <row r="363" spans="1:15">
      <c r="A363" t="s">
        <v>197</v>
      </c>
      <c r="B363">
        <v>4765</v>
      </c>
      <c r="C363">
        <v>52</v>
      </c>
      <c r="D363">
        <v>6</v>
      </c>
      <c r="E363">
        <v>162</v>
      </c>
      <c r="F363">
        <v>254</v>
      </c>
      <c r="G363">
        <v>120</v>
      </c>
      <c r="H363" t="s">
        <v>51</v>
      </c>
      <c r="I363">
        <v>94</v>
      </c>
      <c r="J363">
        <v>536</v>
      </c>
      <c r="K363">
        <v>9.6024157971509805</v>
      </c>
      <c r="L363">
        <v>28.246925784357501</v>
      </c>
      <c r="M363">
        <v>2.3094460056694199</v>
      </c>
      <c r="N363">
        <v>9.1662891093820509</v>
      </c>
      <c r="O363">
        <v>-0.96175948483719798</v>
      </c>
    </row>
    <row r="364" spans="1:15">
      <c r="A364" t="s">
        <v>196</v>
      </c>
      <c r="B364">
        <v>1631</v>
      </c>
      <c r="C364">
        <v>41</v>
      </c>
      <c r="D364">
        <v>6</v>
      </c>
      <c r="E364">
        <v>132</v>
      </c>
      <c r="F364">
        <v>181</v>
      </c>
      <c r="G364">
        <v>160</v>
      </c>
      <c r="H364" t="s">
        <v>61</v>
      </c>
      <c r="I364">
        <v>66</v>
      </c>
      <c r="J364">
        <v>473</v>
      </c>
      <c r="K364">
        <v>9.5252972693742795</v>
      </c>
      <c r="L364">
        <v>21.9294966247516</v>
      </c>
      <c r="M364">
        <v>0.177225196555125</v>
      </c>
      <c r="N364">
        <v>4.9170266352451204</v>
      </c>
      <c r="O364">
        <v>4.9498768155885902</v>
      </c>
    </row>
    <row r="365" spans="1:15">
      <c r="A365" t="s">
        <v>198</v>
      </c>
      <c r="B365">
        <v>2081</v>
      </c>
      <c r="C365">
        <v>48</v>
      </c>
      <c r="D365">
        <v>5</v>
      </c>
      <c r="E365">
        <v>258</v>
      </c>
      <c r="F365">
        <v>286</v>
      </c>
      <c r="G365">
        <v>200</v>
      </c>
      <c r="H365" t="s">
        <v>107</v>
      </c>
      <c r="I365">
        <v>117</v>
      </c>
      <c r="J365">
        <v>744</v>
      </c>
      <c r="K365">
        <v>9.5250156591241009</v>
      </c>
      <c r="L365">
        <v>25.864676038738398</v>
      </c>
      <c r="M365">
        <v>8.0099265819171404</v>
      </c>
      <c r="N365">
        <v>-1.75482736071224</v>
      </c>
      <c r="O365">
        <v>3.8875068345466399</v>
      </c>
    </row>
    <row r="366" spans="1:15">
      <c r="A366" t="s">
        <v>203</v>
      </c>
      <c r="B366">
        <v>2151</v>
      </c>
      <c r="C366">
        <v>34</v>
      </c>
      <c r="D366">
        <v>8</v>
      </c>
      <c r="E366">
        <v>140</v>
      </c>
      <c r="F366">
        <v>173</v>
      </c>
      <c r="G366">
        <v>60</v>
      </c>
      <c r="H366" t="s">
        <v>50</v>
      </c>
      <c r="I366">
        <v>95</v>
      </c>
      <c r="J366">
        <v>373</v>
      </c>
      <c r="K366">
        <v>9.4718021986148102</v>
      </c>
      <c r="L366">
        <v>11.966275910119</v>
      </c>
      <c r="M366">
        <v>7.4113423386602904</v>
      </c>
      <c r="N366">
        <v>4.4078768506118999</v>
      </c>
      <c r="O366">
        <v>-0.122728502123372</v>
      </c>
    </row>
    <row r="367" spans="1:15">
      <c r="A367" t="s">
        <v>207</v>
      </c>
      <c r="B367">
        <v>3171</v>
      </c>
      <c r="C367">
        <v>21</v>
      </c>
      <c r="D367">
        <v>12</v>
      </c>
      <c r="E367">
        <v>76</v>
      </c>
      <c r="F367">
        <v>164</v>
      </c>
      <c r="G367">
        <v>280</v>
      </c>
      <c r="H367" t="s">
        <v>37</v>
      </c>
      <c r="I367">
        <v>104</v>
      </c>
      <c r="J367">
        <v>520</v>
      </c>
      <c r="K367">
        <v>9.4534198687336204</v>
      </c>
      <c r="L367">
        <v>6.2622740799445999</v>
      </c>
      <c r="M367">
        <v>-3.8829392947364898</v>
      </c>
      <c r="N367">
        <v>-1.36962653712116</v>
      </c>
      <c r="O367">
        <v>15.070072862021901</v>
      </c>
    </row>
    <row r="368" spans="1:15">
      <c r="A368" t="s">
        <v>206</v>
      </c>
      <c r="B368">
        <v>2411</v>
      </c>
      <c r="C368">
        <v>22</v>
      </c>
      <c r="D368">
        <v>12</v>
      </c>
      <c r="E368">
        <v>162</v>
      </c>
      <c r="F368">
        <v>343</v>
      </c>
      <c r="G368">
        <v>90</v>
      </c>
      <c r="H368" t="s">
        <v>62</v>
      </c>
      <c r="I368">
        <v>122</v>
      </c>
      <c r="J368">
        <v>595</v>
      </c>
      <c r="K368">
        <v>9.3266171903174406</v>
      </c>
      <c r="L368">
        <v>22.804585592624601</v>
      </c>
      <c r="M368">
        <v>2.0288690235349902</v>
      </c>
      <c r="N368">
        <v>7.8642351605529202</v>
      </c>
      <c r="O368">
        <v>0.29188094615851701</v>
      </c>
    </row>
    <row r="369" spans="1:15">
      <c r="A369" t="s">
        <v>202</v>
      </c>
      <c r="B369">
        <v>3729</v>
      </c>
      <c r="C369">
        <v>38</v>
      </c>
      <c r="D369">
        <v>6</v>
      </c>
      <c r="E369">
        <v>168</v>
      </c>
      <c r="F369">
        <v>159</v>
      </c>
      <c r="G369">
        <v>130</v>
      </c>
      <c r="H369" t="s">
        <v>61</v>
      </c>
      <c r="I369">
        <v>115</v>
      </c>
      <c r="J369">
        <v>457</v>
      </c>
      <c r="K369">
        <v>9.1919971397854301</v>
      </c>
      <c r="L369">
        <v>19.067645529610399</v>
      </c>
      <c r="M369">
        <v>7.2268688183220098</v>
      </c>
      <c r="N369">
        <v>2.3017712293468402</v>
      </c>
      <c r="O369">
        <v>1.5802514175346101</v>
      </c>
    </row>
    <row r="370" spans="1:15">
      <c r="A370" t="s">
        <v>202</v>
      </c>
      <c r="B370">
        <v>3643</v>
      </c>
      <c r="C370">
        <v>37</v>
      </c>
      <c r="D370">
        <v>8</v>
      </c>
      <c r="E370">
        <v>70</v>
      </c>
      <c r="F370">
        <v>209</v>
      </c>
      <c r="G370">
        <v>140</v>
      </c>
      <c r="H370" t="s">
        <v>67</v>
      </c>
      <c r="I370">
        <v>195</v>
      </c>
      <c r="J370">
        <v>419</v>
      </c>
      <c r="K370">
        <v>9.0314072705139505</v>
      </c>
      <c r="L370">
        <v>26.305654200709601</v>
      </c>
      <c r="M370">
        <v>-1.8021208865839999</v>
      </c>
      <c r="N370">
        <v>8.5453812873967401</v>
      </c>
      <c r="O370">
        <v>3.7143714824632998</v>
      </c>
    </row>
    <row r="371" spans="1:15">
      <c r="A371" t="s">
        <v>197</v>
      </c>
      <c r="B371">
        <v>2135</v>
      </c>
      <c r="C371">
        <v>34</v>
      </c>
      <c r="D371">
        <v>10</v>
      </c>
      <c r="E371">
        <v>140</v>
      </c>
      <c r="F371">
        <v>201</v>
      </c>
      <c r="G371">
        <v>140</v>
      </c>
      <c r="H371" t="s">
        <v>34</v>
      </c>
      <c r="I371">
        <v>86</v>
      </c>
      <c r="J371">
        <v>481</v>
      </c>
      <c r="K371">
        <v>9.0056770571161007</v>
      </c>
      <c r="L371">
        <v>14.470003056628499</v>
      </c>
      <c r="M371">
        <v>7.7171793752117801E-2</v>
      </c>
      <c r="N371">
        <v>2.8582637250700098</v>
      </c>
      <c r="O371">
        <v>5.4149616669095204</v>
      </c>
    </row>
    <row r="372" spans="1:15">
      <c r="A372" t="s">
        <v>206</v>
      </c>
      <c r="B372">
        <v>1696</v>
      </c>
      <c r="C372">
        <v>17</v>
      </c>
      <c r="D372">
        <v>12</v>
      </c>
      <c r="E372">
        <v>254</v>
      </c>
      <c r="F372">
        <v>272</v>
      </c>
      <c r="G372">
        <v>90</v>
      </c>
      <c r="H372" t="s">
        <v>62</v>
      </c>
      <c r="I372">
        <v>96</v>
      </c>
      <c r="J372">
        <v>697</v>
      </c>
      <c r="K372">
        <v>8.9915757482937693</v>
      </c>
      <c r="L372">
        <v>18.239573275857101</v>
      </c>
      <c r="M372">
        <v>5.9061845062082101</v>
      </c>
      <c r="N372">
        <v>0.81309544477070195</v>
      </c>
      <c r="O372">
        <v>-4.6552956161241097</v>
      </c>
    </row>
    <row r="373" spans="1:15">
      <c r="A373" t="s">
        <v>202</v>
      </c>
      <c r="B373">
        <v>1348</v>
      </c>
      <c r="C373">
        <v>28</v>
      </c>
      <c r="D373">
        <v>10</v>
      </c>
      <c r="E373">
        <v>118</v>
      </c>
      <c r="F373">
        <v>233</v>
      </c>
      <c r="G373">
        <v>170</v>
      </c>
      <c r="H373" t="s">
        <v>65</v>
      </c>
      <c r="I373">
        <v>77</v>
      </c>
      <c r="J373">
        <v>521</v>
      </c>
      <c r="K373">
        <v>8.9797989146166692</v>
      </c>
      <c r="L373">
        <v>3.3246857816167399</v>
      </c>
      <c r="M373">
        <v>-0.13977583403448801</v>
      </c>
      <c r="N373">
        <v>5.5857480246681899</v>
      </c>
      <c r="O373">
        <v>5.1940032230441799</v>
      </c>
    </row>
    <row r="374" spans="1:15">
      <c r="A374" t="s">
        <v>203</v>
      </c>
      <c r="B374">
        <v>3197</v>
      </c>
      <c r="C374">
        <v>42</v>
      </c>
      <c r="D374">
        <v>6</v>
      </c>
      <c r="E374">
        <v>136</v>
      </c>
      <c r="F374">
        <v>112</v>
      </c>
      <c r="G374">
        <v>90</v>
      </c>
      <c r="H374" t="s">
        <v>51</v>
      </c>
      <c r="I374">
        <v>58</v>
      </c>
      <c r="J374">
        <v>338</v>
      </c>
      <c r="K374">
        <v>8.7640694109293396</v>
      </c>
      <c r="L374">
        <v>35.331383934673099</v>
      </c>
      <c r="M374">
        <v>5.1528030325994196</v>
      </c>
      <c r="N374">
        <v>3.7745089578490001</v>
      </c>
      <c r="O374">
        <v>1.0011295706296099</v>
      </c>
    </row>
    <row r="375" spans="1:15">
      <c r="A375" t="s">
        <v>199</v>
      </c>
      <c r="B375">
        <v>2465</v>
      </c>
      <c r="C375">
        <v>26</v>
      </c>
      <c r="D375">
        <v>8</v>
      </c>
      <c r="E375">
        <v>162</v>
      </c>
      <c r="F375">
        <v>152</v>
      </c>
      <c r="G375">
        <v>130</v>
      </c>
      <c r="H375" t="s">
        <v>67</v>
      </c>
      <c r="I375">
        <v>82</v>
      </c>
      <c r="J375">
        <v>444</v>
      </c>
      <c r="K375">
        <v>8.6111105964745196</v>
      </c>
      <c r="L375">
        <v>23.407452511076599</v>
      </c>
      <c r="M375">
        <v>8.4381308043824408</v>
      </c>
      <c r="N375">
        <v>-3.0709231214720698</v>
      </c>
      <c r="O375">
        <v>3.4088346138405701</v>
      </c>
    </row>
    <row r="376" spans="1:15">
      <c r="A376" t="s">
        <v>199</v>
      </c>
      <c r="B376">
        <v>4774</v>
      </c>
      <c r="C376">
        <v>36</v>
      </c>
      <c r="D376">
        <v>6</v>
      </c>
      <c r="E376">
        <v>72</v>
      </c>
      <c r="F376">
        <v>189</v>
      </c>
      <c r="G376">
        <v>90</v>
      </c>
      <c r="H376" t="s">
        <v>61</v>
      </c>
      <c r="I376">
        <v>79</v>
      </c>
      <c r="J376">
        <v>371</v>
      </c>
      <c r="K376">
        <v>8.6037098290700005</v>
      </c>
      <c r="L376">
        <v>15.099704015722301</v>
      </c>
      <c r="M376">
        <v>-6.2874193846862395E-2</v>
      </c>
      <c r="N376">
        <v>4.8779731035084</v>
      </c>
      <c r="O376">
        <v>1.7115976836120801</v>
      </c>
    </row>
    <row r="377" spans="1:15">
      <c r="A377" t="s">
        <v>207</v>
      </c>
      <c r="B377">
        <v>1156</v>
      </c>
      <c r="C377">
        <v>39</v>
      </c>
      <c r="D377">
        <v>6</v>
      </c>
      <c r="E377">
        <v>186</v>
      </c>
      <c r="F377">
        <v>105</v>
      </c>
      <c r="G377">
        <v>170</v>
      </c>
      <c r="H377" t="s">
        <v>51</v>
      </c>
      <c r="I377">
        <v>75</v>
      </c>
      <c r="J377">
        <v>461</v>
      </c>
      <c r="K377">
        <v>8.4725783938427099</v>
      </c>
      <c r="L377">
        <v>14.797562119999</v>
      </c>
      <c r="M377">
        <v>5.5869842273017101</v>
      </c>
      <c r="N377">
        <v>-4.9182831605308897</v>
      </c>
      <c r="O377">
        <v>8.1314821716078498</v>
      </c>
    </row>
    <row r="378" spans="1:15">
      <c r="A378" t="s">
        <v>207</v>
      </c>
      <c r="B378">
        <v>810</v>
      </c>
      <c r="C378">
        <v>38</v>
      </c>
      <c r="D378">
        <v>8</v>
      </c>
      <c r="E378">
        <v>58</v>
      </c>
      <c r="F378">
        <v>124</v>
      </c>
      <c r="G378">
        <v>210</v>
      </c>
      <c r="H378" t="s">
        <v>50</v>
      </c>
      <c r="I378">
        <v>73</v>
      </c>
      <c r="J378">
        <v>392</v>
      </c>
      <c r="K378">
        <v>8.4440650139157896</v>
      </c>
      <c r="L378">
        <v>9.12165766545343</v>
      </c>
      <c r="M378">
        <v>-1.7540378931143601</v>
      </c>
      <c r="N378">
        <v>3.5715302210151698</v>
      </c>
      <c r="O378">
        <v>6.6811050574896003</v>
      </c>
    </row>
    <row r="379" spans="1:15">
      <c r="A379" t="s">
        <v>198</v>
      </c>
      <c r="B379">
        <v>337</v>
      </c>
      <c r="C379">
        <v>41</v>
      </c>
      <c r="D379">
        <v>8</v>
      </c>
      <c r="E379">
        <v>126</v>
      </c>
      <c r="F379">
        <v>283</v>
      </c>
      <c r="G379">
        <v>180</v>
      </c>
      <c r="H379" t="s">
        <v>50</v>
      </c>
      <c r="I379">
        <v>89</v>
      </c>
      <c r="J379">
        <v>589</v>
      </c>
      <c r="K379">
        <v>8.3761233742842904</v>
      </c>
      <c r="L379">
        <v>29.873780744123401</v>
      </c>
      <c r="M379">
        <v>1.5939042685911</v>
      </c>
      <c r="N379">
        <v>2.0972480036875898</v>
      </c>
      <c r="O379">
        <v>6.3509824379315898</v>
      </c>
    </row>
    <row r="380" spans="1:15">
      <c r="A380" t="s">
        <v>202</v>
      </c>
      <c r="B380">
        <v>3807</v>
      </c>
      <c r="C380">
        <v>9</v>
      </c>
      <c r="D380">
        <v>16</v>
      </c>
      <c r="E380">
        <v>144</v>
      </c>
      <c r="F380">
        <v>220</v>
      </c>
      <c r="G380">
        <v>120</v>
      </c>
      <c r="H380" t="s">
        <v>40</v>
      </c>
      <c r="I380">
        <v>88</v>
      </c>
      <c r="J380">
        <v>484</v>
      </c>
      <c r="K380">
        <v>8.1660788536423095</v>
      </c>
      <c r="L380">
        <v>20.132074667990501</v>
      </c>
      <c r="M380">
        <v>2.7723424037564199</v>
      </c>
      <c r="N380">
        <v>5.9032551734145402</v>
      </c>
      <c r="O380">
        <v>-1.5208549396112101</v>
      </c>
    </row>
    <row r="381" spans="1:15">
      <c r="A381" t="s">
        <v>196</v>
      </c>
      <c r="B381">
        <v>585</v>
      </c>
      <c r="C381">
        <v>37</v>
      </c>
      <c r="D381">
        <v>8</v>
      </c>
      <c r="E381">
        <v>166</v>
      </c>
      <c r="F381">
        <v>190</v>
      </c>
      <c r="G381">
        <v>160</v>
      </c>
      <c r="H381" t="s">
        <v>67</v>
      </c>
      <c r="I381">
        <v>134</v>
      </c>
      <c r="J381">
        <v>562</v>
      </c>
      <c r="K381">
        <v>8.1623598539365503</v>
      </c>
      <c r="L381">
        <v>13.349433363591499</v>
      </c>
      <c r="M381">
        <v>1.63640241079182</v>
      </c>
      <c r="N381">
        <v>0.245700457519824</v>
      </c>
      <c r="O381">
        <v>2.7022192123306201</v>
      </c>
    </row>
    <row r="382" spans="1:15">
      <c r="A382" t="s">
        <v>197</v>
      </c>
      <c r="B382">
        <v>852</v>
      </c>
      <c r="C382">
        <v>24</v>
      </c>
      <c r="D382">
        <v>11</v>
      </c>
      <c r="E382">
        <v>190</v>
      </c>
      <c r="F382">
        <v>257</v>
      </c>
      <c r="G382">
        <v>120</v>
      </c>
      <c r="H382" t="s">
        <v>102</v>
      </c>
      <c r="I382">
        <v>118</v>
      </c>
      <c r="J382">
        <v>567</v>
      </c>
      <c r="K382">
        <v>7.9626116751102698</v>
      </c>
      <c r="L382">
        <v>8.0555372501386397</v>
      </c>
      <c r="M382">
        <v>2.9127597469019899</v>
      </c>
      <c r="N382">
        <v>6.0647388410140399</v>
      </c>
      <c r="O382">
        <v>-1.9099814250709899</v>
      </c>
    </row>
    <row r="383" spans="1:15">
      <c r="A383" t="s">
        <v>205</v>
      </c>
      <c r="B383">
        <v>4477</v>
      </c>
      <c r="C383">
        <v>34</v>
      </c>
      <c r="D383">
        <v>8</v>
      </c>
      <c r="E383">
        <v>174</v>
      </c>
      <c r="F383">
        <v>252</v>
      </c>
      <c r="G383">
        <v>150</v>
      </c>
      <c r="H383" t="s">
        <v>67</v>
      </c>
      <c r="I383">
        <v>99</v>
      </c>
      <c r="J383">
        <v>637</v>
      </c>
      <c r="K383">
        <v>7.9428629123300301</v>
      </c>
      <c r="L383">
        <v>38.415574451571104</v>
      </c>
      <c r="M383">
        <v>-1.1383182945720201</v>
      </c>
      <c r="N383">
        <v>2.0703283966043999</v>
      </c>
      <c r="O383">
        <v>0.60025145493621301</v>
      </c>
    </row>
    <row r="384" spans="1:15">
      <c r="A384" t="s">
        <v>198</v>
      </c>
      <c r="B384">
        <v>3201</v>
      </c>
      <c r="C384">
        <v>49</v>
      </c>
      <c r="D384">
        <v>4</v>
      </c>
      <c r="E384">
        <v>180</v>
      </c>
      <c r="F384">
        <v>267</v>
      </c>
      <c r="G384">
        <v>140</v>
      </c>
      <c r="H384" t="s">
        <v>74</v>
      </c>
      <c r="I384">
        <v>93</v>
      </c>
      <c r="J384">
        <v>587</v>
      </c>
      <c r="K384">
        <v>7.8292403973647602</v>
      </c>
      <c r="L384">
        <v>27.455189672973599</v>
      </c>
      <c r="M384">
        <v>3.05045519323679</v>
      </c>
      <c r="N384">
        <v>1.3249794893235001</v>
      </c>
      <c r="O384">
        <v>4.3313202021746697</v>
      </c>
    </row>
    <row r="385" spans="1:15">
      <c r="A385" t="s">
        <v>203</v>
      </c>
      <c r="B385">
        <v>4676</v>
      </c>
      <c r="C385">
        <v>44</v>
      </c>
      <c r="D385">
        <v>6</v>
      </c>
      <c r="E385">
        <v>114</v>
      </c>
      <c r="F385">
        <v>147</v>
      </c>
      <c r="G385">
        <v>110</v>
      </c>
      <c r="H385" t="s">
        <v>51</v>
      </c>
      <c r="I385">
        <v>77</v>
      </c>
      <c r="J385">
        <v>371</v>
      </c>
      <c r="K385">
        <v>7.6910644459415503</v>
      </c>
      <c r="L385">
        <v>21.762914012527201</v>
      </c>
      <c r="M385">
        <v>0.109926565263315</v>
      </c>
      <c r="N385">
        <v>8.1817195125508793</v>
      </c>
      <c r="O385">
        <v>-0.121036364950314</v>
      </c>
    </row>
    <row r="386" spans="1:15">
      <c r="A386" t="s">
        <v>196</v>
      </c>
      <c r="B386">
        <v>4792</v>
      </c>
      <c r="C386">
        <v>13</v>
      </c>
      <c r="D386">
        <v>14</v>
      </c>
      <c r="E386">
        <v>212</v>
      </c>
      <c r="F386">
        <v>189</v>
      </c>
      <c r="G386">
        <v>210</v>
      </c>
      <c r="H386" t="s">
        <v>73</v>
      </c>
      <c r="I386">
        <v>99</v>
      </c>
      <c r="J386">
        <v>611</v>
      </c>
      <c r="K386">
        <v>7.6748389717855696</v>
      </c>
      <c r="L386">
        <v>0.87992074638337903</v>
      </c>
      <c r="M386">
        <v>4.1509075657437702</v>
      </c>
      <c r="N386">
        <v>-3.6251914300097599</v>
      </c>
      <c r="O386">
        <v>7.0504045576323904</v>
      </c>
    </row>
    <row r="387" spans="1:15">
      <c r="A387" t="s">
        <v>205</v>
      </c>
      <c r="B387">
        <v>4463</v>
      </c>
      <c r="C387">
        <v>35</v>
      </c>
      <c r="D387">
        <v>8</v>
      </c>
      <c r="E387">
        <v>158</v>
      </c>
      <c r="F387">
        <v>277</v>
      </c>
      <c r="G387">
        <v>130</v>
      </c>
      <c r="H387" t="s">
        <v>49</v>
      </c>
      <c r="I387">
        <v>109</v>
      </c>
      <c r="J387">
        <v>565</v>
      </c>
      <c r="K387">
        <v>7.6517735132565496</v>
      </c>
      <c r="L387">
        <v>17.0329514574677</v>
      </c>
      <c r="M387">
        <v>2.5607100352252701</v>
      </c>
      <c r="N387">
        <v>6.21847990664478</v>
      </c>
      <c r="O387">
        <v>0.44626469248219502</v>
      </c>
    </row>
    <row r="388" spans="1:15">
      <c r="A388" t="s">
        <v>202</v>
      </c>
      <c r="B388">
        <v>4581</v>
      </c>
      <c r="C388">
        <v>35</v>
      </c>
      <c r="D388">
        <v>8</v>
      </c>
      <c r="E388">
        <v>72</v>
      </c>
      <c r="F388">
        <v>95</v>
      </c>
      <c r="G388">
        <v>250</v>
      </c>
      <c r="H388" t="s">
        <v>67</v>
      </c>
      <c r="I388">
        <v>67</v>
      </c>
      <c r="J388">
        <v>417</v>
      </c>
      <c r="K388">
        <v>7.5198680196189196</v>
      </c>
      <c r="L388">
        <v>18.742055722985501</v>
      </c>
      <c r="M388">
        <v>-1.0303267376986001</v>
      </c>
      <c r="N388">
        <v>-4.0668057786170699</v>
      </c>
      <c r="O388">
        <v>11.634180282336301</v>
      </c>
    </row>
    <row r="389" spans="1:15">
      <c r="A389" t="s">
        <v>196</v>
      </c>
      <c r="B389">
        <v>1780</v>
      </c>
      <c r="C389">
        <v>20</v>
      </c>
      <c r="D389">
        <v>12</v>
      </c>
      <c r="E389">
        <v>178</v>
      </c>
      <c r="F389">
        <v>341</v>
      </c>
      <c r="G389">
        <v>110</v>
      </c>
      <c r="H389" t="s">
        <v>62</v>
      </c>
      <c r="I389">
        <v>102</v>
      </c>
      <c r="J389">
        <v>629</v>
      </c>
      <c r="K389">
        <v>7.4105916723976302</v>
      </c>
      <c r="L389">
        <v>19.175439270595501</v>
      </c>
      <c r="M389">
        <v>1.6875613611604201</v>
      </c>
      <c r="N389">
        <v>7.1940994395062097</v>
      </c>
      <c r="O389">
        <v>-0.53153771463685195</v>
      </c>
    </row>
    <row r="390" spans="1:15">
      <c r="A390" t="s">
        <v>205</v>
      </c>
      <c r="B390">
        <v>4490</v>
      </c>
      <c r="C390">
        <v>33</v>
      </c>
      <c r="D390">
        <v>8</v>
      </c>
      <c r="E390">
        <v>178</v>
      </c>
      <c r="F390">
        <v>258</v>
      </c>
      <c r="G390">
        <v>160</v>
      </c>
      <c r="H390" t="s">
        <v>49</v>
      </c>
      <c r="I390">
        <v>76</v>
      </c>
      <c r="J390">
        <v>596</v>
      </c>
      <c r="K390">
        <v>7.2496294531580396</v>
      </c>
      <c r="L390">
        <v>22.752321388957</v>
      </c>
      <c r="M390">
        <v>2.0343105762790001</v>
      </c>
      <c r="N390">
        <v>3.4299596526665401</v>
      </c>
      <c r="O390">
        <v>1.86536810173348</v>
      </c>
    </row>
    <row r="391" spans="1:15">
      <c r="A391" t="s">
        <v>199</v>
      </c>
      <c r="B391">
        <v>4253</v>
      </c>
      <c r="C391">
        <v>16</v>
      </c>
      <c r="D391">
        <v>12</v>
      </c>
      <c r="E391">
        <v>146</v>
      </c>
      <c r="F391">
        <v>302</v>
      </c>
      <c r="G391">
        <v>80</v>
      </c>
      <c r="H391" t="s">
        <v>27</v>
      </c>
      <c r="I391">
        <v>89</v>
      </c>
      <c r="J391">
        <v>528</v>
      </c>
      <c r="K391">
        <v>7.1391423273305996</v>
      </c>
      <c r="L391">
        <v>18.559407375767901</v>
      </c>
      <c r="M391">
        <v>1.8929649997895099</v>
      </c>
      <c r="N391">
        <v>5.2353343179570198</v>
      </c>
      <c r="O391">
        <v>1.7130587278102499E-2</v>
      </c>
    </row>
    <row r="392" spans="1:15">
      <c r="A392" t="s">
        <v>203</v>
      </c>
      <c r="B392">
        <v>4551</v>
      </c>
      <c r="C392">
        <v>24</v>
      </c>
      <c r="D392">
        <v>10</v>
      </c>
      <c r="E392">
        <v>146</v>
      </c>
      <c r="F392">
        <v>196</v>
      </c>
      <c r="G392">
        <v>90</v>
      </c>
      <c r="H392" t="s">
        <v>34</v>
      </c>
      <c r="I392">
        <v>109</v>
      </c>
      <c r="J392">
        <v>432</v>
      </c>
      <c r="K392">
        <v>7.1084571212937799</v>
      </c>
      <c r="L392">
        <v>24.065305638264299</v>
      </c>
      <c r="M392">
        <v>4.6460982378961102</v>
      </c>
      <c r="N392">
        <v>1.2465460782248501</v>
      </c>
      <c r="O392">
        <v>2.4605794306211299</v>
      </c>
    </row>
    <row r="393" spans="1:15">
      <c r="A393" t="s">
        <v>197</v>
      </c>
      <c r="B393">
        <v>2915</v>
      </c>
      <c r="C393">
        <v>20</v>
      </c>
      <c r="D393">
        <v>12</v>
      </c>
      <c r="E393">
        <v>230</v>
      </c>
      <c r="F393">
        <v>177</v>
      </c>
      <c r="G393">
        <v>160</v>
      </c>
      <c r="H393" t="s">
        <v>37</v>
      </c>
      <c r="I393">
        <v>120</v>
      </c>
      <c r="J393">
        <v>567</v>
      </c>
      <c r="K393">
        <v>7.0959252974229603</v>
      </c>
      <c r="L393">
        <v>7.9414360607317303</v>
      </c>
      <c r="M393">
        <v>6.7558969548701802</v>
      </c>
      <c r="N393">
        <v>1.47269239289806</v>
      </c>
      <c r="O393">
        <v>0.39507082312518899</v>
      </c>
    </row>
    <row r="394" spans="1:15">
      <c r="A394" t="s">
        <v>203</v>
      </c>
      <c r="B394">
        <v>4645</v>
      </c>
      <c r="C394">
        <v>28</v>
      </c>
      <c r="D394">
        <v>9</v>
      </c>
      <c r="E394">
        <v>162</v>
      </c>
      <c r="F394">
        <v>191</v>
      </c>
      <c r="G394">
        <v>60</v>
      </c>
      <c r="H394" t="s">
        <v>103</v>
      </c>
      <c r="I394">
        <v>106</v>
      </c>
      <c r="J394">
        <v>413</v>
      </c>
      <c r="K394">
        <v>7.0180205742800199</v>
      </c>
      <c r="L394">
        <v>11.868348211840001</v>
      </c>
      <c r="M394">
        <v>6.1797232148132899</v>
      </c>
      <c r="N394">
        <v>2.6336656445644402</v>
      </c>
      <c r="O394">
        <v>-0.49821281774099202</v>
      </c>
    </row>
    <row r="395" spans="1:15">
      <c r="A395" t="s">
        <v>206</v>
      </c>
      <c r="B395">
        <v>1695</v>
      </c>
      <c r="C395">
        <v>18</v>
      </c>
      <c r="D395">
        <v>12</v>
      </c>
      <c r="E395">
        <v>252</v>
      </c>
      <c r="F395">
        <v>257</v>
      </c>
      <c r="G395">
        <v>100</v>
      </c>
      <c r="H395" t="s">
        <v>62</v>
      </c>
      <c r="I395">
        <v>94</v>
      </c>
      <c r="J395">
        <v>609</v>
      </c>
      <c r="K395">
        <v>6.8648670963485401</v>
      </c>
      <c r="L395">
        <v>18.6117671709871</v>
      </c>
      <c r="M395">
        <v>7.3645490076275104</v>
      </c>
      <c r="N395">
        <v>-2.3730295985467702</v>
      </c>
      <c r="O395">
        <v>1.9226679508478299</v>
      </c>
    </row>
    <row r="396" spans="1:15">
      <c r="A396" t="s">
        <v>206</v>
      </c>
      <c r="B396">
        <v>4104</v>
      </c>
      <c r="C396">
        <v>36</v>
      </c>
      <c r="D396">
        <v>6</v>
      </c>
      <c r="E396">
        <v>136</v>
      </c>
      <c r="F396">
        <v>166</v>
      </c>
      <c r="G396">
        <v>110</v>
      </c>
      <c r="H396" t="s">
        <v>61</v>
      </c>
      <c r="I396">
        <v>106</v>
      </c>
      <c r="J396">
        <v>412</v>
      </c>
      <c r="K396">
        <v>6.6758380959950898</v>
      </c>
      <c r="L396">
        <v>29.128222088597202</v>
      </c>
      <c r="M396">
        <v>2.1725147069548201</v>
      </c>
      <c r="N396">
        <v>2.2782943978091699</v>
      </c>
      <c r="O396">
        <v>2.1547682053488901</v>
      </c>
    </row>
    <row r="397" spans="1:15">
      <c r="A397" t="s">
        <v>196</v>
      </c>
      <c r="B397">
        <v>2375</v>
      </c>
      <c r="C397">
        <v>21</v>
      </c>
      <c r="D397">
        <v>12</v>
      </c>
      <c r="E397">
        <v>174</v>
      </c>
      <c r="F397">
        <v>263</v>
      </c>
      <c r="G397">
        <v>190</v>
      </c>
      <c r="H397" t="s">
        <v>62</v>
      </c>
      <c r="I397">
        <v>114</v>
      </c>
      <c r="J397">
        <v>627</v>
      </c>
      <c r="K397">
        <v>6.6473597716073201</v>
      </c>
      <c r="L397">
        <v>25.9625082855733</v>
      </c>
      <c r="M397">
        <v>3.03719857729013</v>
      </c>
      <c r="N397">
        <v>2.6828933243545299</v>
      </c>
      <c r="O397">
        <v>1.25530300932078</v>
      </c>
    </row>
    <row r="398" spans="1:15">
      <c r="A398" t="s">
        <v>203</v>
      </c>
      <c r="B398">
        <v>3177</v>
      </c>
      <c r="C398">
        <v>43</v>
      </c>
      <c r="D398">
        <v>6</v>
      </c>
      <c r="E398">
        <v>120</v>
      </c>
      <c r="F398">
        <v>204</v>
      </c>
      <c r="G398">
        <v>80</v>
      </c>
      <c r="H398" t="s">
        <v>57</v>
      </c>
      <c r="I398">
        <v>85</v>
      </c>
      <c r="J398">
        <v>431</v>
      </c>
      <c r="K398">
        <v>6.5749599722709604</v>
      </c>
      <c r="L398">
        <v>37.616840110631401</v>
      </c>
      <c r="M398">
        <v>1.74745931761861</v>
      </c>
      <c r="N398">
        <v>3.87319776559197</v>
      </c>
      <c r="O398">
        <v>-2.30284375035072</v>
      </c>
    </row>
    <row r="399" spans="1:15">
      <c r="A399" t="s">
        <v>205</v>
      </c>
      <c r="B399">
        <v>4535</v>
      </c>
      <c r="C399">
        <v>31</v>
      </c>
      <c r="D399">
        <v>8</v>
      </c>
      <c r="E399">
        <v>196</v>
      </c>
      <c r="F399">
        <v>291</v>
      </c>
      <c r="G399">
        <v>180</v>
      </c>
      <c r="H399" t="s">
        <v>49</v>
      </c>
      <c r="I399">
        <v>97</v>
      </c>
      <c r="J399">
        <v>667</v>
      </c>
      <c r="K399">
        <v>6.4891482458845298</v>
      </c>
      <c r="L399">
        <v>25.463987575077802</v>
      </c>
      <c r="M399">
        <v>2.71669372454277</v>
      </c>
      <c r="N399">
        <v>2.20819987875378</v>
      </c>
      <c r="O399">
        <v>1.7223458877038</v>
      </c>
    </row>
    <row r="400" spans="1:15">
      <c r="A400" t="s">
        <v>207</v>
      </c>
      <c r="B400">
        <v>884</v>
      </c>
      <c r="C400">
        <v>43</v>
      </c>
      <c r="D400">
        <v>6</v>
      </c>
      <c r="E400">
        <v>90</v>
      </c>
      <c r="F400">
        <v>76</v>
      </c>
      <c r="G400">
        <v>240</v>
      </c>
      <c r="H400" t="s">
        <v>51</v>
      </c>
      <c r="I400">
        <v>75</v>
      </c>
      <c r="J400">
        <v>406</v>
      </c>
      <c r="K400">
        <v>6.4713468126672398</v>
      </c>
      <c r="L400">
        <v>23.928871448727602</v>
      </c>
      <c r="M400">
        <v>0.85421460141888494</v>
      </c>
      <c r="N400">
        <v>-5.2145226444803496</v>
      </c>
      <c r="O400">
        <v>10.294710375173301</v>
      </c>
    </row>
    <row r="401" spans="1:15">
      <c r="A401" t="s">
        <v>196</v>
      </c>
      <c r="B401">
        <v>3510</v>
      </c>
      <c r="C401">
        <v>35</v>
      </c>
      <c r="D401">
        <v>8</v>
      </c>
      <c r="E401">
        <v>170</v>
      </c>
      <c r="F401">
        <v>291</v>
      </c>
      <c r="G401">
        <v>120</v>
      </c>
      <c r="H401" t="s">
        <v>50</v>
      </c>
      <c r="I401">
        <v>139</v>
      </c>
      <c r="J401">
        <v>609</v>
      </c>
      <c r="K401">
        <v>6.4316048971415203</v>
      </c>
      <c r="L401">
        <v>20.122410300176401</v>
      </c>
      <c r="M401">
        <v>1.4917004417277799</v>
      </c>
      <c r="N401">
        <v>4.4450590215740604</v>
      </c>
      <c r="O401">
        <v>-0.55751957986775502</v>
      </c>
    </row>
    <row r="402" spans="1:15">
      <c r="A402" t="s">
        <v>197</v>
      </c>
      <c r="B402">
        <v>4543</v>
      </c>
      <c r="C402">
        <v>44</v>
      </c>
      <c r="D402">
        <v>8</v>
      </c>
      <c r="E402">
        <v>108</v>
      </c>
      <c r="F402">
        <v>130</v>
      </c>
      <c r="G402">
        <v>170</v>
      </c>
      <c r="H402" t="s">
        <v>50</v>
      </c>
      <c r="I402">
        <v>96</v>
      </c>
      <c r="J402">
        <v>504</v>
      </c>
      <c r="K402">
        <v>6.3874518458493998</v>
      </c>
      <c r="L402">
        <v>11.673985678337001</v>
      </c>
      <c r="M402">
        <v>-5.0155817240400902</v>
      </c>
      <c r="N402">
        <v>-4.1965300750087797</v>
      </c>
      <c r="O402">
        <v>5.2114190438981796</v>
      </c>
    </row>
    <row r="403" spans="1:15">
      <c r="A403" t="s">
        <v>199</v>
      </c>
      <c r="B403">
        <v>4218</v>
      </c>
      <c r="C403">
        <v>27</v>
      </c>
      <c r="D403">
        <v>8</v>
      </c>
      <c r="E403">
        <v>146</v>
      </c>
      <c r="F403">
        <v>197</v>
      </c>
      <c r="G403">
        <v>100</v>
      </c>
      <c r="H403" t="s">
        <v>49</v>
      </c>
      <c r="I403">
        <v>89</v>
      </c>
      <c r="J403">
        <v>443</v>
      </c>
      <c r="K403">
        <v>6.2763728096943998</v>
      </c>
      <c r="L403">
        <v>13.3912033971223</v>
      </c>
      <c r="M403">
        <v>2.4390605660354598</v>
      </c>
      <c r="N403">
        <v>1.4852339316433401</v>
      </c>
      <c r="O403">
        <v>2.2857388981962901</v>
      </c>
    </row>
    <row r="404" spans="1:15">
      <c r="A404" t="s">
        <v>198</v>
      </c>
      <c r="B404">
        <v>1529</v>
      </c>
      <c r="C404">
        <v>30</v>
      </c>
      <c r="D404">
        <v>10</v>
      </c>
      <c r="E404">
        <v>142</v>
      </c>
      <c r="F404">
        <v>367</v>
      </c>
      <c r="G404">
        <v>150</v>
      </c>
      <c r="H404" t="s">
        <v>34</v>
      </c>
      <c r="I404">
        <v>126</v>
      </c>
      <c r="J404">
        <v>659</v>
      </c>
      <c r="K404">
        <v>6.1752765596828798</v>
      </c>
      <c r="L404">
        <v>17.433920572424899</v>
      </c>
      <c r="M404">
        <v>-1.2248216667423999</v>
      </c>
      <c r="N404">
        <v>5.8917638944857798</v>
      </c>
      <c r="O404">
        <v>1.6367246581652299</v>
      </c>
    </row>
    <row r="405" spans="1:15">
      <c r="A405" t="s">
        <v>206</v>
      </c>
      <c r="B405">
        <v>3801</v>
      </c>
      <c r="C405">
        <v>27</v>
      </c>
      <c r="D405">
        <v>10</v>
      </c>
      <c r="E405">
        <v>148</v>
      </c>
      <c r="F405">
        <v>260</v>
      </c>
      <c r="G405">
        <v>110</v>
      </c>
      <c r="H405" t="s">
        <v>65</v>
      </c>
      <c r="I405">
        <v>85</v>
      </c>
      <c r="J405">
        <v>518</v>
      </c>
      <c r="K405">
        <v>6.0305366178905899</v>
      </c>
      <c r="L405">
        <v>11.2213678575673</v>
      </c>
      <c r="M405">
        <v>-0.71971112990134301</v>
      </c>
      <c r="N405">
        <v>4.9978505025612003</v>
      </c>
      <c r="O405">
        <v>2.9936412156163499</v>
      </c>
    </row>
    <row r="406" spans="1:15">
      <c r="A406" t="s">
        <v>202</v>
      </c>
      <c r="B406">
        <v>2261</v>
      </c>
      <c r="C406">
        <v>42</v>
      </c>
      <c r="D406">
        <v>6</v>
      </c>
      <c r="E406">
        <v>92</v>
      </c>
      <c r="F406">
        <v>92</v>
      </c>
      <c r="G406">
        <v>170</v>
      </c>
      <c r="H406" t="s">
        <v>61</v>
      </c>
      <c r="I406">
        <v>80</v>
      </c>
      <c r="J406">
        <v>354</v>
      </c>
      <c r="K406">
        <v>5.9513771030558003</v>
      </c>
      <c r="L406">
        <v>18.024045384540699</v>
      </c>
      <c r="M406">
        <v>2.1416729800133201</v>
      </c>
      <c r="N406">
        <v>-2.8043903699399699</v>
      </c>
      <c r="O406">
        <v>8.3049021540007697</v>
      </c>
    </row>
    <row r="407" spans="1:15">
      <c r="A407" t="s">
        <v>203</v>
      </c>
      <c r="B407">
        <v>2803</v>
      </c>
      <c r="C407">
        <v>50</v>
      </c>
      <c r="D407">
        <v>4</v>
      </c>
      <c r="E407">
        <v>86</v>
      </c>
      <c r="F407">
        <v>90</v>
      </c>
      <c r="G407">
        <v>70</v>
      </c>
      <c r="H407" t="s">
        <v>71</v>
      </c>
      <c r="I407">
        <v>83</v>
      </c>
      <c r="J407">
        <v>246</v>
      </c>
      <c r="K407">
        <v>5.7980257012763703</v>
      </c>
      <c r="L407">
        <v>6.2064370422372201</v>
      </c>
      <c r="M407">
        <v>0.58236270681302305</v>
      </c>
      <c r="N407">
        <v>4.59581915224057</v>
      </c>
      <c r="O407">
        <v>1.9510694987075501</v>
      </c>
    </row>
    <row r="408" spans="1:15">
      <c r="A408" t="s">
        <v>204</v>
      </c>
      <c r="B408">
        <v>4720</v>
      </c>
      <c r="C408">
        <v>26</v>
      </c>
      <c r="D408">
        <v>7</v>
      </c>
      <c r="E408">
        <v>104</v>
      </c>
      <c r="F408">
        <v>177</v>
      </c>
      <c r="G408">
        <v>90</v>
      </c>
      <c r="H408" t="s">
        <v>124</v>
      </c>
      <c r="I408">
        <v>117</v>
      </c>
      <c r="J408">
        <v>371</v>
      </c>
      <c r="K408">
        <v>5.6372493291808503</v>
      </c>
      <c r="L408">
        <v>21.343018147331598</v>
      </c>
      <c r="M408">
        <v>1.6580356911152401</v>
      </c>
      <c r="N408">
        <v>3.9635342045345401</v>
      </c>
      <c r="O408">
        <v>0.26392913562954201</v>
      </c>
    </row>
    <row r="409" spans="1:15">
      <c r="A409" t="s">
        <v>205</v>
      </c>
      <c r="B409">
        <v>4090</v>
      </c>
      <c r="C409">
        <v>40</v>
      </c>
      <c r="D409">
        <v>4</v>
      </c>
      <c r="E409">
        <v>160</v>
      </c>
      <c r="F409">
        <v>261</v>
      </c>
      <c r="G409">
        <v>210</v>
      </c>
      <c r="H409" t="s">
        <v>75</v>
      </c>
      <c r="I409">
        <v>114</v>
      </c>
      <c r="J409">
        <v>631</v>
      </c>
      <c r="K409">
        <v>5.5905690287297896</v>
      </c>
      <c r="L409">
        <v>34.387145434544799</v>
      </c>
      <c r="M409">
        <v>1.3362442279989999</v>
      </c>
      <c r="N409">
        <v>1.4085529165952699</v>
      </c>
      <c r="O409">
        <v>4.1005610307970102</v>
      </c>
    </row>
    <row r="410" spans="1:15">
      <c r="A410" t="s">
        <v>196</v>
      </c>
      <c r="B410">
        <v>4366</v>
      </c>
      <c r="C410">
        <v>39</v>
      </c>
      <c r="D410">
        <v>6</v>
      </c>
      <c r="E410">
        <v>160</v>
      </c>
      <c r="F410">
        <v>178</v>
      </c>
      <c r="G410">
        <v>150</v>
      </c>
      <c r="H410" t="s">
        <v>51</v>
      </c>
      <c r="I410">
        <v>124</v>
      </c>
      <c r="J410">
        <v>516</v>
      </c>
      <c r="K410">
        <v>5.5465600352862001</v>
      </c>
      <c r="L410">
        <v>21.15984107333</v>
      </c>
      <c r="M410">
        <v>3.6964566976199</v>
      </c>
      <c r="N410">
        <v>-1.84446509709835</v>
      </c>
      <c r="O410">
        <v>0.373937249824908</v>
      </c>
    </row>
    <row r="411" spans="1:15">
      <c r="A411" t="s">
        <v>204</v>
      </c>
      <c r="B411">
        <v>4591</v>
      </c>
      <c r="C411">
        <v>16</v>
      </c>
      <c r="D411">
        <v>11</v>
      </c>
      <c r="E411">
        <v>116</v>
      </c>
      <c r="F411">
        <v>161</v>
      </c>
      <c r="G411">
        <v>100</v>
      </c>
      <c r="H411" t="s">
        <v>53</v>
      </c>
      <c r="I411">
        <v>92</v>
      </c>
      <c r="J411">
        <v>377</v>
      </c>
      <c r="K411">
        <v>5.5145935083877102</v>
      </c>
      <c r="L411">
        <v>4.0420218565441903</v>
      </c>
      <c r="M411">
        <v>3.8079473994022202</v>
      </c>
      <c r="N411">
        <v>2.3976388276838998</v>
      </c>
      <c r="O411">
        <v>-0.365605290145813</v>
      </c>
    </row>
    <row r="412" spans="1:15">
      <c r="A412" t="s">
        <v>197</v>
      </c>
      <c r="B412">
        <v>4255</v>
      </c>
      <c r="C412">
        <v>58</v>
      </c>
      <c r="D412">
        <v>2</v>
      </c>
      <c r="E412">
        <v>132</v>
      </c>
      <c r="F412">
        <v>105</v>
      </c>
      <c r="G412">
        <v>140</v>
      </c>
      <c r="H412" t="s">
        <v>93</v>
      </c>
      <c r="I412">
        <v>63</v>
      </c>
      <c r="J412">
        <v>377</v>
      </c>
      <c r="K412">
        <v>5.3924809438149399</v>
      </c>
      <c r="L412">
        <v>33.202654440563798</v>
      </c>
      <c r="M412">
        <v>2.0105349132877701</v>
      </c>
      <c r="N412">
        <v>-2.9326132169806201</v>
      </c>
      <c r="O412">
        <v>5.4821741897732101</v>
      </c>
    </row>
    <row r="413" spans="1:15">
      <c r="A413" t="s">
        <v>202</v>
      </c>
      <c r="B413">
        <v>2083</v>
      </c>
      <c r="C413">
        <v>47</v>
      </c>
      <c r="D413">
        <v>4</v>
      </c>
      <c r="E413">
        <v>64</v>
      </c>
      <c r="F413">
        <v>124</v>
      </c>
      <c r="G413">
        <v>120</v>
      </c>
      <c r="H413" t="s">
        <v>84</v>
      </c>
      <c r="I413">
        <v>60</v>
      </c>
      <c r="J413">
        <v>308</v>
      </c>
      <c r="K413">
        <v>5.3666213456249503</v>
      </c>
      <c r="L413">
        <v>12.696521041592201</v>
      </c>
      <c r="M413">
        <v>-1.0332460694996599</v>
      </c>
      <c r="N413">
        <v>3.1290662324664802</v>
      </c>
      <c r="O413">
        <v>2.39880192789852</v>
      </c>
    </row>
    <row r="414" spans="1:15">
      <c r="A414" t="s">
        <v>202</v>
      </c>
      <c r="B414">
        <v>3884</v>
      </c>
      <c r="C414">
        <v>34</v>
      </c>
      <c r="D414">
        <v>8</v>
      </c>
      <c r="E414">
        <v>88</v>
      </c>
      <c r="F414">
        <v>122</v>
      </c>
      <c r="G414">
        <v>150</v>
      </c>
      <c r="H414" t="s">
        <v>67</v>
      </c>
      <c r="I414">
        <v>89</v>
      </c>
      <c r="J414">
        <v>360</v>
      </c>
      <c r="K414">
        <v>5.30316951928158</v>
      </c>
      <c r="L414">
        <v>14.965776653741299</v>
      </c>
      <c r="M414">
        <v>0.61325031085671999</v>
      </c>
      <c r="N414">
        <v>2.1998325618132801</v>
      </c>
      <c r="O414">
        <v>3.7568180154854298</v>
      </c>
    </row>
    <row r="415" spans="1:15">
      <c r="A415" t="s">
        <v>202</v>
      </c>
      <c r="B415">
        <v>4068</v>
      </c>
      <c r="C415">
        <v>29</v>
      </c>
      <c r="D415">
        <v>10</v>
      </c>
      <c r="E415">
        <v>100</v>
      </c>
      <c r="F415">
        <v>222</v>
      </c>
      <c r="G415">
        <v>120</v>
      </c>
      <c r="H415" t="s">
        <v>65</v>
      </c>
      <c r="I415">
        <v>73</v>
      </c>
      <c r="J415">
        <v>442</v>
      </c>
      <c r="K415">
        <v>5.2877867362651303</v>
      </c>
      <c r="L415">
        <v>1.0757470137369101</v>
      </c>
      <c r="M415">
        <v>-2.6585744752742699</v>
      </c>
      <c r="N415">
        <v>5.0262938209742396</v>
      </c>
      <c r="O415">
        <v>2.97306078068525</v>
      </c>
    </row>
    <row r="416" spans="1:15">
      <c r="A416" t="s">
        <v>199</v>
      </c>
      <c r="B416">
        <v>2441</v>
      </c>
      <c r="C416">
        <v>14</v>
      </c>
      <c r="D416">
        <v>14</v>
      </c>
      <c r="E416">
        <v>158</v>
      </c>
      <c r="F416">
        <v>200</v>
      </c>
      <c r="G416">
        <v>80</v>
      </c>
      <c r="H416" t="s">
        <v>36</v>
      </c>
      <c r="I416">
        <v>80</v>
      </c>
      <c r="J416">
        <v>438</v>
      </c>
      <c r="K416">
        <v>5.2525950953559102</v>
      </c>
      <c r="L416">
        <v>3.5577257024462301</v>
      </c>
      <c r="M416">
        <v>5.4823027297211402</v>
      </c>
      <c r="N416">
        <v>0.56826613849833296</v>
      </c>
      <c r="O416">
        <v>-7.88024934659739E-2</v>
      </c>
    </row>
    <row r="417" spans="1:15">
      <c r="A417" t="s">
        <v>195</v>
      </c>
      <c r="B417">
        <v>313</v>
      </c>
      <c r="C417">
        <v>30</v>
      </c>
      <c r="D417">
        <v>9</v>
      </c>
      <c r="E417">
        <v>290</v>
      </c>
      <c r="F417">
        <v>390</v>
      </c>
      <c r="G417">
        <v>160</v>
      </c>
      <c r="H417" t="s">
        <v>69</v>
      </c>
      <c r="I417">
        <v>141</v>
      </c>
      <c r="J417">
        <v>840</v>
      </c>
      <c r="K417">
        <v>5.1734685910647702</v>
      </c>
      <c r="L417">
        <v>31.2295464555161</v>
      </c>
      <c r="M417">
        <v>3.49082488994901</v>
      </c>
      <c r="N417">
        <v>1.44904017830854</v>
      </c>
      <c r="O417">
        <v>0.233603522807207</v>
      </c>
    </row>
    <row r="418" spans="1:15">
      <c r="A418" t="s">
        <v>199</v>
      </c>
      <c r="B418">
        <v>4537</v>
      </c>
      <c r="C418">
        <v>24</v>
      </c>
      <c r="D418">
        <v>10</v>
      </c>
      <c r="E418">
        <v>104</v>
      </c>
      <c r="F418">
        <v>261</v>
      </c>
      <c r="G418">
        <v>70</v>
      </c>
      <c r="H418" t="s">
        <v>52</v>
      </c>
      <c r="I418">
        <v>101</v>
      </c>
      <c r="J418">
        <v>435</v>
      </c>
      <c r="K418">
        <v>5.0798718254118498</v>
      </c>
      <c r="L418">
        <v>14.3807410749315</v>
      </c>
      <c r="M418">
        <v>0.20030905639576799</v>
      </c>
      <c r="N418">
        <v>7.2360344603644702</v>
      </c>
      <c r="O418">
        <v>-1.92729019517234</v>
      </c>
    </row>
    <row r="419" spans="1:15">
      <c r="A419" t="s">
        <v>207</v>
      </c>
      <c r="B419">
        <v>2347</v>
      </c>
      <c r="C419">
        <v>49</v>
      </c>
      <c r="D419">
        <v>2</v>
      </c>
      <c r="E419">
        <v>102</v>
      </c>
      <c r="F419">
        <v>108</v>
      </c>
      <c r="G419">
        <v>150</v>
      </c>
      <c r="H419" t="s">
        <v>93</v>
      </c>
      <c r="I419">
        <v>121</v>
      </c>
      <c r="J419">
        <v>360</v>
      </c>
      <c r="K419">
        <v>4.9305669523333897</v>
      </c>
      <c r="L419">
        <v>28.651574151189099</v>
      </c>
      <c r="M419">
        <v>3.7526307500045801</v>
      </c>
      <c r="N419">
        <v>1.6029852227933701</v>
      </c>
      <c r="O419">
        <v>-0.46174482118312998</v>
      </c>
    </row>
    <row r="420" spans="1:15">
      <c r="A420" t="s">
        <v>207</v>
      </c>
      <c r="B420">
        <v>271</v>
      </c>
      <c r="C420">
        <v>19</v>
      </c>
      <c r="D420">
        <v>12</v>
      </c>
      <c r="E420">
        <v>86</v>
      </c>
      <c r="F420">
        <v>180</v>
      </c>
      <c r="G420">
        <v>80</v>
      </c>
      <c r="H420" t="s">
        <v>37</v>
      </c>
      <c r="I420">
        <v>61</v>
      </c>
      <c r="J420">
        <v>380</v>
      </c>
      <c r="K420">
        <v>4.8545960532490096</v>
      </c>
      <c r="L420">
        <v>10.0433747525203</v>
      </c>
      <c r="M420">
        <v>-3.68301602337704E-2</v>
      </c>
      <c r="N420">
        <v>6.4804885121918998</v>
      </c>
      <c r="O420">
        <v>-5.5294332189317803</v>
      </c>
    </row>
    <row r="421" spans="1:15">
      <c r="A421" t="s">
        <v>197</v>
      </c>
      <c r="B421">
        <v>2085</v>
      </c>
      <c r="C421">
        <v>25</v>
      </c>
      <c r="D421">
        <v>10</v>
      </c>
      <c r="E421">
        <v>246</v>
      </c>
      <c r="F421">
        <v>208</v>
      </c>
      <c r="G421">
        <v>140</v>
      </c>
      <c r="H421" t="s">
        <v>34</v>
      </c>
      <c r="I421">
        <v>119</v>
      </c>
      <c r="J421">
        <v>594</v>
      </c>
      <c r="K421">
        <v>4.8467434794151298</v>
      </c>
      <c r="L421">
        <v>14.6752233910097</v>
      </c>
      <c r="M421">
        <v>6.1760971611782196</v>
      </c>
      <c r="N421">
        <v>1.53204365875828</v>
      </c>
      <c r="O421">
        <v>-1.5440209897565</v>
      </c>
    </row>
    <row r="422" spans="1:15">
      <c r="A422" t="s">
        <v>199</v>
      </c>
      <c r="B422">
        <v>2453</v>
      </c>
      <c r="C422">
        <v>25</v>
      </c>
      <c r="D422">
        <v>10</v>
      </c>
      <c r="E422">
        <v>88</v>
      </c>
      <c r="F422">
        <v>163</v>
      </c>
      <c r="G422">
        <v>80</v>
      </c>
      <c r="H422" t="s">
        <v>65</v>
      </c>
      <c r="I422">
        <v>66</v>
      </c>
      <c r="J422">
        <v>331</v>
      </c>
      <c r="K422">
        <v>4.5986363708660303</v>
      </c>
      <c r="L422">
        <v>9.54216632538715</v>
      </c>
      <c r="M422">
        <v>2.8375046275364801</v>
      </c>
      <c r="N422">
        <v>1.7687616034662601</v>
      </c>
      <c r="O422">
        <v>0.42040742940497</v>
      </c>
    </row>
    <row r="423" spans="1:15">
      <c r="A423" t="s">
        <v>199</v>
      </c>
      <c r="B423">
        <v>3008</v>
      </c>
      <c r="C423">
        <v>32</v>
      </c>
      <c r="D423">
        <v>8</v>
      </c>
      <c r="E423">
        <v>74</v>
      </c>
      <c r="F423">
        <v>146</v>
      </c>
      <c r="G423">
        <v>90</v>
      </c>
      <c r="H423" t="s">
        <v>67</v>
      </c>
      <c r="I423">
        <v>84</v>
      </c>
      <c r="J423">
        <v>310</v>
      </c>
      <c r="K423">
        <v>4.5406467083360704</v>
      </c>
      <c r="L423">
        <v>8.0646426957566</v>
      </c>
      <c r="M423">
        <v>-0.33370161206923399</v>
      </c>
      <c r="N423">
        <v>2.5433706325431702</v>
      </c>
      <c r="O423">
        <v>2.3219122918460902</v>
      </c>
    </row>
    <row r="424" spans="1:15">
      <c r="A424" t="s">
        <v>204</v>
      </c>
      <c r="B424">
        <v>4634</v>
      </c>
      <c r="C424">
        <v>28</v>
      </c>
      <c r="D424">
        <v>7</v>
      </c>
      <c r="E424">
        <v>68</v>
      </c>
      <c r="F424">
        <v>111</v>
      </c>
      <c r="G424">
        <v>50</v>
      </c>
      <c r="H424" t="s">
        <v>105</v>
      </c>
      <c r="I424">
        <v>118</v>
      </c>
      <c r="J424">
        <v>376</v>
      </c>
      <c r="K424">
        <v>4.4960042699592604</v>
      </c>
      <c r="L424">
        <v>-0.56966200231373998</v>
      </c>
      <c r="M424">
        <v>-2.0611107579555799</v>
      </c>
      <c r="N424">
        <v>-2.92416621670418</v>
      </c>
      <c r="O424">
        <v>-4.0431028331882102</v>
      </c>
    </row>
    <row r="425" spans="1:15">
      <c r="A425" t="s">
        <v>207</v>
      </c>
      <c r="B425">
        <v>2869</v>
      </c>
      <c r="C425">
        <v>36</v>
      </c>
      <c r="D425">
        <v>8</v>
      </c>
      <c r="E425">
        <v>82</v>
      </c>
      <c r="F425">
        <v>186</v>
      </c>
      <c r="G425">
        <v>130</v>
      </c>
      <c r="H425" t="s">
        <v>50</v>
      </c>
      <c r="I425">
        <v>116</v>
      </c>
      <c r="J425">
        <v>398</v>
      </c>
      <c r="K425">
        <v>4.4894092944650197</v>
      </c>
      <c r="L425">
        <v>16.4762996716541</v>
      </c>
      <c r="M425">
        <v>-0.40695093403896998</v>
      </c>
      <c r="N425">
        <v>3.3048035678146901</v>
      </c>
      <c r="O425">
        <v>2.1194272649035701</v>
      </c>
    </row>
    <row r="426" spans="1:15">
      <c r="A426" t="s">
        <v>199</v>
      </c>
      <c r="B426">
        <v>3881</v>
      </c>
      <c r="C426">
        <v>15</v>
      </c>
      <c r="D426">
        <v>14</v>
      </c>
      <c r="E426">
        <v>104</v>
      </c>
      <c r="F426">
        <v>230</v>
      </c>
      <c r="G426">
        <v>120</v>
      </c>
      <c r="H426" t="s">
        <v>36</v>
      </c>
      <c r="I426">
        <v>113</v>
      </c>
      <c r="J426">
        <v>454</v>
      </c>
      <c r="K426">
        <v>4.4553765402061698</v>
      </c>
      <c r="L426">
        <v>14.7489312575022</v>
      </c>
      <c r="M426">
        <v>-0.97727623411950904</v>
      </c>
      <c r="N426">
        <v>2.4495543857550901</v>
      </c>
      <c r="O426">
        <v>3.50233024830142</v>
      </c>
    </row>
    <row r="427" spans="1:15">
      <c r="A427" t="s">
        <v>205</v>
      </c>
      <c r="B427">
        <v>4577</v>
      </c>
      <c r="C427">
        <v>27</v>
      </c>
      <c r="D427">
        <v>10</v>
      </c>
      <c r="E427">
        <v>160</v>
      </c>
      <c r="F427">
        <v>281</v>
      </c>
      <c r="G427">
        <v>200</v>
      </c>
      <c r="H427" t="s">
        <v>52</v>
      </c>
      <c r="I427">
        <v>100</v>
      </c>
      <c r="J427">
        <v>641</v>
      </c>
      <c r="K427">
        <v>4.4015038125913204</v>
      </c>
      <c r="L427">
        <v>24.059875958623898</v>
      </c>
      <c r="M427">
        <v>-1.18351526808508</v>
      </c>
      <c r="N427">
        <v>1.4727102530417799</v>
      </c>
      <c r="O427">
        <v>4.5522223282443797</v>
      </c>
    </row>
    <row r="428" spans="1:15">
      <c r="A428" t="s">
        <v>196</v>
      </c>
      <c r="B428">
        <v>4403</v>
      </c>
      <c r="C428">
        <v>44</v>
      </c>
      <c r="D428">
        <v>4</v>
      </c>
      <c r="E428">
        <v>216</v>
      </c>
      <c r="F428">
        <v>192</v>
      </c>
      <c r="G428">
        <v>140</v>
      </c>
      <c r="H428" t="s">
        <v>84</v>
      </c>
      <c r="I428">
        <v>96</v>
      </c>
      <c r="J428">
        <v>548</v>
      </c>
      <c r="K428">
        <v>4.3859643659454202</v>
      </c>
      <c r="L428">
        <v>26.707102857973201</v>
      </c>
      <c r="M428">
        <v>8.2190372593498093</v>
      </c>
      <c r="N428">
        <v>-1.1884756498427</v>
      </c>
      <c r="O428">
        <v>-2.6345095474831499</v>
      </c>
    </row>
    <row r="429" spans="1:15">
      <c r="A429" t="s">
        <v>195</v>
      </c>
      <c r="B429">
        <v>4755</v>
      </c>
      <c r="C429">
        <v>39</v>
      </c>
      <c r="D429">
        <v>6</v>
      </c>
      <c r="E429">
        <v>212</v>
      </c>
      <c r="F429">
        <v>416</v>
      </c>
      <c r="G429">
        <v>190</v>
      </c>
      <c r="H429" t="s">
        <v>70</v>
      </c>
      <c r="I429">
        <v>98</v>
      </c>
      <c r="J429">
        <v>818</v>
      </c>
      <c r="K429">
        <v>4.3668637208068297</v>
      </c>
      <c r="L429">
        <v>38.671984271845602</v>
      </c>
      <c r="M429">
        <v>-1.70889999793679</v>
      </c>
      <c r="N429">
        <v>4.44222469339587</v>
      </c>
      <c r="O429">
        <v>1.63353902534775</v>
      </c>
    </row>
    <row r="430" spans="1:15">
      <c r="A430" t="s">
        <v>198</v>
      </c>
      <c r="B430">
        <v>4058</v>
      </c>
      <c r="C430">
        <v>46</v>
      </c>
      <c r="D430">
        <v>6</v>
      </c>
      <c r="E430">
        <v>140</v>
      </c>
      <c r="F430">
        <v>289</v>
      </c>
      <c r="G430">
        <v>120</v>
      </c>
      <c r="H430" t="s">
        <v>51</v>
      </c>
      <c r="I430">
        <v>81</v>
      </c>
      <c r="J430">
        <v>549</v>
      </c>
      <c r="K430">
        <v>4.3620766388060996</v>
      </c>
      <c r="L430">
        <v>19.463662504827099</v>
      </c>
      <c r="M430">
        <v>0.88445006852438801</v>
      </c>
      <c r="N430">
        <v>1.9486615841110699</v>
      </c>
      <c r="O430">
        <v>1.7338208892973399</v>
      </c>
    </row>
    <row r="431" spans="1:15">
      <c r="A431" t="s">
        <v>196</v>
      </c>
      <c r="B431">
        <v>2037</v>
      </c>
      <c r="C431">
        <v>31</v>
      </c>
      <c r="D431">
        <v>10</v>
      </c>
      <c r="E431">
        <v>134</v>
      </c>
      <c r="F431">
        <v>206</v>
      </c>
      <c r="G431">
        <v>100</v>
      </c>
      <c r="H431" t="s">
        <v>65</v>
      </c>
      <c r="I431">
        <v>102</v>
      </c>
      <c r="J431">
        <v>440</v>
      </c>
      <c r="K431">
        <v>4.3415526370598299</v>
      </c>
      <c r="L431">
        <v>12.242270198931299</v>
      </c>
      <c r="M431">
        <v>-1.73311664190069</v>
      </c>
      <c r="N431">
        <v>5.1778716246940899</v>
      </c>
      <c r="O431">
        <v>1.03680491264096</v>
      </c>
    </row>
    <row r="432" spans="1:15">
      <c r="A432" t="s">
        <v>206</v>
      </c>
      <c r="B432">
        <v>2944</v>
      </c>
      <c r="C432">
        <v>30</v>
      </c>
      <c r="D432">
        <v>8</v>
      </c>
      <c r="E432">
        <v>240</v>
      </c>
      <c r="F432">
        <v>243</v>
      </c>
      <c r="G432">
        <v>70</v>
      </c>
      <c r="H432" t="s">
        <v>67</v>
      </c>
      <c r="I432">
        <v>136</v>
      </c>
      <c r="J432">
        <v>553</v>
      </c>
      <c r="K432">
        <v>4.3190316490527598</v>
      </c>
      <c r="L432">
        <v>34.169516268392897</v>
      </c>
      <c r="M432">
        <v>6.6511917847514104</v>
      </c>
      <c r="N432">
        <v>-0.51757689054347</v>
      </c>
      <c r="O432">
        <v>-1.41461219724904</v>
      </c>
    </row>
    <row r="433" spans="1:15">
      <c r="A433" t="s">
        <v>204</v>
      </c>
      <c r="B433">
        <v>4751</v>
      </c>
      <c r="C433">
        <v>11</v>
      </c>
      <c r="D433">
        <v>14</v>
      </c>
      <c r="E433">
        <v>74</v>
      </c>
      <c r="F433">
        <v>108</v>
      </c>
      <c r="G433">
        <v>90</v>
      </c>
      <c r="H433" t="s">
        <v>36</v>
      </c>
      <c r="I433">
        <v>78</v>
      </c>
      <c r="J433">
        <v>272</v>
      </c>
      <c r="K433">
        <v>4.3058681270289298</v>
      </c>
      <c r="L433">
        <v>15.283380188678301</v>
      </c>
      <c r="M433">
        <v>1.14639653501057</v>
      </c>
      <c r="N433">
        <v>3.1072355279313602</v>
      </c>
      <c r="O433">
        <v>1.9721188656317401</v>
      </c>
    </row>
    <row r="434" spans="1:15">
      <c r="A434" t="s">
        <v>196</v>
      </c>
      <c r="B434">
        <v>1280</v>
      </c>
      <c r="C434">
        <v>29</v>
      </c>
      <c r="D434">
        <v>10</v>
      </c>
      <c r="E434">
        <v>150</v>
      </c>
      <c r="F434">
        <v>199</v>
      </c>
      <c r="G434">
        <v>140</v>
      </c>
      <c r="H434" t="s">
        <v>65</v>
      </c>
      <c r="I434">
        <v>102</v>
      </c>
      <c r="J434">
        <v>520</v>
      </c>
      <c r="K434">
        <v>4.2693039007922202</v>
      </c>
      <c r="L434">
        <v>30.457456840764401</v>
      </c>
      <c r="M434">
        <v>0.78892917080047198</v>
      </c>
      <c r="N434">
        <v>0.428049976389482</v>
      </c>
      <c r="O434">
        <v>0.35941145642060301</v>
      </c>
    </row>
    <row r="435" spans="1:15">
      <c r="A435" t="s">
        <v>198</v>
      </c>
      <c r="B435">
        <v>3186</v>
      </c>
      <c r="C435">
        <v>24</v>
      </c>
      <c r="D435">
        <v>10</v>
      </c>
      <c r="E435">
        <v>240</v>
      </c>
      <c r="F435">
        <v>254</v>
      </c>
      <c r="G435">
        <v>160</v>
      </c>
      <c r="H435" t="s">
        <v>34</v>
      </c>
      <c r="I435">
        <v>111</v>
      </c>
      <c r="J435">
        <v>654</v>
      </c>
      <c r="K435">
        <v>4.2492534997861302</v>
      </c>
      <c r="L435">
        <v>7.2064047962355202</v>
      </c>
      <c r="M435">
        <v>6.3775829803193798</v>
      </c>
      <c r="N435">
        <v>-5.8216336297446203</v>
      </c>
      <c r="O435">
        <v>5.4768010645502496</v>
      </c>
    </row>
    <row r="436" spans="1:15">
      <c r="A436" t="s">
        <v>206</v>
      </c>
      <c r="B436">
        <v>2660</v>
      </c>
      <c r="C436">
        <v>38</v>
      </c>
      <c r="D436">
        <v>4</v>
      </c>
      <c r="E436">
        <v>152</v>
      </c>
      <c r="F436">
        <v>264</v>
      </c>
      <c r="G436">
        <v>60</v>
      </c>
      <c r="H436" t="s">
        <v>84</v>
      </c>
      <c r="I436">
        <v>136</v>
      </c>
      <c r="J436">
        <v>476</v>
      </c>
      <c r="K436">
        <v>4.13047185408307</v>
      </c>
      <c r="L436">
        <v>21.563612413035699</v>
      </c>
      <c r="M436">
        <v>-0.49443291734849798</v>
      </c>
      <c r="N436">
        <v>7.80071145517089</v>
      </c>
      <c r="O436">
        <v>-1.9699944165513801</v>
      </c>
    </row>
    <row r="437" spans="1:15">
      <c r="A437" t="s">
        <v>205</v>
      </c>
      <c r="B437">
        <v>3942</v>
      </c>
      <c r="C437">
        <v>36</v>
      </c>
      <c r="D437">
        <v>8</v>
      </c>
      <c r="E437">
        <v>104</v>
      </c>
      <c r="F437">
        <v>217</v>
      </c>
      <c r="G437">
        <v>180</v>
      </c>
      <c r="H437" t="s">
        <v>67</v>
      </c>
      <c r="I437">
        <v>110</v>
      </c>
      <c r="J437">
        <v>520</v>
      </c>
      <c r="K437">
        <v>4.1199725363365198</v>
      </c>
      <c r="L437">
        <v>23.468592740906502</v>
      </c>
      <c r="M437">
        <v>-0.75221467055003</v>
      </c>
      <c r="N437">
        <v>2.5941379167183101</v>
      </c>
      <c r="O437">
        <v>1.5171894300428399</v>
      </c>
    </row>
    <row r="438" spans="1:15">
      <c r="A438" t="s">
        <v>203</v>
      </c>
      <c r="B438">
        <v>4324</v>
      </c>
      <c r="C438">
        <v>27</v>
      </c>
      <c r="D438">
        <v>10</v>
      </c>
      <c r="E438">
        <v>98</v>
      </c>
      <c r="F438">
        <v>123</v>
      </c>
      <c r="G438">
        <v>130</v>
      </c>
      <c r="H438" t="s">
        <v>34</v>
      </c>
      <c r="I438">
        <v>86</v>
      </c>
      <c r="J438">
        <v>368</v>
      </c>
      <c r="K438">
        <v>4.0119646548006003</v>
      </c>
      <c r="L438">
        <v>19.166738894409299</v>
      </c>
      <c r="M438">
        <v>-2.4406664507703</v>
      </c>
      <c r="N438">
        <v>0.85915477639438098</v>
      </c>
      <c r="O438">
        <v>4.8867642925869497</v>
      </c>
    </row>
    <row r="439" spans="1:15">
      <c r="A439" t="s">
        <v>197</v>
      </c>
      <c r="B439">
        <v>3256</v>
      </c>
      <c r="C439">
        <v>41</v>
      </c>
      <c r="D439">
        <v>8</v>
      </c>
      <c r="E439">
        <v>186</v>
      </c>
      <c r="F439">
        <v>209</v>
      </c>
      <c r="G439">
        <v>100</v>
      </c>
      <c r="H439" t="s">
        <v>50</v>
      </c>
      <c r="I439">
        <v>79</v>
      </c>
      <c r="J439">
        <v>495</v>
      </c>
      <c r="K439">
        <v>4.0056057131434599</v>
      </c>
      <c r="L439">
        <v>35.387788651514398</v>
      </c>
      <c r="M439">
        <v>3.1463008727119601</v>
      </c>
      <c r="N439">
        <v>1.88742113976397</v>
      </c>
      <c r="O439">
        <v>-0.236419812905421</v>
      </c>
    </row>
    <row r="440" spans="1:15">
      <c r="A440" t="s">
        <v>195</v>
      </c>
      <c r="B440">
        <v>3536</v>
      </c>
      <c r="C440">
        <v>38</v>
      </c>
      <c r="D440">
        <v>6</v>
      </c>
      <c r="E440">
        <v>296</v>
      </c>
      <c r="F440">
        <v>277</v>
      </c>
      <c r="G440">
        <v>180</v>
      </c>
      <c r="H440" t="s">
        <v>70</v>
      </c>
      <c r="I440">
        <v>124</v>
      </c>
      <c r="J440">
        <v>753</v>
      </c>
      <c r="K440">
        <v>3.92878782551219</v>
      </c>
      <c r="L440">
        <v>37.045103364012199</v>
      </c>
      <c r="M440">
        <v>6.84722808555144</v>
      </c>
      <c r="N440">
        <v>-4.7586968300424699</v>
      </c>
      <c r="O440">
        <v>1.8402565700032101</v>
      </c>
    </row>
    <row r="441" spans="1:15">
      <c r="A441" t="s">
        <v>204</v>
      </c>
      <c r="B441">
        <v>4625</v>
      </c>
      <c r="C441">
        <v>15</v>
      </c>
      <c r="D441">
        <v>12</v>
      </c>
      <c r="E441">
        <v>100</v>
      </c>
      <c r="F441">
        <v>164</v>
      </c>
      <c r="G441">
        <v>130</v>
      </c>
      <c r="H441" t="s">
        <v>27</v>
      </c>
      <c r="I441">
        <v>105</v>
      </c>
      <c r="J441">
        <v>394</v>
      </c>
      <c r="K441">
        <v>3.6323395114579702</v>
      </c>
      <c r="L441">
        <v>16.059944439262701</v>
      </c>
      <c r="M441">
        <v>-0.54271535857436703</v>
      </c>
      <c r="N441">
        <v>1.5357814221880399</v>
      </c>
      <c r="O441">
        <v>2.96040431891889</v>
      </c>
    </row>
    <row r="442" spans="1:15">
      <c r="A442" t="s">
        <v>197</v>
      </c>
      <c r="B442">
        <v>8</v>
      </c>
      <c r="C442">
        <v>38</v>
      </c>
      <c r="D442">
        <v>8</v>
      </c>
      <c r="E442">
        <v>212</v>
      </c>
      <c r="F442">
        <v>220</v>
      </c>
      <c r="G442">
        <v>120</v>
      </c>
      <c r="H442" t="s">
        <v>50</v>
      </c>
      <c r="I442">
        <v>118</v>
      </c>
      <c r="J442">
        <v>552</v>
      </c>
      <c r="K442">
        <v>3.6128451302514599</v>
      </c>
      <c r="L442">
        <v>18.827712321826301</v>
      </c>
      <c r="M442">
        <v>2.8470365088993499</v>
      </c>
      <c r="N442">
        <v>2.2656846159464501</v>
      </c>
      <c r="O442">
        <v>-1.60640811035312</v>
      </c>
    </row>
    <row r="443" spans="1:15">
      <c r="A443" t="s">
        <v>197</v>
      </c>
      <c r="B443">
        <v>2473</v>
      </c>
      <c r="C443">
        <v>54</v>
      </c>
      <c r="D443">
        <v>6</v>
      </c>
      <c r="E443">
        <v>134</v>
      </c>
      <c r="F443">
        <v>229</v>
      </c>
      <c r="G443">
        <v>120</v>
      </c>
      <c r="H443" t="s">
        <v>51</v>
      </c>
      <c r="I443">
        <v>88</v>
      </c>
      <c r="J443">
        <v>483</v>
      </c>
      <c r="K443">
        <v>3.6050492340202598</v>
      </c>
      <c r="L443">
        <v>26.097121707392201</v>
      </c>
      <c r="M443">
        <v>-2.34104180664982</v>
      </c>
      <c r="N443">
        <v>3.2308923558526099</v>
      </c>
      <c r="O443">
        <v>2.4198931352458102</v>
      </c>
    </row>
    <row r="444" spans="1:15">
      <c r="A444" t="s">
        <v>200</v>
      </c>
      <c r="B444">
        <v>4042</v>
      </c>
      <c r="C444">
        <v>26</v>
      </c>
      <c r="D444">
        <v>10</v>
      </c>
      <c r="E444">
        <v>234</v>
      </c>
      <c r="F444">
        <v>315</v>
      </c>
      <c r="G444">
        <v>210</v>
      </c>
      <c r="H444" t="s">
        <v>223</v>
      </c>
      <c r="I444">
        <v>90</v>
      </c>
      <c r="J444">
        <v>759</v>
      </c>
      <c r="K444">
        <v>3.5350056437086401</v>
      </c>
      <c r="L444">
        <v>9.5847296448331001</v>
      </c>
      <c r="M444">
        <v>0.871129523002387</v>
      </c>
      <c r="N444">
        <v>-0.71183418407338095</v>
      </c>
      <c r="O444">
        <v>3.6216998233361499</v>
      </c>
    </row>
    <row r="445" spans="1:15">
      <c r="A445" t="s">
        <v>198</v>
      </c>
      <c r="B445">
        <v>3494</v>
      </c>
      <c r="C445">
        <v>45</v>
      </c>
      <c r="D445">
        <v>6</v>
      </c>
      <c r="E445">
        <v>140</v>
      </c>
      <c r="F445">
        <v>239</v>
      </c>
      <c r="G445">
        <v>200</v>
      </c>
      <c r="H445" t="s">
        <v>57</v>
      </c>
      <c r="I445">
        <v>95</v>
      </c>
      <c r="J445">
        <v>606</v>
      </c>
      <c r="K445">
        <v>3.4858214649326098</v>
      </c>
      <c r="L445">
        <v>26.684158995994402</v>
      </c>
      <c r="M445">
        <v>-1.0159443858588499</v>
      </c>
      <c r="N445">
        <v>-0.79845503670135998</v>
      </c>
      <c r="O445">
        <v>5.7663889109931503</v>
      </c>
    </row>
    <row r="446" spans="1:15">
      <c r="A446" t="s">
        <v>197</v>
      </c>
      <c r="B446">
        <v>1351</v>
      </c>
      <c r="C446">
        <v>57</v>
      </c>
      <c r="D446">
        <v>4</v>
      </c>
      <c r="E446">
        <v>78</v>
      </c>
      <c r="F446">
        <v>80</v>
      </c>
      <c r="G446">
        <v>180</v>
      </c>
      <c r="H446" t="s">
        <v>74</v>
      </c>
      <c r="I446">
        <v>61</v>
      </c>
      <c r="J446">
        <v>338</v>
      </c>
      <c r="K446">
        <v>3.4612710005054099</v>
      </c>
      <c r="L446">
        <v>20.660386739125201</v>
      </c>
      <c r="M446">
        <v>-1.05153604759273</v>
      </c>
      <c r="N446">
        <v>-2.2594237854223902</v>
      </c>
      <c r="O446">
        <v>8.2511379340687494</v>
      </c>
    </row>
    <row r="447" spans="1:15">
      <c r="A447" t="s">
        <v>202</v>
      </c>
      <c r="B447">
        <v>4593</v>
      </c>
      <c r="C447">
        <v>39</v>
      </c>
      <c r="D447">
        <v>6</v>
      </c>
      <c r="E447">
        <v>164</v>
      </c>
      <c r="F447">
        <v>207</v>
      </c>
      <c r="G447">
        <v>130</v>
      </c>
      <c r="H447" t="s">
        <v>61</v>
      </c>
      <c r="I447">
        <v>185</v>
      </c>
      <c r="J447">
        <v>501</v>
      </c>
      <c r="K447">
        <v>3.4297452414305298</v>
      </c>
      <c r="L447">
        <v>27.683172684402699</v>
      </c>
      <c r="M447">
        <v>2.8152413546696899</v>
      </c>
      <c r="N447">
        <v>1.7791861439308001</v>
      </c>
      <c r="O447">
        <v>-2.2581299293143799</v>
      </c>
    </row>
    <row r="448" spans="1:15">
      <c r="A448" t="s">
        <v>202</v>
      </c>
      <c r="B448">
        <v>1789</v>
      </c>
      <c r="C448">
        <v>32</v>
      </c>
      <c r="D448">
        <v>10</v>
      </c>
      <c r="E448">
        <v>70</v>
      </c>
      <c r="F448">
        <v>118</v>
      </c>
      <c r="G448">
        <v>130</v>
      </c>
      <c r="H448" t="s">
        <v>65</v>
      </c>
      <c r="I448">
        <v>97</v>
      </c>
      <c r="J448">
        <v>318</v>
      </c>
      <c r="K448">
        <v>3.3411149951739598</v>
      </c>
      <c r="L448">
        <v>10.659854267668001</v>
      </c>
      <c r="M448">
        <v>1.0086506026399999</v>
      </c>
      <c r="N448">
        <v>0.14636856713649901</v>
      </c>
      <c r="O448">
        <v>3.6824987824669999</v>
      </c>
    </row>
    <row r="449" spans="1:15">
      <c r="A449" t="s">
        <v>200</v>
      </c>
      <c r="B449">
        <v>4793</v>
      </c>
      <c r="C449">
        <v>38</v>
      </c>
      <c r="D449">
        <v>4</v>
      </c>
      <c r="E449">
        <v>178</v>
      </c>
      <c r="F449">
        <v>304</v>
      </c>
      <c r="G449">
        <v>210</v>
      </c>
      <c r="H449" t="s">
        <v>224</v>
      </c>
      <c r="I449">
        <v>110</v>
      </c>
      <c r="J449">
        <v>692</v>
      </c>
      <c r="K449">
        <v>3.2008828270465801</v>
      </c>
      <c r="L449">
        <v>29.467788116577601</v>
      </c>
      <c r="M449">
        <v>-3.3004679649920701</v>
      </c>
      <c r="N449">
        <v>1.6523103289821099</v>
      </c>
      <c r="O449">
        <v>4.5898490959793197</v>
      </c>
    </row>
    <row r="450" spans="1:15">
      <c r="A450" t="s">
        <v>207</v>
      </c>
      <c r="B450">
        <v>2027</v>
      </c>
      <c r="C450">
        <v>37</v>
      </c>
      <c r="D450">
        <v>8</v>
      </c>
      <c r="E450">
        <v>70</v>
      </c>
      <c r="F450">
        <v>134</v>
      </c>
      <c r="G450">
        <v>150</v>
      </c>
      <c r="H450" t="s">
        <v>50</v>
      </c>
      <c r="I450">
        <v>88</v>
      </c>
      <c r="J450">
        <v>354</v>
      </c>
      <c r="K450">
        <v>3.1103353553753101</v>
      </c>
      <c r="L450">
        <v>24.436756853565299</v>
      </c>
      <c r="M450">
        <v>0.16800843618518299</v>
      </c>
      <c r="N450">
        <v>1.97640221110547</v>
      </c>
      <c r="O450">
        <v>2.3199886383242498</v>
      </c>
    </row>
    <row r="451" spans="1:15">
      <c r="A451" t="s">
        <v>200</v>
      </c>
      <c r="B451">
        <v>4546</v>
      </c>
      <c r="C451">
        <v>34</v>
      </c>
      <c r="D451">
        <v>8</v>
      </c>
      <c r="E451">
        <v>236</v>
      </c>
      <c r="F451">
        <v>274</v>
      </c>
      <c r="G451">
        <v>200</v>
      </c>
      <c r="H451" t="s">
        <v>220</v>
      </c>
      <c r="I451">
        <v>109</v>
      </c>
      <c r="J451">
        <v>710</v>
      </c>
      <c r="K451">
        <v>2.9761018898413099</v>
      </c>
      <c r="L451">
        <v>28.077596068228299</v>
      </c>
      <c r="M451">
        <v>3.3492228642361299</v>
      </c>
      <c r="N451">
        <v>-2.4556173480307599</v>
      </c>
      <c r="O451">
        <v>1.97716944833466</v>
      </c>
    </row>
    <row r="452" spans="1:15">
      <c r="A452" t="s">
        <v>204</v>
      </c>
      <c r="B452">
        <v>4733</v>
      </c>
      <c r="C452">
        <v>7</v>
      </c>
      <c r="D452">
        <v>16</v>
      </c>
      <c r="E452">
        <v>122</v>
      </c>
      <c r="F452">
        <v>202</v>
      </c>
      <c r="G452">
        <v>160</v>
      </c>
      <c r="H452" t="s">
        <v>38</v>
      </c>
      <c r="I452">
        <v>132</v>
      </c>
      <c r="J452">
        <v>484</v>
      </c>
      <c r="K452">
        <v>2.8229881561342398</v>
      </c>
      <c r="L452">
        <v>7.3564083006452003</v>
      </c>
      <c r="M452">
        <v>-0.55911496652795101</v>
      </c>
      <c r="N452">
        <v>-9.1948971921862993E-2</v>
      </c>
      <c r="O452">
        <v>4.0220149753649199</v>
      </c>
    </row>
    <row r="453" spans="1:15">
      <c r="A453" t="s">
        <v>203</v>
      </c>
      <c r="B453">
        <v>2022</v>
      </c>
      <c r="C453">
        <v>32</v>
      </c>
      <c r="D453">
        <v>8</v>
      </c>
      <c r="E453">
        <v>166</v>
      </c>
      <c r="F453">
        <v>137</v>
      </c>
      <c r="G453">
        <v>110</v>
      </c>
      <c r="H453" t="s">
        <v>50</v>
      </c>
      <c r="I453">
        <v>88</v>
      </c>
      <c r="J453">
        <v>451</v>
      </c>
      <c r="K453">
        <v>2.77489799960289</v>
      </c>
      <c r="L453">
        <v>24.820352378653901</v>
      </c>
      <c r="M453">
        <v>2.7897274911986498</v>
      </c>
      <c r="N453">
        <v>-2.88076489295586</v>
      </c>
      <c r="O453">
        <v>-0.74801028084705201</v>
      </c>
    </row>
    <row r="454" spans="1:15">
      <c r="A454" t="s">
        <v>207</v>
      </c>
      <c r="B454">
        <v>1803</v>
      </c>
      <c r="C454">
        <v>31</v>
      </c>
      <c r="D454">
        <v>8</v>
      </c>
      <c r="E454">
        <v>172</v>
      </c>
      <c r="F454">
        <v>120</v>
      </c>
      <c r="G454">
        <v>140</v>
      </c>
      <c r="H454" t="s">
        <v>50</v>
      </c>
      <c r="I454">
        <v>79</v>
      </c>
      <c r="J454">
        <v>432</v>
      </c>
      <c r="K454">
        <v>2.69761078021837</v>
      </c>
      <c r="L454">
        <v>4.7722259535283298</v>
      </c>
      <c r="M454">
        <v>6.7615130568240396</v>
      </c>
      <c r="N454">
        <v>-4.1727728730585003</v>
      </c>
      <c r="O454">
        <v>1.1468252452718599</v>
      </c>
    </row>
    <row r="455" spans="1:15">
      <c r="A455" t="s">
        <v>199</v>
      </c>
      <c r="B455">
        <v>2437</v>
      </c>
      <c r="C455">
        <v>18</v>
      </c>
      <c r="D455">
        <v>12</v>
      </c>
      <c r="E455">
        <v>104</v>
      </c>
      <c r="F455">
        <v>166</v>
      </c>
      <c r="G455">
        <v>150</v>
      </c>
      <c r="H455" t="s">
        <v>62</v>
      </c>
      <c r="I455">
        <v>80</v>
      </c>
      <c r="J455">
        <v>420</v>
      </c>
      <c r="K455">
        <v>2.6613608727879701</v>
      </c>
      <c r="L455">
        <v>13.6689421536663</v>
      </c>
      <c r="M455">
        <v>0.108525793448637</v>
      </c>
      <c r="N455">
        <v>-3.0766896262779699</v>
      </c>
      <c r="O455">
        <v>5.8817825469715102</v>
      </c>
    </row>
    <row r="456" spans="1:15">
      <c r="A456" t="s">
        <v>206</v>
      </c>
      <c r="B456">
        <v>4742</v>
      </c>
      <c r="C456">
        <v>35</v>
      </c>
      <c r="D456">
        <v>8</v>
      </c>
      <c r="E456">
        <v>172</v>
      </c>
      <c r="F456">
        <v>218</v>
      </c>
      <c r="G456">
        <v>120</v>
      </c>
      <c r="H456" t="s">
        <v>67</v>
      </c>
      <c r="I456">
        <v>108</v>
      </c>
      <c r="J456">
        <v>510</v>
      </c>
      <c r="K456">
        <v>2.6558999835945101</v>
      </c>
      <c r="L456">
        <v>26.449833270166899</v>
      </c>
      <c r="M456">
        <v>1.82203854068775</v>
      </c>
      <c r="N456">
        <v>1.3349819150908</v>
      </c>
      <c r="O456">
        <v>-0.96097396712623295</v>
      </c>
    </row>
    <row r="457" spans="1:15">
      <c r="A457" t="s">
        <v>202</v>
      </c>
      <c r="B457">
        <v>662</v>
      </c>
      <c r="C457">
        <v>31</v>
      </c>
      <c r="D457">
        <v>10</v>
      </c>
      <c r="E457">
        <v>78</v>
      </c>
      <c r="F457">
        <v>165</v>
      </c>
      <c r="G457">
        <v>130</v>
      </c>
      <c r="H457" t="s">
        <v>65</v>
      </c>
      <c r="I457">
        <v>95</v>
      </c>
      <c r="J457">
        <v>373</v>
      </c>
      <c r="K457">
        <v>2.5777308454845</v>
      </c>
      <c r="L457">
        <v>13.4218021261225</v>
      </c>
      <c r="M457">
        <v>-1.7095687112771001</v>
      </c>
      <c r="N457">
        <v>4.1029847803022799</v>
      </c>
      <c r="O457">
        <v>7.4610933397955001E-3</v>
      </c>
    </row>
    <row r="458" spans="1:15">
      <c r="A458" t="s">
        <v>205</v>
      </c>
      <c r="B458">
        <v>4849</v>
      </c>
      <c r="C458">
        <v>38</v>
      </c>
      <c r="D458">
        <v>4</v>
      </c>
      <c r="E458">
        <v>200</v>
      </c>
      <c r="F458">
        <v>206</v>
      </c>
      <c r="G458">
        <v>170</v>
      </c>
      <c r="H458" t="s">
        <v>75</v>
      </c>
      <c r="I458">
        <v>83</v>
      </c>
      <c r="J458">
        <v>576</v>
      </c>
      <c r="K458">
        <v>2.4908448382713302</v>
      </c>
      <c r="L458">
        <v>28.026746400899601</v>
      </c>
      <c r="M458">
        <v>1.98516214316599</v>
      </c>
      <c r="N458">
        <v>-3.2077197308184902</v>
      </c>
      <c r="O458">
        <v>3.8450248869474799</v>
      </c>
    </row>
    <row r="459" spans="1:15">
      <c r="A459" t="s">
        <v>200</v>
      </c>
      <c r="B459">
        <v>3585</v>
      </c>
      <c r="C459">
        <v>31</v>
      </c>
      <c r="D459">
        <v>9</v>
      </c>
      <c r="E459">
        <v>230</v>
      </c>
      <c r="F459">
        <v>358</v>
      </c>
      <c r="G459">
        <v>190</v>
      </c>
      <c r="H459" t="s">
        <v>216</v>
      </c>
      <c r="I459">
        <v>169</v>
      </c>
      <c r="J459">
        <v>778</v>
      </c>
      <c r="K459">
        <v>2.4819014292918302</v>
      </c>
      <c r="L459">
        <v>18.9298427156466</v>
      </c>
      <c r="M459">
        <v>-0.45840051088834599</v>
      </c>
      <c r="N459">
        <v>1.2594502438394899</v>
      </c>
      <c r="O459">
        <v>1.97361721165577</v>
      </c>
    </row>
    <row r="460" spans="1:15">
      <c r="A460" t="s">
        <v>207</v>
      </c>
      <c r="B460">
        <v>1537</v>
      </c>
      <c r="C460">
        <v>48</v>
      </c>
      <c r="D460">
        <v>4</v>
      </c>
      <c r="E460">
        <v>82</v>
      </c>
      <c r="F460">
        <v>91</v>
      </c>
      <c r="G460">
        <v>170</v>
      </c>
      <c r="H460" t="s">
        <v>74</v>
      </c>
      <c r="I460">
        <v>64</v>
      </c>
      <c r="J460">
        <v>343</v>
      </c>
      <c r="K460">
        <v>2.4140575009802698</v>
      </c>
      <c r="L460">
        <v>35.088280029407699</v>
      </c>
      <c r="M460">
        <v>-0.395244734175976</v>
      </c>
      <c r="N460">
        <v>-2.42745883657448</v>
      </c>
      <c r="O460">
        <v>5.7535896241344098</v>
      </c>
    </row>
    <row r="461" spans="1:15">
      <c r="A461" t="s">
        <v>196</v>
      </c>
      <c r="B461">
        <v>4036</v>
      </c>
      <c r="C461">
        <v>42</v>
      </c>
      <c r="D461">
        <v>6</v>
      </c>
      <c r="E461">
        <v>132</v>
      </c>
      <c r="F461">
        <v>234</v>
      </c>
      <c r="G461">
        <v>80</v>
      </c>
      <c r="H461" t="s">
        <v>51</v>
      </c>
      <c r="I461">
        <v>99</v>
      </c>
      <c r="J461">
        <v>489</v>
      </c>
      <c r="K461">
        <v>2.1503554473423301</v>
      </c>
      <c r="L461">
        <v>23.998022645835199</v>
      </c>
      <c r="M461">
        <v>-1.4806444562702501</v>
      </c>
      <c r="N461">
        <v>2.9749295818003798</v>
      </c>
      <c r="O461">
        <v>-2.1500600873798899</v>
      </c>
    </row>
    <row r="462" spans="1:15">
      <c r="A462" t="s">
        <v>196</v>
      </c>
      <c r="B462">
        <v>2520</v>
      </c>
      <c r="C462">
        <v>43</v>
      </c>
      <c r="D462">
        <v>6</v>
      </c>
      <c r="E462">
        <v>124</v>
      </c>
      <c r="F462">
        <v>127</v>
      </c>
      <c r="G462">
        <v>160</v>
      </c>
      <c r="H462" t="s">
        <v>61</v>
      </c>
      <c r="I462">
        <v>58</v>
      </c>
      <c r="J462">
        <v>411</v>
      </c>
      <c r="K462">
        <v>2.12888562874031</v>
      </c>
      <c r="L462">
        <v>29.340240135822899</v>
      </c>
      <c r="M462">
        <v>0.45467043484778402</v>
      </c>
      <c r="N462">
        <v>-2.1760004588188102</v>
      </c>
      <c r="O462">
        <v>3.6139170041306099</v>
      </c>
    </row>
    <row r="463" spans="1:15">
      <c r="A463" t="s">
        <v>202</v>
      </c>
      <c r="B463">
        <v>4072</v>
      </c>
      <c r="C463">
        <v>27</v>
      </c>
      <c r="D463">
        <v>10</v>
      </c>
      <c r="E463">
        <v>130</v>
      </c>
      <c r="F463">
        <v>174</v>
      </c>
      <c r="G463">
        <v>120</v>
      </c>
      <c r="H463" t="s">
        <v>65</v>
      </c>
      <c r="I463">
        <v>94</v>
      </c>
      <c r="J463">
        <v>424</v>
      </c>
      <c r="K463">
        <v>2.10244381967822</v>
      </c>
      <c r="L463">
        <v>18.2052594493688</v>
      </c>
      <c r="M463">
        <v>2.1842989211042201</v>
      </c>
      <c r="N463">
        <v>-0.33404824727812998</v>
      </c>
      <c r="O463">
        <v>0.85583825828828897</v>
      </c>
    </row>
    <row r="464" spans="1:15">
      <c r="A464" t="s">
        <v>204</v>
      </c>
      <c r="B464">
        <v>4719</v>
      </c>
      <c r="C464">
        <v>23</v>
      </c>
      <c r="D464">
        <v>8</v>
      </c>
      <c r="E464">
        <v>106</v>
      </c>
      <c r="F464">
        <v>87</v>
      </c>
      <c r="G464">
        <v>130</v>
      </c>
      <c r="H464" t="s">
        <v>49</v>
      </c>
      <c r="I464">
        <v>95</v>
      </c>
      <c r="J464">
        <v>323</v>
      </c>
      <c r="K464">
        <v>2.04786343241752</v>
      </c>
      <c r="L464">
        <v>12.7804401309351</v>
      </c>
      <c r="M464">
        <v>1.9650776688112099</v>
      </c>
      <c r="N464">
        <v>-3.44864619486945</v>
      </c>
      <c r="O464">
        <v>3.97759150508718</v>
      </c>
    </row>
    <row r="465" spans="1:15">
      <c r="A465" t="s">
        <v>203</v>
      </c>
      <c r="B465">
        <v>3110</v>
      </c>
      <c r="C465">
        <v>30</v>
      </c>
      <c r="D465">
        <v>9</v>
      </c>
      <c r="E465">
        <v>120</v>
      </c>
      <c r="F465">
        <v>136</v>
      </c>
      <c r="G465">
        <v>90</v>
      </c>
      <c r="H465" t="s">
        <v>103</v>
      </c>
      <c r="I465">
        <v>65</v>
      </c>
      <c r="J465">
        <v>346</v>
      </c>
      <c r="K465">
        <v>2.0236393782011102</v>
      </c>
      <c r="L465">
        <v>18.3493689896431</v>
      </c>
      <c r="M465">
        <v>3.41424056319405</v>
      </c>
      <c r="N465">
        <v>0.92927530127108504</v>
      </c>
      <c r="O465">
        <v>-2.1035174927003499</v>
      </c>
    </row>
    <row r="466" spans="1:15">
      <c r="A466" t="s">
        <v>202</v>
      </c>
      <c r="B466">
        <v>2240</v>
      </c>
      <c r="C466">
        <v>44</v>
      </c>
      <c r="D466">
        <v>6</v>
      </c>
      <c r="E466">
        <v>66</v>
      </c>
      <c r="F466">
        <v>100</v>
      </c>
      <c r="G466">
        <v>140</v>
      </c>
      <c r="H466" t="s">
        <v>61</v>
      </c>
      <c r="I466">
        <v>74</v>
      </c>
      <c r="J466">
        <v>306</v>
      </c>
      <c r="K466">
        <v>1.9490360133312199</v>
      </c>
      <c r="L466">
        <v>27.4757070041783</v>
      </c>
      <c r="M466">
        <v>-1.6496089254081601</v>
      </c>
      <c r="N466">
        <v>-1.2424831164921</v>
      </c>
      <c r="O466">
        <v>3.8852468527656399</v>
      </c>
    </row>
    <row r="467" spans="1:15">
      <c r="A467" t="s">
        <v>195</v>
      </c>
      <c r="B467">
        <v>4398</v>
      </c>
      <c r="C467">
        <v>40</v>
      </c>
      <c r="D467">
        <v>2</v>
      </c>
      <c r="E467">
        <v>216</v>
      </c>
      <c r="F467">
        <v>400</v>
      </c>
      <c r="G467">
        <v>100</v>
      </c>
      <c r="H467" t="s">
        <v>80</v>
      </c>
      <c r="I467">
        <v>98</v>
      </c>
      <c r="J467">
        <v>716</v>
      </c>
      <c r="K467">
        <v>1.79313476762917</v>
      </c>
      <c r="L467">
        <v>36.3413095014457</v>
      </c>
      <c r="M467">
        <v>-1.44356692033543</v>
      </c>
      <c r="N467">
        <v>6.1928453426695897</v>
      </c>
      <c r="O467">
        <v>-2.9561436547049902</v>
      </c>
    </row>
    <row r="468" spans="1:15">
      <c r="A468" t="s">
        <v>199</v>
      </c>
      <c r="B468">
        <v>4830</v>
      </c>
      <c r="C468">
        <v>28</v>
      </c>
      <c r="D468">
        <v>8</v>
      </c>
      <c r="E468">
        <v>120</v>
      </c>
      <c r="F468">
        <v>265</v>
      </c>
      <c r="G468">
        <v>80</v>
      </c>
      <c r="H468" t="s">
        <v>67</v>
      </c>
      <c r="I468">
        <v>83</v>
      </c>
      <c r="J468">
        <v>465</v>
      </c>
      <c r="K468">
        <v>1.62991513212841</v>
      </c>
      <c r="L468">
        <v>12.726199825677099</v>
      </c>
      <c r="M468">
        <v>0.269393041332883</v>
      </c>
      <c r="N468">
        <v>2.2811004262185399</v>
      </c>
      <c r="O468">
        <v>-0.87688870433612198</v>
      </c>
    </row>
    <row r="469" spans="1:15">
      <c r="A469" t="s">
        <v>197</v>
      </c>
      <c r="B469">
        <v>4047</v>
      </c>
      <c r="C469">
        <v>46</v>
      </c>
      <c r="D469">
        <v>7</v>
      </c>
      <c r="E469">
        <v>110</v>
      </c>
      <c r="F469">
        <v>281</v>
      </c>
      <c r="G469">
        <v>120</v>
      </c>
      <c r="H469" t="s">
        <v>105</v>
      </c>
      <c r="I469">
        <v>85</v>
      </c>
      <c r="J469">
        <v>511</v>
      </c>
      <c r="K469">
        <v>1.5805994185410099</v>
      </c>
      <c r="L469">
        <v>17.153872253313601</v>
      </c>
      <c r="M469">
        <v>-5.2488714156394298</v>
      </c>
      <c r="N469">
        <v>5.7563207805183296</v>
      </c>
      <c r="O469">
        <v>0.459427482293639</v>
      </c>
    </row>
    <row r="470" spans="1:15">
      <c r="A470" t="s">
        <v>204</v>
      </c>
      <c r="B470">
        <v>4627</v>
      </c>
      <c r="C470">
        <v>12</v>
      </c>
      <c r="D470">
        <v>12</v>
      </c>
      <c r="E470">
        <v>124</v>
      </c>
      <c r="F470">
        <v>148</v>
      </c>
      <c r="G470">
        <v>130</v>
      </c>
      <c r="H470" t="s">
        <v>27</v>
      </c>
      <c r="I470">
        <v>117</v>
      </c>
      <c r="J470">
        <v>402</v>
      </c>
      <c r="K470">
        <v>1.4694727867534301</v>
      </c>
      <c r="L470">
        <v>24.538634185711999</v>
      </c>
      <c r="M470">
        <v>1.02585478666309</v>
      </c>
      <c r="N470">
        <v>-2.04312032474561</v>
      </c>
      <c r="O470">
        <v>3.0053997443186899</v>
      </c>
    </row>
    <row r="471" spans="1:15">
      <c r="A471" t="s">
        <v>207</v>
      </c>
      <c r="B471">
        <v>1808</v>
      </c>
      <c r="C471">
        <v>41</v>
      </c>
      <c r="D471">
        <v>6</v>
      </c>
      <c r="E471">
        <v>128</v>
      </c>
      <c r="F471">
        <v>135</v>
      </c>
      <c r="G471">
        <v>130</v>
      </c>
      <c r="H471" t="s">
        <v>51</v>
      </c>
      <c r="I471">
        <v>74</v>
      </c>
      <c r="J471">
        <v>393</v>
      </c>
      <c r="K471">
        <v>1.3536791677329301</v>
      </c>
      <c r="L471">
        <v>9.6084048617268305</v>
      </c>
      <c r="M471">
        <v>-1.59244810004602</v>
      </c>
      <c r="N471">
        <v>-0.87750785324620695</v>
      </c>
      <c r="O471">
        <v>2.87517432353724</v>
      </c>
    </row>
    <row r="472" spans="1:15">
      <c r="A472" t="s">
        <v>199</v>
      </c>
      <c r="B472">
        <v>2896</v>
      </c>
      <c r="C472">
        <v>30</v>
      </c>
      <c r="D472">
        <v>8</v>
      </c>
      <c r="E472">
        <v>110</v>
      </c>
      <c r="F472">
        <v>149</v>
      </c>
      <c r="G472">
        <v>50</v>
      </c>
      <c r="H472" t="s">
        <v>67</v>
      </c>
      <c r="I472">
        <v>112</v>
      </c>
      <c r="J472">
        <v>329</v>
      </c>
      <c r="K472">
        <v>1.35161123481723</v>
      </c>
      <c r="L472">
        <v>4.77106702507648</v>
      </c>
      <c r="M472">
        <v>1.9389130816820901</v>
      </c>
      <c r="N472">
        <v>0.33298474258876998</v>
      </c>
      <c r="O472">
        <v>-2.6839155528930001</v>
      </c>
    </row>
    <row r="473" spans="1:15">
      <c r="A473" t="s">
        <v>207</v>
      </c>
      <c r="B473">
        <v>352</v>
      </c>
      <c r="C473">
        <v>44</v>
      </c>
      <c r="D473">
        <v>6</v>
      </c>
      <c r="E473">
        <v>78</v>
      </c>
      <c r="F473">
        <v>79</v>
      </c>
      <c r="G473">
        <v>170</v>
      </c>
      <c r="H473" t="s">
        <v>51</v>
      </c>
      <c r="I473">
        <v>82</v>
      </c>
      <c r="J473">
        <v>327</v>
      </c>
      <c r="K473">
        <v>1.3255341993499099</v>
      </c>
      <c r="L473">
        <v>16.3764639411649</v>
      </c>
      <c r="M473">
        <v>-2.7873918293424098</v>
      </c>
      <c r="N473">
        <v>-4.3016744828809204</v>
      </c>
      <c r="O473">
        <v>8.1776070441332394</v>
      </c>
    </row>
    <row r="474" spans="1:15">
      <c r="A474" t="s">
        <v>207</v>
      </c>
      <c r="B474">
        <v>2161</v>
      </c>
      <c r="C474">
        <v>45</v>
      </c>
      <c r="D474">
        <v>6</v>
      </c>
      <c r="E474">
        <v>78</v>
      </c>
      <c r="F474">
        <v>119</v>
      </c>
      <c r="G474">
        <v>130</v>
      </c>
      <c r="H474" t="s">
        <v>51</v>
      </c>
      <c r="I474">
        <v>58</v>
      </c>
      <c r="J474">
        <v>327</v>
      </c>
      <c r="K474">
        <v>1.2704666130548801</v>
      </c>
      <c r="L474">
        <v>30.729765982674401</v>
      </c>
      <c r="M474">
        <v>1.4078398091175299</v>
      </c>
      <c r="N474">
        <v>3.1594247145225198</v>
      </c>
      <c r="O474">
        <v>-2.7242870308206002</v>
      </c>
    </row>
    <row r="475" spans="1:15">
      <c r="A475" t="s">
        <v>206</v>
      </c>
      <c r="B475">
        <v>3831</v>
      </c>
      <c r="C475">
        <v>41</v>
      </c>
      <c r="D475">
        <v>2</v>
      </c>
      <c r="E475">
        <v>160</v>
      </c>
      <c r="F475">
        <v>227</v>
      </c>
      <c r="G475">
        <v>60</v>
      </c>
      <c r="H475" t="s">
        <v>125</v>
      </c>
      <c r="I475">
        <v>102</v>
      </c>
      <c r="J475">
        <v>447</v>
      </c>
      <c r="K475">
        <v>1.1535770303831101</v>
      </c>
      <c r="L475">
        <v>31.216372656490101</v>
      </c>
      <c r="M475">
        <v>-1.15160336167011</v>
      </c>
      <c r="N475">
        <v>3.2048122574553601</v>
      </c>
      <c r="O475">
        <v>-1.5704240072106801</v>
      </c>
    </row>
    <row r="476" spans="1:15">
      <c r="A476" t="s">
        <v>205</v>
      </c>
      <c r="B476">
        <v>4037</v>
      </c>
      <c r="C476">
        <v>32</v>
      </c>
      <c r="D476">
        <v>8</v>
      </c>
      <c r="E476">
        <v>178</v>
      </c>
      <c r="F476">
        <v>208</v>
      </c>
      <c r="G476">
        <v>170</v>
      </c>
      <c r="H476" t="s">
        <v>49</v>
      </c>
      <c r="I476">
        <v>101</v>
      </c>
      <c r="J476">
        <v>556</v>
      </c>
      <c r="K476">
        <v>1.08293423756609</v>
      </c>
      <c r="L476">
        <v>38.0378029823408</v>
      </c>
      <c r="M476">
        <v>1.3638000627101601</v>
      </c>
      <c r="N476">
        <v>-1.6355758201888599</v>
      </c>
      <c r="O476">
        <v>1.23953504158803</v>
      </c>
    </row>
    <row r="477" spans="1:15">
      <c r="A477" t="s">
        <v>197</v>
      </c>
      <c r="B477">
        <v>3022</v>
      </c>
      <c r="C477">
        <v>56</v>
      </c>
      <c r="D477">
        <v>4</v>
      </c>
      <c r="E477">
        <v>152</v>
      </c>
      <c r="F477">
        <v>184</v>
      </c>
      <c r="G477">
        <v>160</v>
      </c>
      <c r="H477" t="s">
        <v>74</v>
      </c>
      <c r="I477">
        <v>93</v>
      </c>
      <c r="J477">
        <v>508</v>
      </c>
      <c r="K477">
        <v>1.0131912490536299</v>
      </c>
      <c r="L477">
        <v>25.0533602343795</v>
      </c>
      <c r="M477">
        <v>-0.375305906457858</v>
      </c>
      <c r="N477">
        <v>-1.12815985397852</v>
      </c>
      <c r="O477">
        <v>2.5174084300958399</v>
      </c>
    </row>
    <row r="478" spans="1:15">
      <c r="A478" t="s">
        <v>202</v>
      </c>
      <c r="B478">
        <v>2945</v>
      </c>
      <c r="C478">
        <v>40</v>
      </c>
      <c r="D478">
        <v>6</v>
      </c>
      <c r="E478">
        <v>116</v>
      </c>
      <c r="F478">
        <v>102</v>
      </c>
      <c r="G478">
        <v>80</v>
      </c>
      <c r="H478" t="s">
        <v>61</v>
      </c>
      <c r="I478">
        <v>61</v>
      </c>
      <c r="J478">
        <v>298</v>
      </c>
      <c r="K478">
        <v>0.94121156750269697</v>
      </c>
      <c r="L478">
        <v>16.4010124742607</v>
      </c>
      <c r="M478">
        <v>3.5880527665923099</v>
      </c>
      <c r="N478">
        <v>-3.5221801782262898</v>
      </c>
      <c r="O478">
        <v>-0.16204119490753599</v>
      </c>
    </row>
    <row r="479" spans="1:15">
      <c r="A479" t="s">
        <v>205</v>
      </c>
      <c r="B479">
        <v>4848</v>
      </c>
      <c r="C479">
        <v>25</v>
      </c>
      <c r="D479">
        <v>10</v>
      </c>
      <c r="E479">
        <v>190</v>
      </c>
      <c r="F479">
        <v>310</v>
      </c>
      <c r="G479">
        <v>150</v>
      </c>
      <c r="H479" t="s">
        <v>52</v>
      </c>
      <c r="I479">
        <v>93</v>
      </c>
      <c r="J479">
        <v>650</v>
      </c>
      <c r="K479">
        <v>0.90024141044045503</v>
      </c>
      <c r="L479">
        <v>19.134071765815499</v>
      </c>
      <c r="M479">
        <v>-0.13527240663767301</v>
      </c>
      <c r="N479">
        <v>2.6969226942186602</v>
      </c>
      <c r="O479">
        <v>-0.35766841747107703</v>
      </c>
    </row>
    <row r="480" spans="1:15">
      <c r="A480" t="s">
        <v>199</v>
      </c>
      <c r="B480">
        <v>3800</v>
      </c>
      <c r="C480">
        <v>33</v>
      </c>
      <c r="D480">
        <v>6</v>
      </c>
      <c r="E480">
        <v>110</v>
      </c>
      <c r="F480">
        <v>176</v>
      </c>
      <c r="G480">
        <v>90</v>
      </c>
      <c r="H480" t="s">
        <v>70</v>
      </c>
      <c r="I480">
        <v>113</v>
      </c>
      <c r="J480">
        <v>376</v>
      </c>
      <c r="K480">
        <v>0.86819875465989305</v>
      </c>
      <c r="L480">
        <v>17.103911163728899</v>
      </c>
      <c r="M480">
        <v>1.2659303670517901</v>
      </c>
      <c r="N480">
        <v>-1.1259217829402599</v>
      </c>
      <c r="O480">
        <v>0.93438034831012196</v>
      </c>
    </row>
    <row r="481" spans="1:15">
      <c r="A481" t="s">
        <v>204</v>
      </c>
      <c r="B481">
        <v>1870</v>
      </c>
      <c r="C481">
        <v>21</v>
      </c>
      <c r="D481">
        <v>8</v>
      </c>
      <c r="E481">
        <v>112</v>
      </c>
      <c r="F481">
        <v>136</v>
      </c>
      <c r="G481">
        <v>110</v>
      </c>
      <c r="H481" t="s">
        <v>225</v>
      </c>
      <c r="I481">
        <v>119</v>
      </c>
      <c r="J481">
        <v>358</v>
      </c>
      <c r="K481">
        <v>0.72987214769905295</v>
      </c>
      <c r="L481">
        <v>16.322993389781001</v>
      </c>
      <c r="M481">
        <v>1.77950624242513</v>
      </c>
      <c r="N481">
        <v>-0.95635469430289899</v>
      </c>
      <c r="O481">
        <v>0.49746198893969401</v>
      </c>
    </row>
    <row r="482" spans="1:15">
      <c r="A482" t="s">
        <v>206</v>
      </c>
      <c r="B482">
        <v>4131</v>
      </c>
      <c r="C482">
        <v>39</v>
      </c>
      <c r="D482">
        <v>4</v>
      </c>
      <c r="E482">
        <v>142</v>
      </c>
      <c r="F482">
        <v>141</v>
      </c>
      <c r="G482">
        <v>130</v>
      </c>
      <c r="H482" t="s">
        <v>84</v>
      </c>
      <c r="I482">
        <v>82</v>
      </c>
      <c r="J482">
        <v>482</v>
      </c>
      <c r="K482">
        <v>0.64480241488703605</v>
      </c>
      <c r="L482">
        <v>34.188327279689503</v>
      </c>
      <c r="M482">
        <v>-2.3322449280522202</v>
      </c>
      <c r="N482">
        <v>-6.43068920358147</v>
      </c>
      <c r="O482">
        <v>3.0357104604890601</v>
      </c>
    </row>
    <row r="483" spans="1:15">
      <c r="A483" t="s">
        <v>195</v>
      </c>
      <c r="B483">
        <v>4811</v>
      </c>
      <c r="C483">
        <v>27</v>
      </c>
      <c r="D483">
        <v>10</v>
      </c>
      <c r="E483">
        <v>242</v>
      </c>
      <c r="F483">
        <v>358</v>
      </c>
      <c r="G483">
        <v>190</v>
      </c>
      <c r="H483" t="s">
        <v>52</v>
      </c>
      <c r="I483">
        <v>110</v>
      </c>
      <c r="J483">
        <v>790</v>
      </c>
      <c r="K483">
        <v>0.58574188828851903</v>
      </c>
      <c r="L483">
        <v>19.3612881660911</v>
      </c>
      <c r="M483">
        <v>1.0358234976957399</v>
      </c>
      <c r="N483">
        <v>-0.27221656693330698</v>
      </c>
      <c r="O483">
        <v>-0.17786504247391699</v>
      </c>
    </row>
    <row r="484" spans="1:15">
      <c r="A484" t="s">
        <v>207</v>
      </c>
      <c r="B484">
        <v>1601</v>
      </c>
      <c r="C484">
        <v>42</v>
      </c>
      <c r="D484">
        <v>6</v>
      </c>
      <c r="E484">
        <v>92</v>
      </c>
      <c r="F484">
        <v>72</v>
      </c>
      <c r="G484">
        <v>140</v>
      </c>
      <c r="H484" t="s">
        <v>51</v>
      </c>
      <c r="I484">
        <v>59</v>
      </c>
      <c r="J484">
        <v>304</v>
      </c>
      <c r="K484">
        <v>0.51231301120495898</v>
      </c>
      <c r="L484">
        <v>6.7161029436078703</v>
      </c>
      <c r="M484">
        <v>1.96971883848934</v>
      </c>
      <c r="N484">
        <v>-4.3166363165372301</v>
      </c>
      <c r="O484">
        <v>3.6350965891196099</v>
      </c>
    </row>
    <row r="485" spans="1:15">
      <c r="A485" t="s">
        <v>206</v>
      </c>
      <c r="B485">
        <v>2148</v>
      </c>
      <c r="C485">
        <v>34</v>
      </c>
      <c r="D485">
        <v>8</v>
      </c>
      <c r="E485">
        <v>184</v>
      </c>
      <c r="F485">
        <v>210</v>
      </c>
      <c r="G485">
        <v>70</v>
      </c>
      <c r="H485" t="s">
        <v>67</v>
      </c>
      <c r="I485">
        <v>91</v>
      </c>
      <c r="J485">
        <v>464</v>
      </c>
      <c r="K485">
        <v>0.40310460937654202</v>
      </c>
      <c r="L485">
        <v>11.6544993320116</v>
      </c>
      <c r="M485">
        <v>2.8951966322738998</v>
      </c>
      <c r="N485">
        <v>-1.9514127206065</v>
      </c>
      <c r="O485">
        <v>-2.2637566926112002E-3</v>
      </c>
    </row>
    <row r="486" spans="1:15">
      <c r="A486" t="s">
        <v>203</v>
      </c>
      <c r="B486">
        <v>1850</v>
      </c>
      <c r="C486">
        <v>37</v>
      </c>
      <c r="D486">
        <v>8</v>
      </c>
      <c r="E486">
        <v>114</v>
      </c>
      <c r="F486">
        <v>91</v>
      </c>
      <c r="G486">
        <v>120</v>
      </c>
      <c r="H486" t="s">
        <v>50</v>
      </c>
      <c r="I486">
        <v>53</v>
      </c>
      <c r="J486">
        <v>325</v>
      </c>
      <c r="K486">
        <v>0.164718634010558</v>
      </c>
      <c r="L486">
        <v>17.343935959038902</v>
      </c>
      <c r="M486">
        <v>1.5002733413009499</v>
      </c>
      <c r="N486">
        <v>-4.9526184946891396</v>
      </c>
      <c r="O486">
        <v>2.0904316126518299</v>
      </c>
    </row>
    <row r="487" spans="1:15">
      <c r="A487" t="s">
        <v>196</v>
      </c>
      <c r="B487">
        <v>3716</v>
      </c>
      <c r="C487">
        <v>47</v>
      </c>
      <c r="D487">
        <v>2</v>
      </c>
      <c r="E487">
        <v>110</v>
      </c>
      <c r="F487">
        <v>140</v>
      </c>
      <c r="G487">
        <v>150</v>
      </c>
      <c r="H487" t="s">
        <v>125</v>
      </c>
      <c r="I487">
        <v>123</v>
      </c>
      <c r="J487">
        <v>400</v>
      </c>
      <c r="K487">
        <v>5.7393444936357098E-2</v>
      </c>
      <c r="L487">
        <v>30.1285135090571</v>
      </c>
      <c r="M487">
        <v>-1.6881749156548</v>
      </c>
      <c r="N487">
        <v>0.86544757584464904</v>
      </c>
      <c r="O487">
        <v>0.97357019144678703</v>
      </c>
    </row>
    <row r="488" spans="1:15">
      <c r="A488" t="s">
        <v>202</v>
      </c>
      <c r="B488">
        <v>4723</v>
      </c>
      <c r="C488">
        <v>41</v>
      </c>
      <c r="D488">
        <v>6</v>
      </c>
      <c r="E488">
        <v>104</v>
      </c>
      <c r="F488">
        <v>166</v>
      </c>
      <c r="G488">
        <v>120</v>
      </c>
      <c r="H488" t="s">
        <v>51</v>
      </c>
      <c r="I488">
        <v>86</v>
      </c>
      <c r="J488">
        <v>400</v>
      </c>
      <c r="K488">
        <v>4.86492336421522E-2</v>
      </c>
      <c r="L488">
        <v>11.300190055817399</v>
      </c>
      <c r="M488">
        <v>-0.56298414333441504</v>
      </c>
      <c r="N488">
        <v>-0.50865797989427297</v>
      </c>
      <c r="O488">
        <v>-0.60981732206611505</v>
      </c>
    </row>
    <row r="489" spans="1:15">
      <c r="A489" t="s">
        <v>202</v>
      </c>
      <c r="B489">
        <v>159</v>
      </c>
      <c r="C489">
        <v>16</v>
      </c>
      <c r="D489">
        <v>14</v>
      </c>
      <c r="E489">
        <v>112</v>
      </c>
      <c r="F489">
        <v>90</v>
      </c>
      <c r="G489">
        <v>130</v>
      </c>
      <c r="H489" t="s">
        <v>73</v>
      </c>
      <c r="I489">
        <v>70</v>
      </c>
      <c r="J489">
        <v>332</v>
      </c>
      <c r="K489">
        <v>-0.17884832926448699</v>
      </c>
      <c r="L489">
        <v>13.737051373572299</v>
      </c>
      <c r="M489">
        <v>1.1256056082397601</v>
      </c>
      <c r="N489">
        <v>-0.56972824683491097</v>
      </c>
      <c r="O489">
        <v>0.62524633612581504</v>
      </c>
    </row>
    <row r="490" spans="1:15">
      <c r="A490" t="s">
        <v>196</v>
      </c>
      <c r="B490">
        <v>4782</v>
      </c>
      <c r="C490">
        <v>46</v>
      </c>
      <c r="D490">
        <v>4</v>
      </c>
      <c r="E490">
        <v>92</v>
      </c>
      <c r="F490">
        <v>183</v>
      </c>
      <c r="G490">
        <v>110</v>
      </c>
      <c r="H490" t="s">
        <v>84</v>
      </c>
      <c r="I490">
        <v>82</v>
      </c>
      <c r="J490">
        <v>385</v>
      </c>
      <c r="K490">
        <v>-0.20531363916359499</v>
      </c>
      <c r="L490">
        <v>38.766335493461902</v>
      </c>
      <c r="M490">
        <v>-1.7111914633207099</v>
      </c>
      <c r="N490">
        <v>2.5896913731792299</v>
      </c>
      <c r="O490">
        <v>-0.338217032619891</v>
      </c>
    </row>
    <row r="491" spans="1:15">
      <c r="A491" t="s">
        <v>203</v>
      </c>
      <c r="B491">
        <v>2725</v>
      </c>
      <c r="C491">
        <v>47</v>
      </c>
      <c r="D491">
        <v>4</v>
      </c>
      <c r="E491">
        <v>114</v>
      </c>
      <c r="F491">
        <v>158</v>
      </c>
      <c r="G491">
        <v>70</v>
      </c>
      <c r="H491" t="s">
        <v>74</v>
      </c>
      <c r="I491">
        <v>80</v>
      </c>
      <c r="J491">
        <v>342</v>
      </c>
      <c r="K491">
        <v>-0.219658620123272</v>
      </c>
      <c r="L491">
        <v>32.557989956145398</v>
      </c>
      <c r="M491">
        <v>0.20378033522570499</v>
      </c>
      <c r="N491">
        <v>1.1383539353463901</v>
      </c>
      <c r="O491">
        <v>-0.41087073009890901</v>
      </c>
    </row>
    <row r="492" spans="1:15">
      <c r="A492" t="s">
        <v>202</v>
      </c>
      <c r="B492">
        <v>4387</v>
      </c>
      <c r="C492">
        <v>48</v>
      </c>
      <c r="D492">
        <v>2</v>
      </c>
      <c r="E492">
        <v>70</v>
      </c>
      <c r="F492">
        <v>76</v>
      </c>
      <c r="G492">
        <v>70</v>
      </c>
      <c r="H492" t="s">
        <v>125</v>
      </c>
      <c r="I492">
        <v>40</v>
      </c>
      <c r="J492">
        <v>216</v>
      </c>
      <c r="K492">
        <v>-0.260717402582052</v>
      </c>
      <c r="L492">
        <v>32.125463862272703</v>
      </c>
      <c r="M492">
        <v>0.74023296346256295</v>
      </c>
      <c r="N492">
        <v>-2.19511507672508</v>
      </c>
      <c r="O492">
        <v>3.1009755406945301</v>
      </c>
    </row>
    <row r="493" spans="1:15">
      <c r="A493" t="s">
        <v>207</v>
      </c>
      <c r="B493">
        <v>564</v>
      </c>
      <c r="C493">
        <v>27</v>
      </c>
      <c r="D493">
        <v>10</v>
      </c>
      <c r="E493">
        <v>104</v>
      </c>
      <c r="F493">
        <v>115</v>
      </c>
      <c r="G493">
        <v>190</v>
      </c>
      <c r="H493" t="s">
        <v>34</v>
      </c>
      <c r="I493">
        <v>70</v>
      </c>
      <c r="J493">
        <v>409</v>
      </c>
      <c r="K493">
        <v>-0.398613695997867</v>
      </c>
      <c r="L493">
        <v>11.8105378252828</v>
      </c>
      <c r="M493">
        <v>-0.481856964966701</v>
      </c>
      <c r="N493">
        <v>-6.2212731304796698</v>
      </c>
      <c r="O493">
        <v>6.9268043063915696</v>
      </c>
    </row>
    <row r="494" spans="1:15">
      <c r="A494" t="s">
        <v>203</v>
      </c>
      <c r="B494">
        <v>4081</v>
      </c>
      <c r="C494">
        <v>53</v>
      </c>
      <c r="D494">
        <v>2</v>
      </c>
      <c r="E494">
        <v>132</v>
      </c>
      <c r="F494">
        <v>66</v>
      </c>
      <c r="G494">
        <v>60</v>
      </c>
      <c r="H494" t="s">
        <v>93</v>
      </c>
      <c r="I494">
        <v>62</v>
      </c>
      <c r="J494">
        <v>280</v>
      </c>
      <c r="K494">
        <v>-0.404229423400988</v>
      </c>
      <c r="L494">
        <v>21.100812946406599</v>
      </c>
      <c r="M494">
        <v>2.4242131813769201</v>
      </c>
      <c r="N494">
        <v>-3.9498045951213898</v>
      </c>
      <c r="O494">
        <v>-1.6270449241873199</v>
      </c>
    </row>
    <row r="495" spans="1:15">
      <c r="A495" t="s">
        <v>204</v>
      </c>
      <c r="B495">
        <v>3527</v>
      </c>
      <c r="C495">
        <v>25</v>
      </c>
      <c r="D495">
        <v>8</v>
      </c>
      <c r="E495">
        <v>68</v>
      </c>
      <c r="F495">
        <v>117</v>
      </c>
      <c r="G495">
        <v>100</v>
      </c>
      <c r="H495" t="s">
        <v>49</v>
      </c>
      <c r="I495">
        <v>56</v>
      </c>
      <c r="J495">
        <v>285</v>
      </c>
      <c r="K495">
        <v>-0.65449892538973098</v>
      </c>
      <c r="L495">
        <v>14.809253459825801</v>
      </c>
      <c r="M495">
        <v>-1.4959639198650201</v>
      </c>
      <c r="N495">
        <v>-1.0642804401579999</v>
      </c>
      <c r="O495">
        <v>2.4984432025549599</v>
      </c>
    </row>
    <row r="496" spans="1:15">
      <c r="A496" t="s">
        <v>204</v>
      </c>
      <c r="B496">
        <v>4771</v>
      </c>
      <c r="C496">
        <v>19</v>
      </c>
      <c r="D496">
        <v>9</v>
      </c>
      <c r="E496">
        <v>114</v>
      </c>
      <c r="F496">
        <v>171</v>
      </c>
      <c r="G496">
        <v>70</v>
      </c>
      <c r="H496" t="s">
        <v>140</v>
      </c>
      <c r="I496">
        <v>85</v>
      </c>
      <c r="J496">
        <v>355</v>
      </c>
      <c r="K496">
        <v>-0.655465381746967</v>
      </c>
      <c r="L496">
        <v>23.7645721563986</v>
      </c>
      <c r="M496">
        <v>0.96350580862303203</v>
      </c>
      <c r="N496">
        <v>1.2279158911147801</v>
      </c>
      <c r="O496">
        <v>-2.1453995098101499</v>
      </c>
    </row>
    <row r="497" spans="1:15">
      <c r="A497" t="s">
        <v>204</v>
      </c>
      <c r="B497">
        <v>1691</v>
      </c>
      <c r="C497">
        <v>20</v>
      </c>
      <c r="D497">
        <v>9</v>
      </c>
      <c r="E497">
        <v>92</v>
      </c>
      <c r="F497">
        <v>134</v>
      </c>
      <c r="G497">
        <v>100</v>
      </c>
      <c r="H497" t="s">
        <v>69</v>
      </c>
      <c r="I497">
        <v>90</v>
      </c>
      <c r="J497">
        <v>326</v>
      </c>
      <c r="K497">
        <v>-0.74584831631936599</v>
      </c>
      <c r="L497">
        <v>-1.8691565932484801E-2</v>
      </c>
      <c r="M497">
        <v>-0.37337853707685498</v>
      </c>
      <c r="N497">
        <v>0.543996349716516</v>
      </c>
      <c r="O497">
        <v>-0.28764410778869398</v>
      </c>
    </row>
    <row r="498" spans="1:15">
      <c r="A498" t="s">
        <v>197</v>
      </c>
      <c r="B498">
        <v>2761</v>
      </c>
      <c r="C498">
        <v>51</v>
      </c>
      <c r="D498">
        <v>6</v>
      </c>
      <c r="E498">
        <v>178</v>
      </c>
      <c r="F498">
        <v>148</v>
      </c>
      <c r="G498">
        <v>110</v>
      </c>
      <c r="H498" t="s">
        <v>51</v>
      </c>
      <c r="I498">
        <v>96</v>
      </c>
      <c r="J498">
        <v>436</v>
      </c>
      <c r="K498">
        <v>-0.89432554667471797</v>
      </c>
      <c r="L498">
        <v>34.727644637770901</v>
      </c>
      <c r="M498">
        <v>4.4637958534491897</v>
      </c>
      <c r="N498">
        <v>-3.2999963623709898</v>
      </c>
      <c r="O498">
        <v>0.20839048976087099</v>
      </c>
    </row>
    <row r="499" spans="1:15">
      <c r="A499" t="s">
        <v>207</v>
      </c>
      <c r="B499">
        <v>4856</v>
      </c>
      <c r="C499">
        <v>47</v>
      </c>
      <c r="D499">
        <v>4</v>
      </c>
      <c r="E499">
        <v>94</v>
      </c>
      <c r="F499">
        <v>164</v>
      </c>
      <c r="G499">
        <v>80</v>
      </c>
      <c r="H499" t="s">
        <v>74</v>
      </c>
      <c r="I499">
        <v>88</v>
      </c>
      <c r="J499">
        <v>368</v>
      </c>
      <c r="K499">
        <v>-1.0166672841773099</v>
      </c>
      <c r="L499">
        <v>35.518884714298402</v>
      </c>
      <c r="M499">
        <v>-0.97844509203839303</v>
      </c>
      <c r="N499">
        <v>1.7221648261389799</v>
      </c>
      <c r="O499">
        <v>-4.6244831964814397</v>
      </c>
    </row>
    <row r="500" spans="1:15">
      <c r="A500" t="s">
        <v>195</v>
      </c>
      <c r="B500">
        <v>4395</v>
      </c>
      <c r="C500">
        <v>36</v>
      </c>
      <c r="D500">
        <v>8</v>
      </c>
      <c r="E500">
        <v>262</v>
      </c>
      <c r="F500">
        <v>259</v>
      </c>
      <c r="G500">
        <v>160</v>
      </c>
      <c r="H500" t="s">
        <v>49</v>
      </c>
      <c r="I500">
        <v>95</v>
      </c>
      <c r="J500">
        <v>681</v>
      </c>
      <c r="K500">
        <v>-1.1453350948328</v>
      </c>
      <c r="L500">
        <v>18.517544208327099</v>
      </c>
      <c r="M500">
        <v>3.2898910946594402</v>
      </c>
      <c r="N500">
        <v>-4.0098390322313602</v>
      </c>
      <c r="O500">
        <v>-0.425387157260876</v>
      </c>
    </row>
    <row r="501" spans="1:15">
      <c r="A501" t="s">
        <v>205</v>
      </c>
      <c r="B501">
        <v>4532</v>
      </c>
      <c r="C501">
        <v>41</v>
      </c>
      <c r="D501">
        <v>0</v>
      </c>
      <c r="E501">
        <v>134</v>
      </c>
      <c r="F501">
        <v>181</v>
      </c>
      <c r="G501">
        <v>150</v>
      </c>
      <c r="H501" t="s">
        <v>226</v>
      </c>
      <c r="I501">
        <v>80</v>
      </c>
      <c r="J501">
        <v>465</v>
      </c>
      <c r="K501">
        <v>-1.44230991058685</v>
      </c>
      <c r="L501">
        <v>24.699754888558399</v>
      </c>
      <c r="M501">
        <v>0.247179716778964</v>
      </c>
      <c r="N501">
        <v>-0.68703380771551403</v>
      </c>
      <c r="O501">
        <v>-1.38542494066823</v>
      </c>
    </row>
    <row r="502" spans="1:15">
      <c r="A502" t="s">
        <v>204</v>
      </c>
      <c r="B502">
        <v>771</v>
      </c>
      <c r="C502">
        <v>22</v>
      </c>
      <c r="D502">
        <v>8</v>
      </c>
      <c r="E502">
        <v>110</v>
      </c>
      <c r="F502">
        <v>162</v>
      </c>
      <c r="G502">
        <v>150</v>
      </c>
      <c r="H502" t="s">
        <v>49</v>
      </c>
      <c r="I502">
        <v>64</v>
      </c>
      <c r="J502">
        <v>422</v>
      </c>
      <c r="K502">
        <v>-1.5015657263884701</v>
      </c>
      <c r="L502">
        <v>28.804666733702401</v>
      </c>
      <c r="M502">
        <v>-2.2482775836708901</v>
      </c>
      <c r="N502">
        <v>-2.1000591577762799</v>
      </c>
      <c r="O502">
        <v>3.6311811281643598</v>
      </c>
    </row>
    <row r="503" spans="1:15">
      <c r="A503" t="s">
        <v>204</v>
      </c>
      <c r="B503">
        <v>4604</v>
      </c>
      <c r="C503">
        <v>27</v>
      </c>
      <c r="D503">
        <v>7</v>
      </c>
      <c r="E503">
        <v>92</v>
      </c>
      <c r="F503">
        <v>144</v>
      </c>
      <c r="G503">
        <v>140</v>
      </c>
      <c r="H503" t="s">
        <v>124</v>
      </c>
      <c r="I503">
        <v>111</v>
      </c>
      <c r="J503">
        <v>376</v>
      </c>
      <c r="K503">
        <v>-1.54439874137246</v>
      </c>
      <c r="L503">
        <v>15.0310991207686</v>
      </c>
      <c r="M503">
        <v>-1.94302725468612</v>
      </c>
      <c r="N503">
        <v>-2.7488309659719898</v>
      </c>
      <c r="O503">
        <v>3.5887179851723801</v>
      </c>
    </row>
    <row r="504" spans="1:15">
      <c r="A504" t="s">
        <v>199</v>
      </c>
      <c r="B504">
        <v>2853</v>
      </c>
      <c r="C504">
        <v>37</v>
      </c>
      <c r="D504">
        <v>2</v>
      </c>
      <c r="E504">
        <v>80</v>
      </c>
      <c r="F504">
        <v>126</v>
      </c>
      <c r="G504">
        <v>130</v>
      </c>
      <c r="H504" t="s">
        <v>80</v>
      </c>
      <c r="I504">
        <v>82</v>
      </c>
      <c r="J504">
        <v>336</v>
      </c>
      <c r="K504">
        <v>-1.6648806519353101</v>
      </c>
      <c r="L504">
        <v>31.101372911601501</v>
      </c>
      <c r="M504">
        <v>-1.34304335179388</v>
      </c>
      <c r="N504">
        <v>-4.2942874740797103</v>
      </c>
      <c r="O504">
        <v>4.14867523916317</v>
      </c>
    </row>
    <row r="505" spans="1:15">
      <c r="A505" t="s">
        <v>199</v>
      </c>
      <c r="B505">
        <v>2444</v>
      </c>
      <c r="C505">
        <v>29</v>
      </c>
      <c r="D505">
        <v>8</v>
      </c>
      <c r="E505">
        <v>120</v>
      </c>
      <c r="F505">
        <v>165</v>
      </c>
      <c r="G505">
        <v>80</v>
      </c>
      <c r="H505" t="s">
        <v>67</v>
      </c>
      <c r="I505">
        <v>98</v>
      </c>
      <c r="J505">
        <v>365</v>
      </c>
      <c r="K505">
        <v>-1.6915825430954401</v>
      </c>
      <c r="L505">
        <v>16.573846270965099</v>
      </c>
      <c r="M505">
        <v>2.4904828988049701</v>
      </c>
      <c r="N505">
        <v>-3.7282086657755098</v>
      </c>
      <c r="O505">
        <v>-0.51550684972224003</v>
      </c>
    </row>
    <row r="506" spans="1:15">
      <c r="A506" t="s">
        <v>196</v>
      </c>
      <c r="B506">
        <v>1703</v>
      </c>
      <c r="C506">
        <v>40</v>
      </c>
      <c r="D506">
        <v>6</v>
      </c>
      <c r="E506">
        <v>158</v>
      </c>
      <c r="F506">
        <v>123</v>
      </c>
      <c r="G506">
        <v>120</v>
      </c>
      <c r="H506" t="s">
        <v>61</v>
      </c>
      <c r="I506">
        <v>88</v>
      </c>
      <c r="J506">
        <v>448</v>
      </c>
      <c r="K506">
        <v>-1.71320387412383</v>
      </c>
      <c r="L506">
        <v>9.6782803345953194</v>
      </c>
      <c r="M506">
        <v>1.2379691853718899</v>
      </c>
      <c r="N506">
        <v>-6.0718198499323996</v>
      </c>
      <c r="O506">
        <v>-1.3279204207472399</v>
      </c>
    </row>
    <row r="507" spans="1:15">
      <c r="A507" t="s">
        <v>203</v>
      </c>
      <c r="B507">
        <v>2432</v>
      </c>
      <c r="C507">
        <v>52</v>
      </c>
      <c r="D507">
        <v>3</v>
      </c>
      <c r="E507">
        <v>76</v>
      </c>
      <c r="F507">
        <v>81</v>
      </c>
      <c r="G507">
        <v>100</v>
      </c>
      <c r="H507" t="s">
        <v>91</v>
      </c>
      <c r="I507">
        <v>63</v>
      </c>
      <c r="J507">
        <v>320</v>
      </c>
      <c r="K507">
        <v>-2.17295381514182</v>
      </c>
      <c r="L507">
        <v>27.968417589124702</v>
      </c>
      <c r="M507">
        <v>-3.34826858551093</v>
      </c>
      <c r="N507">
        <v>-5.8074090437741201</v>
      </c>
      <c r="O507">
        <v>-0.57808440811130801</v>
      </c>
    </row>
    <row r="508" spans="1:15">
      <c r="A508" t="s">
        <v>202</v>
      </c>
      <c r="B508">
        <v>4293</v>
      </c>
      <c r="C508">
        <v>45</v>
      </c>
      <c r="D508">
        <v>4</v>
      </c>
      <c r="E508">
        <v>104</v>
      </c>
      <c r="F508">
        <v>104</v>
      </c>
      <c r="G508">
        <v>70</v>
      </c>
      <c r="H508" t="s">
        <v>84</v>
      </c>
      <c r="I508">
        <v>49</v>
      </c>
      <c r="J508">
        <v>278</v>
      </c>
      <c r="K508">
        <v>-2.5070043563777298</v>
      </c>
      <c r="L508">
        <v>15.5039258489796</v>
      </c>
      <c r="M508">
        <v>2.39718003494233</v>
      </c>
      <c r="N508">
        <v>1.2880467099302899</v>
      </c>
      <c r="O508">
        <v>-4.6204756017643103</v>
      </c>
    </row>
    <row r="509" spans="1:15">
      <c r="A509" t="s">
        <v>203</v>
      </c>
      <c r="B509">
        <v>2115</v>
      </c>
      <c r="C509">
        <v>45</v>
      </c>
      <c r="D509">
        <v>6</v>
      </c>
      <c r="E509">
        <v>88</v>
      </c>
      <c r="F509">
        <v>145</v>
      </c>
      <c r="G509">
        <v>80</v>
      </c>
      <c r="H509" t="s">
        <v>51</v>
      </c>
      <c r="I509">
        <v>91</v>
      </c>
      <c r="J509">
        <v>313</v>
      </c>
      <c r="K509">
        <v>-2.5570922688067301</v>
      </c>
      <c r="L509">
        <v>20.7067713564788</v>
      </c>
      <c r="M509">
        <v>-0.53979030258888505</v>
      </c>
      <c r="N509">
        <v>-1.5238211172945699</v>
      </c>
      <c r="O509">
        <v>-2.31240565811601E-2</v>
      </c>
    </row>
    <row r="510" spans="1:15">
      <c r="A510" t="s">
        <v>206</v>
      </c>
      <c r="B510">
        <v>3513</v>
      </c>
      <c r="C510">
        <v>40</v>
      </c>
      <c r="D510">
        <v>4</v>
      </c>
      <c r="E510">
        <v>138</v>
      </c>
      <c r="F510">
        <v>153</v>
      </c>
      <c r="G510">
        <v>80</v>
      </c>
      <c r="H510" t="s">
        <v>84</v>
      </c>
      <c r="I510">
        <v>54</v>
      </c>
      <c r="J510">
        <v>371</v>
      </c>
      <c r="K510">
        <v>-2.66171759099494</v>
      </c>
      <c r="L510">
        <v>21.600281371921</v>
      </c>
      <c r="M510">
        <v>-0.63923363820026802</v>
      </c>
      <c r="N510">
        <v>3.7787595202587801E-2</v>
      </c>
      <c r="O510">
        <v>-2.1920860229402002</v>
      </c>
    </row>
    <row r="511" spans="1:15">
      <c r="A511" t="s">
        <v>203</v>
      </c>
      <c r="B511">
        <v>3390</v>
      </c>
      <c r="C511">
        <v>49</v>
      </c>
      <c r="D511">
        <v>4</v>
      </c>
      <c r="E511">
        <v>102</v>
      </c>
      <c r="F511">
        <v>78</v>
      </c>
      <c r="G511">
        <v>100</v>
      </c>
      <c r="H511" t="s">
        <v>74</v>
      </c>
      <c r="I511">
        <v>59</v>
      </c>
      <c r="J511">
        <v>280</v>
      </c>
      <c r="K511">
        <v>-2.7399040049464598</v>
      </c>
      <c r="L511">
        <v>4.6338834924532497</v>
      </c>
      <c r="M511">
        <v>-0.166421072431715</v>
      </c>
      <c r="N511">
        <v>-3.9785681818734799</v>
      </c>
      <c r="O511">
        <v>1.44367816586056</v>
      </c>
    </row>
    <row r="512" spans="1:15">
      <c r="A512" t="s">
        <v>199</v>
      </c>
      <c r="B512">
        <v>4374</v>
      </c>
      <c r="C512">
        <v>23</v>
      </c>
      <c r="D512">
        <v>10</v>
      </c>
      <c r="E512">
        <v>104</v>
      </c>
      <c r="F512">
        <v>173</v>
      </c>
      <c r="G512">
        <v>120</v>
      </c>
      <c r="H512" t="s">
        <v>52</v>
      </c>
      <c r="I512">
        <v>102</v>
      </c>
      <c r="J512">
        <v>397</v>
      </c>
      <c r="K512">
        <v>-2.9881779725027502</v>
      </c>
      <c r="L512">
        <v>13.347094498943401</v>
      </c>
      <c r="M512">
        <v>-0.20546968801863899</v>
      </c>
      <c r="N512">
        <v>-3.5123670141913599</v>
      </c>
      <c r="O512">
        <v>0.858684863011557</v>
      </c>
    </row>
    <row r="513" spans="1:15">
      <c r="A513" t="s">
        <v>204</v>
      </c>
      <c r="B513">
        <v>3354</v>
      </c>
      <c r="C513">
        <v>17</v>
      </c>
      <c r="D513">
        <v>10</v>
      </c>
      <c r="E513">
        <v>102</v>
      </c>
      <c r="F513">
        <v>181</v>
      </c>
      <c r="G513">
        <v>80</v>
      </c>
      <c r="H513" t="s">
        <v>52</v>
      </c>
      <c r="I513">
        <v>81</v>
      </c>
      <c r="J513">
        <v>363</v>
      </c>
      <c r="K513">
        <v>-3.6514107315425601</v>
      </c>
      <c r="L513">
        <v>22.6995198303389</v>
      </c>
      <c r="M513">
        <v>-1.5047147652170201</v>
      </c>
      <c r="N513">
        <v>0.23618829836351901</v>
      </c>
      <c r="O513">
        <v>-2.99365480093013</v>
      </c>
    </row>
    <row r="514" spans="1:15">
      <c r="A514" t="s">
        <v>202</v>
      </c>
      <c r="B514">
        <v>1799</v>
      </c>
      <c r="C514">
        <v>21</v>
      </c>
      <c r="D514">
        <v>12</v>
      </c>
      <c r="E514">
        <v>116</v>
      </c>
      <c r="F514">
        <v>122</v>
      </c>
      <c r="G514">
        <v>120</v>
      </c>
      <c r="H514" t="s">
        <v>62</v>
      </c>
      <c r="I514">
        <v>64</v>
      </c>
      <c r="J514">
        <v>358</v>
      </c>
      <c r="K514">
        <v>-3.8537539288106601</v>
      </c>
      <c r="L514">
        <v>15.643987893317901</v>
      </c>
      <c r="M514">
        <v>2.93615868231768</v>
      </c>
      <c r="N514">
        <v>-5.8709536589856901</v>
      </c>
      <c r="O514">
        <v>-1.47340353839941</v>
      </c>
    </row>
    <row r="515" spans="1:15">
      <c r="A515" t="s">
        <v>203</v>
      </c>
      <c r="B515">
        <v>4787</v>
      </c>
      <c r="C515">
        <v>46</v>
      </c>
      <c r="D515">
        <v>4</v>
      </c>
      <c r="E515">
        <v>122</v>
      </c>
      <c r="F515">
        <v>152</v>
      </c>
      <c r="G515">
        <v>60</v>
      </c>
      <c r="H515" t="s">
        <v>74</v>
      </c>
      <c r="I515">
        <v>109</v>
      </c>
      <c r="J515">
        <v>334</v>
      </c>
      <c r="K515">
        <v>-3.88222207349849</v>
      </c>
      <c r="L515">
        <v>20.5717478736433</v>
      </c>
      <c r="M515">
        <v>0.23752822872396501</v>
      </c>
      <c r="N515">
        <v>-3.31208232637933</v>
      </c>
      <c r="O515">
        <v>-1.0304271058683301</v>
      </c>
    </row>
    <row r="516" spans="1:15">
      <c r="A516" t="s">
        <v>197</v>
      </c>
      <c r="B516">
        <v>4171</v>
      </c>
      <c r="C516">
        <v>59</v>
      </c>
      <c r="D516">
        <v>2</v>
      </c>
      <c r="E516">
        <v>110</v>
      </c>
      <c r="F516">
        <v>107</v>
      </c>
      <c r="G516">
        <v>170</v>
      </c>
      <c r="H516" t="s">
        <v>93</v>
      </c>
      <c r="I516">
        <v>63</v>
      </c>
      <c r="J516">
        <v>387</v>
      </c>
      <c r="K516">
        <v>-3.9488221940385402</v>
      </c>
      <c r="L516">
        <v>49.915408621548004</v>
      </c>
      <c r="M516">
        <v>-1.81100380947564</v>
      </c>
      <c r="N516">
        <v>-2.2057291240549</v>
      </c>
      <c r="O516">
        <v>1.3329392953761099</v>
      </c>
    </row>
    <row r="517" spans="1:15">
      <c r="A517" t="s">
        <v>206</v>
      </c>
      <c r="B517">
        <v>4082</v>
      </c>
      <c r="C517">
        <v>26</v>
      </c>
      <c r="D517">
        <v>10</v>
      </c>
      <c r="E517">
        <v>176</v>
      </c>
      <c r="F517">
        <v>254</v>
      </c>
      <c r="G517">
        <v>90</v>
      </c>
      <c r="H517" t="s">
        <v>65</v>
      </c>
      <c r="I517">
        <v>91</v>
      </c>
      <c r="J517">
        <v>520</v>
      </c>
      <c r="K517">
        <v>-3.9493673992182399</v>
      </c>
      <c r="L517">
        <v>14.625625810771201</v>
      </c>
      <c r="M517">
        <v>-0.108257812335029</v>
      </c>
      <c r="N517">
        <v>-3.8254449582472501</v>
      </c>
      <c r="O517">
        <v>-1.10807833402915</v>
      </c>
    </row>
    <row r="518" spans="1:15">
      <c r="A518" t="s">
        <v>206</v>
      </c>
      <c r="B518">
        <v>4520</v>
      </c>
      <c r="C518">
        <v>24</v>
      </c>
      <c r="D518">
        <v>10</v>
      </c>
      <c r="E518">
        <v>216</v>
      </c>
      <c r="F518">
        <v>264</v>
      </c>
      <c r="G518">
        <v>100</v>
      </c>
      <c r="H518" t="s">
        <v>65</v>
      </c>
      <c r="I518">
        <v>94</v>
      </c>
      <c r="J518">
        <v>580</v>
      </c>
      <c r="K518">
        <v>-4.3451900296207597</v>
      </c>
      <c r="L518">
        <v>20.874921052253999</v>
      </c>
      <c r="M518">
        <v>3.03087727385679</v>
      </c>
      <c r="N518">
        <v>-4.8127941816636497</v>
      </c>
      <c r="O518">
        <v>-2.9015884558460301</v>
      </c>
    </row>
    <row r="519" spans="1:15">
      <c r="A519" t="s">
        <v>198</v>
      </c>
      <c r="B519">
        <v>4781</v>
      </c>
      <c r="C519">
        <v>47</v>
      </c>
      <c r="D519">
        <v>6</v>
      </c>
      <c r="E519">
        <v>128</v>
      </c>
      <c r="F519">
        <v>282</v>
      </c>
      <c r="G519">
        <v>120</v>
      </c>
      <c r="H519" t="s">
        <v>51</v>
      </c>
      <c r="I519">
        <v>90</v>
      </c>
      <c r="J519">
        <v>530</v>
      </c>
      <c r="K519">
        <v>-4.4914575097878302</v>
      </c>
      <c r="L519">
        <v>22.218729459827799</v>
      </c>
      <c r="M519">
        <v>-0.12913167655510099</v>
      </c>
      <c r="N519">
        <v>-4.3953653153730903</v>
      </c>
      <c r="O519">
        <v>-1.0279544038833801</v>
      </c>
    </row>
    <row r="520" spans="1:15">
      <c r="A520" t="s">
        <v>205</v>
      </c>
      <c r="B520">
        <v>4745</v>
      </c>
      <c r="C520">
        <v>29</v>
      </c>
      <c r="D520">
        <v>9</v>
      </c>
      <c r="E520">
        <v>144</v>
      </c>
      <c r="F520">
        <v>209</v>
      </c>
      <c r="G520">
        <v>120</v>
      </c>
      <c r="H520" t="s">
        <v>140</v>
      </c>
      <c r="I520">
        <v>77</v>
      </c>
      <c r="J520">
        <v>538</v>
      </c>
      <c r="K520">
        <v>-4.9539537945989096</v>
      </c>
      <c r="L520">
        <v>31.392241009965002</v>
      </c>
      <c r="M520">
        <v>-4.7553212762770203</v>
      </c>
      <c r="N520">
        <v>-5.0686849666184299</v>
      </c>
      <c r="O520">
        <v>0.73464672064952097</v>
      </c>
    </row>
    <row r="521" spans="1:15">
      <c r="A521" t="s">
        <v>198</v>
      </c>
      <c r="B521">
        <v>2360</v>
      </c>
      <c r="C521">
        <v>27</v>
      </c>
      <c r="D521">
        <v>10</v>
      </c>
      <c r="E521">
        <v>222</v>
      </c>
      <c r="F521">
        <v>213</v>
      </c>
      <c r="G521">
        <v>120</v>
      </c>
      <c r="H521" t="s">
        <v>34</v>
      </c>
      <c r="I521">
        <v>96</v>
      </c>
      <c r="J521">
        <v>555</v>
      </c>
      <c r="K521">
        <v>-5.4309084912967798</v>
      </c>
      <c r="L521">
        <v>17.7221791900824</v>
      </c>
      <c r="M521">
        <v>4.0769334256280096</v>
      </c>
      <c r="N521">
        <v>-5.8435368836228498</v>
      </c>
      <c r="O521">
        <v>-3.6958305776800202</v>
      </c>
    </row>
    <row r="522" spans="1:15">
      <c r="A522" t="s">
        <v>202</v>
      </c>
      <c r="B522">
        <v>2275</v>
      </c>
      <c r="C522">
        <v>36</v>
      </c>
      <c r="D522">
        <v>8</v>
      </c>
      <c r="E522">
        <v>72</v>
      </c>
      <c r="F522">
        <v>52</v>
      </c>
      <c r="G522">
        <v>110</v>
      </c>
      <c r="H522" t="s">
        <v>67</v>
      </c>
      <c r="I522">
        <v>67</v>
      </c>
      <c r="J522">
        <v>234</v>
      </c>
      <c r="K522">
        <v>-5.6719657868338</v>
      </c>
      <c r="L522">
        <v>25.393677100886201</v>
      </c>
      <c r="M522">
        <v>-1.89027375001585</v>
      </c>
      <c r="N522">
        <v>-3.8038535154512201</v>
      </c>
      <c r="O522">
        <v>-0.40634673527668003</v>
      </c>
    </row>
    <row r="523" spans="1:15">
      <c r="A523" t="s">
        <v>204</v>
      </c>
      <c r="B523">
        <v>4633</v>
      </c>
      <c r="C523">
        <v>24</v>
      </c>
      <c r="D523">
        <v>8</v>
      </c>
      <c r="E523">
        <v>104</v>
      </c>
      <c r="F523">
        <v>145</v>
      </c>
      <c r="G523">
        <v>80</v>
      </c>
      <c r="H523" t="s">
        <v>49</v>
      </c>
      <c r="I523">
        <v>69</v>
      </c>
      <c r="J523">
        <v>329</v>
      </c>
      <c r="K523">
        <v>-5.7007166290299001</v>
      </c>
      <c r="L523">
        <v>8.7694735554625094</v>
      </c>
      <c r="M523">
        <v>-0.37382610793611998</v>
      </c>
      <c r="N523">
        <v>-2.8500709641209299</v>
      </c>
      <c r="O523">
        <v>-2.02903463425374</v>
      </c>
    </row>
    <row r="524" spans="1:15">
      <c r="A524" t="s">
        <v>197</v>
      </c>
      <c r="B524">
        <v>3995</v>
      </c>
      <c r="C524">
        <v>33</v>
      </c>
      <c r="D524">
        <v>10</v>
      </c>
      <c r="E524">
        <v>148</v>
      </c>
      <c r="F524">
        <v>196</v>
      </c>
      <c r="G524">
        <v>70</v>
      </c>
      <c r="H524" t="s">
        <v>34</v>
      </c>
      <c r="I524">
        <v>116</v>
      </c>
      <c r="J524">
        <v>414</v>
      </c>
      <c r="K524">
        <v>-5.7490017639550697</v>
      </c>
      <c r="L524">
        <v>1.73923191556699</v>
      </c>
      <c r="M524">
        <v>0.82608273138036903</v>
      </c>
      <c r="N524">
        <v>0.51791763374827804</v>
      </c>
      <c r="O524">
        <v>-6.5790047690782902</v>
      </c>
    </row>
    <row r="525" spans="1:15">
      <c r="A525" t="s">
        <v>205</v>
      </c>
      <c r="B525">
        <v>2723</v>
      </c>
      <c r="C525">
        <v>20</v>
      </c>
      <c r="D525">
        <v>12</v>
      </c>
      <c r="E525">
        <v>132</v>
      </c>
      <c r="F525">
        <v>161</v>
      </c>
      <c r="G525">
        <v>110</v>
      </c>
      <c r="H525" t="s">
        <v>43</v>
      </c>
      <c r="I525">
        <v>82</v>
      </c>
      <c r="J525">
        <v>537</v>
      </c>
      <c r="K525">
        <v>-5.9767571128551502</v>
      </c>
      <c r="L525">
        <v>29.516912214584099</v>
      </c>
      <c r="M525">
        <v>-3.3521148388124198</v>
      </c>
      <c r="N525">
        <v>-8.8207719553290698</v>
      </c>
      <c r="O525">
        <v>-5.92714751651532</v>
      </c>
    </row>
    <row r="526" spans="1:15">
      <c r="A526" t="s">
        <v>206</v>
      </c>
      <c r="B526">
        <v>4371</v>
      </c>
      <c r="C526">
        <v>33</v>
      </c>
      <c r="D526">
        <v>8</v>
      </c>
      <c r="E526">
        <v>188</v>
      </c>
      <c r="F526">
        <v>238</v>
      </c>
      <c r="G526">
        <v>70</v>
      </c>
      <c r="H526" t="s">
        <v>67</v>
      </c>
      <c r="I526">
        <v>104</v>
      </c>
      <c r="J526">
        <v>496</v>
      </c>
      <c r="K526">
        <v>-6.0157495999379904</v>
      </c>
      <c r="L526">
        <v>4.7684676692155401</v>
      </c>
      <c r="M526">
        <v>0.805799711119494</v>
      </c>
      <c r="N526">
        <v>-5.5363428854086303</v>
      </c>
      <c r="O526">
        <v>-0.395535354817448</v>
      </c>
    </row>
    <row r="527" spans="1:15">
      <c r="A527" t="s">
        <v>203</v>
      </c>
      <c r="B527">
        <v>2136</v>
      </c>
      <c r="C527">
        <v>51</v>
      </c>
      <c r="D527">
        <v>4</v>
      </c>
      <c r="E527">
        <v>82</v>
      </c>
      <c r="F527">
        <v>139</v>
      </c>
      <c r="G527">
        <v>70</v>
      </c>
      <c r="H527" t="s">
        <v>74</v>
      </c>
      <c r="I527">
        <v>98</v>
      </c>
      <c r="J527">
        <v>291</v>
      </c>
      <c r="K527">
        <v>-6.0171471650432897</v>
      </c>
      <c r="L527">
        <v>35.264853121212099</v>
      </c>
      <c r="M527">
        <v>-5.0190210013329697</v>
      </c>
      <c r="N527">
        <v>0.85772021002107501</v>
      </c>
      <c r="O527">
        <v>-2.2088047239149402</v>
      </c>
    </row>
    <row r="528" spans="1:15">
      <c r="A528" t="s">
        <v>197</v>
      </c>
      <c r="B528">
        <v>3482</v>
      </c>
      <c r="C528">
        <v>53</v>
      </c>
      <c r="D528">
        <v>6</v>
      </c>
      <c r="E528">
        <v>152</v>
      </c>
      <c r="F528">
        <v>193</v>
      </c>
      <c r="G528">
        <v>80</v>
      </c>
      <c r="H528" t="s">
        <v>51</v>
      </c>
      <c r="I528">
        <v>133</v>
      </c>
      <c r="J528">
        <v>425</v>
      </c>
      <c r="K528">
        <v>-6.2451727979139902</v>
      </c>
      <c r="L528">
        <v>32.065931568888303</v>
      </c>
      <c r="M528">
        <v>-1.5727508472543901</v>
      </c>
      <c r="N528">
        <v>2.5712885081040202</v>
      </c>
      <c r="O528">
        <v>-6.8060001555628604</v>
      </c>
    </row>
    <row r="529" spans="1:15">
      <c r="A529" t="s">
        <v>199</v>
      </c>
      <c r="B529">
        <v>2477</v>
      </c>
      <c r="C529">
        <v>34</v>
      </c>
      <c r="D529">
        <v>6</v>
      </c>
      <c r="E529">
        <v>86</v>
      </c>
      <c r="F529">
        <v>164</v>
      </c>
      <c r="G529">
        <v>70</v>
      </c>
      <c r="H529" t="s">
        <v>70</v>
      </c>
      <c r="I529">
        <v>88</v>
      </c>
      <c r="J529">
        <v>320</v>
      </c>
      <c r="K529">
        <v>-6.8799344121658503</v>
      </c>
      <c r="L529">
        <v>19.678591155016399</v>
      </c>
      <c r="M529">
        <v>-1.8893232750481599</v>
      </c>
      <c r="N529">
        <v>-2.9810392566987698</v>
      </c>
      <c r="O529">
        <v>-1.49854231893725</v>
      </c>
    </row>
    <row r="530" spans="1:15">
      <c r="A530" t="s">
        <v>202</v>
      </c>
      <c r="B530">
        <v>1361</v>
      </c>
      <c r="C530">
        <v>46</v>
      </c>
      <c r="D530">
        <v>4</v>
      </c>
      <c r="E530">
        <v>66</v>
      </c>
      <c r="F530">
        <v>58</v>
      </c>
      <c r="G530">
        <v>30</v>
      </c>
      <c r="H530" t="s">
        <v>66</v>
      </c>
      <c r="I530">
        <v>113</v>
      </c>
      <c r="J530">
        <v>341</v>
      </c>
      <c r="K530">
        <v>-8.0269188731958003</v>
      </c>
      <c r="L530">
        <v>20.8331473995358</v>
      </c>
      <c r="M530">
        <v>-4.8173217206661896</v>
      </c>
      <c r="N530">
        <v>-14.336844750581299</v>
      </c>
      <c r="O530">
        <v>-8.9420269871046596</v>
      </c>
    </row>
    <row r="531" spans="1:15">
      <c r="A531" t="s">
        <v>196</v>
      </c>
      <c r="B531">
        <v>1661</v>
      </c>
      <c r="C531">
        <v>38</v>
      </c>
      <c r="D531">
        <v>8</v>
      </c>
      <c r="E531">
        <v>160</v>
      </c>
      <c r="F531">
        <v>134</v>
      </c>
      <c r="G531">
        <v>100</v>
      </c>
      <c r="H531" t="s">
        <v>67</v>
      </c>
      <c r="I531">
        <v>100</v>
      </c>
      <c r="J531">
        <v>394</v>
      </c>
      <c r="K531">
        <v>-8.4356423706592896</v>
      </c>
      <c r="L531">
        <v>3.9291298495262201</v>
      </c>
      <c r="M531">
        <v>2.1420593369752998</v>
      </c>
      <c r="N531">
        <v>-6.1032458144388997</v>
      </c>
      <c r="O531">
        <v>-4.1045826441401001</v>
      </c>
    </row>
    <row r="532" spans="1:15">
      <c r="A532" t="s">
        <v>203</v>
      </c>
      <c r="B532">
        <v>3646</v>
      </c>
      <c r="C532">
        <v>48</v>
      </c>
      <c r="D532">
        <v>4</v>
      </c>
      <c r="E532">
        <v>110</v>
      </c>
      <c r="F532">
        <v>88</v>
      </c>
      <c r="G532">
        <v>70</v>
      </c>
      <c r="H532" t="s">
        <v>74</v>
      </c>
      <c r="I532">
        <v>89</v>
      </c>
      <c r="J532">
        <v>268</v>
      </c>
      <c r="K532">
        <v>-8.7812579051567692</v>
      </c>
      <c r="L532">
        <v>26.748944177804301</v>
      </c>
      <c r="M532">
        <v>0.13994794141191699</v>
      </c>
      <c r="N532">
        <v>-4.7379628287187696</v>
      </c>
      <c r="O532">
        <v>-4.3613104048627198</v>
      </c>
    </row>
    <row r="533" spans="1:15">
      <c r="A533" t="s">
        <v>207</v>
      </c>
      <c r="B533">
        <v>1607</v>
      </c>
      <c r="C533">
        <v>50</v>
      </c>
      <c r="D533">
        <v>2</v>
      </c>
      <c r="E533">
        <v>84</v>
      </c>
      <c r="F533">
        <v>106</v>
      </c>
      <c r="G533">
        <v>120</v>
      </c>
      <c r="H533" t="s">
        <v>93</v>
      </c>
      <c r="I533">
        <v>70</v>
      </c>
      <c r="J533">
        <v>310</v>
      </c>
      <c r="K533">
        <v>-9.1264348647837199</v>
      </c>
      <c r="L533">
        <v>27.9666079132558</v>
      </c>
      <c r="M533">
        <v>-1.54086580800162</v>
      </c>
      <c r="N533">
        <v>-4.68334547494349</v>
      </c>
      <c r="O533">
        <v>-1.82674305985838</v>
      </c>
    </row>
    <row r="534" spans="1:15">
      <c r="A534" t="s">
        <v>198</v>
      </c>
      <c r="B534">
        <v>2909</v>
      </c>
      <c r="C534">
        <v>50</v>
      </c>
      <c r="D534">
        <v>4</v>
      </c>
      <c r="E534">
        <v>98</v>
      </c>
      <c r="F534">
        <v>284</v>
      </c>
      <c r="G534">
        <v>90</v>
      </c>
      <c r="H534" t="s">
        <v>74</v>
      </c>
      <c r="I534">
        <v>85</v>
      </c>
      <c r="J534">
        <v>472</v>
      </c>
      <c r="K534">
        <v>-11.0900728385938</v>
      </c>
      <c r="L534">
        <v>10.5482722536492</v>
      </c>
      <c r="M534">
        <v>-5.9556122334913004</v>
      </c>
      <c r="N534">
        <v>0.69006163656419395</v>
      </c>
      <c r="O534">
        <v>-3.52037672208695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>
  <dimension ref="A1:O178"/>
  <sheetViews>
    <sheetView workbookViewId="0"/>
  </sheetViews>
  <sheetFormatPr defaultRowHeight="15"/>
  <cols>
    <col min="1" max="1" width="11" customWidth="1"/>
    <col min="8" max="8" width="9.28515625" customWidth="1"/>
    <col min="13" max="13" width="9.7109375" customWidth="1"/>
    <col min="14" max="14" width="9.42578125" customWidth="1"/>
    <col min="15" max="15" width="9.5703125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236</v>
      </c>
      <c r="F1" t="s">
        <v>4</v>
      </c>
      <c r="G1" t="s">
        <v>240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237</v>
      </c>
      <c r="N1" t="s">
        <v>238</v>
      </c>
      <c r="O1" t="s">
        <v>239</v>
      </c>
    </row>
    <row r="2" spans="1:15">
      <c r="A2" t="s">
        <v>227</v>
      </c>
      <c r="B2">
        <v>67</v>
      </c>
      <c r="C2">
        <v>4</v>
      </c>
      <c r="D2">
        <v>20</v>
      </c>
      <c r="E2">
        <v>508</v>
      </c>
      <c r="F2">
        <v>1124</v>
      </c>
      <c r="G2">
        <v>410</v>
      </c>
      <c r="H2" t="s">
        <v>54</v>
      </c>
      <c r="I2">
        <v>247</v>
      </c>
      <c r="J2">
        <v>2042</v>
      </c>
      <c r="K2">
        <v>83.932042746113396</v>
      </c>
      <c r="L2">
        <v>25.206705459805001</v>
      </c>
      <c r="M2">
        <v>15.3749879688816</v>
      </c>
      <c r="N2">
        <v>49.902345519239397</v>
      </c>
      <c r="O2">
        <v>18.654709257992302</v>
      </c>
    </row>
    <row r="3" spans="1:15">
      <c r="A3" t="s">
        <v>227</v>
      </c>
      <c r="B3">
        <v>469</v>
      </c>
      <c r="C3">
        <v>2</v>
      </c>
      <c r="D3">
        <v>20</v>
      </c>
      <c r="E3">
        <v>624</v>
      </c>
      <c r="F3">
        <v>1109</v>
      </c>
      <c r="G3">
        <v>260</v>
      </c>
      <c r="H3" t="s">
        <v>54</v>
      </c>
      <c r="I3">
        <v>213</v>
      </c>
      <c r="J3">
        <v>1993</v>
      </c>
      <c r="K3">
        <v>78.680657899899799</v>
      </c>
      <c r="L3">
        <v>36.364317600954699</v>
      </c>
      <c r="M3">
        <v>28.305511446742599</v>
      </c>
      <c r="N3">
        <v>43.8049395262668</v>
      </c>
      <c r="O3">
        <v>6.5702069268903198</v>
      </c>
    </row>
    <row r="4" spans="1:15">
      <c r="A4" t="s">
        <v>227</v>
      </c>
      <c r="B4">
        <v>2054</v>
      </c>
      <c r="C4">
        <v>1</v>
      </c>
      <c r="D4">
        <v>22</v>
      </c>
      <c r="E4">
        <v>618</v>
      </c>
      <c r="F4">
        <v>943</v>
      </c>
      <c r="G4">
        <v>330</v>
      </c>
      <c r="H4" t="s">
        <v>46</v>
      </c>
      <c r="I4">
        <v>213</v>
      </c>
      <c r="J4">
        <v>1891</v>
      </c>
      <c r="K4">
        <v>69.419888035693106</v>
      </c>
      <c r="L4">
        <v>38.457207687197901</v>
      </c>
      <c r="M4">
        <v>24.0574581371169</v>
      </c>
      <c r="N4">
        <v>33.256005781805797</v>
      </c>
      <c r="O4">
        <v>12.106424116770301</v>
      </c>
    </row>
    <row r="5" spans="1:15">
      <c r="A5" t="s">
        <v>227</v>
      </c>
      <c r="B5">
        <v>862</v>
      </c>
      <c r="C5">
        <v>14</v>
      </c>
      <c r="D5">
        <v>16</v>
      </c>
      <c r="E5">
        <v>504</v>
      </c>
      <c r="F5">
        <v>1056</v>
      </c>
      <c r="G5">
        <v>310</v>
      </c>
      <c r="H5" t="s">
        <v>38</v>
      </c>
      <c r="I5">
        <v>210</v>
      </c>
      <c r="J5">
        <v>1870</v>
      </c>
      <c r="K5">
        <v>68.378123447399005</v>
      </c>
      <c r="L5">
        <v>49.413079032606802</v>
      </c>
      <c r="M5">
        <v>13.3733162090953</v>
      </c>
      <c r="N5">
        <v>45.8103450123456</v>
      </c>
      <c r="O5">
        <v>9.1944622259579702</v>
      </c>
    </row>
    <row r="6" spans="1:15">
      <c r="A6" t="s">
        <v>228</v>
      </c>
      <c r="B6">
        <v>1218</v>
      </c>
      <c r="C6">
        <v>10</v>
      </c>
      <c r="D6">
        <v>17</v>
      </c>
      <c r="E6">
        <v>448</v>
      </c>
      <c r="F6">
        <v>819</v>
      </c>
      <c r="G6">
        <v>330</v>
      </c>
      <c r="H6" t="s">
        <v>45</v>
      </c>
      <c r="I6">
        <v>187</v>
      </c>
      <c r="J6">
        <v>1597</v>
      </c>
      <c r="K6">
        <v>66.475485081371104</v>
      </c>
      <c r="L6">
        <v>36.222919878467401</v>
      </c>
      <c r="M6">
        <v>16.268381933841201</v>
      </c>
      <c r="N6">
        <v>37.342051513956903</v>
      </c>
      <c r="O6">
        <v>12.865051633573</v>
      </c>
    </row>
    <row r="7" spans="1:15">
      <c r="A7" t="s">
        <v>227</v>
      </c>
      <c r="B7">
        <v>2145</v>
      </c>
      <c r="C7">
        <v>5</v>
      </c>
      <c r="D7">
        <v>20</v>
      </c>
      <c r="E7">
        <v>434</v>
      </c>
      <c r="F7">
        <v>1113</v>
      </c>
      <c r="G7">
        <v>260</v>
      </c>
      <c r="H7" t="s">
        <v>54</v>
      </c>
      <c r="I7">
        <v>213</v>
      </c>
      <c r="J7">
        <v>1807</v>
      </c>
      <c r="K7">
        <v>66.323521225422397</v>
      </c>
      <c r="L7">
        <v>37.060816065758601</v>
      </c>
      <c r="M7">
        <v>6.7284813524612703</v>
      </c>
      <c r="N7">
        <v>52.433370221038302</v>
      </c>
      <c r="O7">
        <v>7.1616696519228</v>
      </c>
    </row>
    <row r="8" spans="1:15">
      <c r="A8" t="s">
        <v>227</v>
      </c>
      <c r="B8">
        <v>1189</v>
      </c>
      <c r="C8">
        <v>12</v>
      </c>
      <c r="D8">
        <v>16</v>
      </c>
      <c r="E8">
        <v>516</v>
      </c>
      <c r="F8">
        <v>1017</v>
      </c>
      <c r="G8">
        <v>300</v>
      </c>
      <c r="H8" t="s">
        <v>38</v>
      </c>
      <c r="I8">
        <v>186</v>
      </c>
      <c r="J8">
        <v>1833</v>
      </c>
      <c r="K8">
        <v>65.299613226620906</v>
      </c>
      <c r="L8">
        <v>58.922747009820696</v>
      </c>
      <c r="M8">
        <v>15.2650116854074</v>
      </c>
      <c r="N8">
        <v>39.554978537703697</v>
      </c>
      <c r="O8">
        <v>10.479623003509699</v>
      </c>
    </row>
    <row r="9" spans="1:15">
      <c r="A9" t="s">
        <v>228</v>
      </c>
      <c r="B9">
        <v>2729</v>
      </c>
      <c r="C9">
        <v>1</v>
      </c>
      <c r="D9">
        <v>20</v>
      </c>
      <c r="E9">
        <v>490</v>
      </c>
      <c r="F9">
        <v>827</v>
      </c>
      <c r="G9">
        <v>320</v>
      </c>
      <c r="H9" t="s">
        <v>54</v>
      </c>
      <c r="I9">
        <v>187</v>
      </c>
      <c r="J9">
        <v>1637</v>
      </c>
      <c r="K9">
        <v>64.016005685809205</v>
      </c>
      <c r="L9">
        <v>37.068688520568102</v>
      </c>
      <c r="M9">
        <v>20.493724453677299</v>
      </c>
      <c r="N9">
        <v>31.1165654709697</v>
      </c>
      <c r="O9">
        <v>12.405715761162</v>
      </c>
    </row>
    <row r="10" spans="1:15">
      <c r="A10" t="s">
        <v>227</v>
      </c>
      <c r="B10">
        <v>2000</v>
      </c>
      <c r="C10">
        <v>6</v>
      </c>
      <c r="D10">
        <v>18</v>
      </c>
      <c r="E10">
        <v>584</v>
      </c>
      <c r="F10">
        <v>1051</v>
      </c>
      <c r="G10">
        <v>280</v>
      </c>
      <c r="H10" t="s">
        <v>29</v>
      </c>
      <c r="I10">
        <v>210</v>
      </c>
      <c r="J10">
        <v>1915</v>
      </c>
      <c r="K10">
        <v>63.564115157092303</v>
      </c>
      <c r="L10">
        <v>55.518323698700002</v>
      </c>
      <c r="M10">
        <v>20.500782655855701</v>
      </c>
      <c r="N10">
        <v>35.883866424423402</v>
      </c>
      <c r="O10">
        <v>7.1794660768130996</v>
      </c>
    </row>
    <row r="11" spans="1:15">
      <c r="A11" t="s">
        <v>228</v>
      </c>
      <c r="B11">
        <v>2590</v>
      </c>
      <c r="C11">
        <v>4</v>
      </c>
      <c r="D11">
        <v>18</v>
      </c>
      <c r="E11">
        <v>532</v>
      </c>
      <c r="F11">
        <v>629</v>
      </c>
      <c r="G11">
        <v>320</v>
      </c>
      <c r="H11" t="s">
        <v>29</v>
      </c>
      <c r="I11">
        <v>167</v>
      </c>
      <c r="J11">
        <v>1481</v>
      </c>
      <c r="K11">
        <v>62.567730099928703</v>
      </c>
      <c r="L11">
        <v>29.263066196380102</v>
      </c>
      <c r="M11">
        <v>25.5255835824493</v>
      </c>
      <c r="N11">
        <v>24.036115259347898</v>
      </c>
      <c r="O11">
        <v>13.0060312581315</v>
      </c>
    </row>
    <row r="12" spans="1:15">
      <c r="A12" t="s">
        <v>227</v>
      </c>
      <c r="B12">
        <v>33</v>
      </c>
      <c r="C12">
        <v>16</v>
      </c>
      <c r="D12">
        <v>14</v>
      </c>
      <c r="E12">
        <v>658</v>
      </c>
      <c r="F12">
        <v>886</v>
      </c>
      <c r="G12">
        <v>300</v>
      </c>
      <c r="H12" t="s">
        <v>36</v>
      </c>
      <c r="I12">
        <v>247</v>
      </c>
      <c r="J12">
        <v>1844</v>
      </c>
      <c r="K12">
        <v>62.497335310903303</v>
      </c>
      <c r="L12">
        <v>49.260002972441299</v>
      </c>
      <c r="M12">
        <v>29.183544701742498</v>
      </c>
      <c r="N12">
        <v>25.775478747784199</v>
      </c>
      <c r="O12">
        <v>7.5383118613765498</v>
      </c>
    </row>
    <row r="13" spans="1:15">
      <c r="A13" t="s">
        <v>227</v>
      </c>
      <c r="B13">
        <v>1918</v>
      </c>
      <c r="C13">
        <v>7</v>
      </c>
      <c r="D13">
        <v>18</v>
      </c>
      <c r="E13">
        <v>576</v>
      </c>
      <c r="F13">
        <v>813</v>
      </c>
      <c r="G13">
        <v>370</v>
      </c>
      <c r="H13" t="s">
        <v>29</v>
      </c>
      <c r="I13">
        <v>247</v>
      </c>
      <c r="J13">
        <v>1759</v>
      </c>
      <c r="K13">
        <v>61.993517525169501</v>
      </c>
      <c r="L13">
        <v>41.523510401375901</v>
      </c>
      <c r="M13">
        <v>17.337029045900699</v>
      </c>
      <c r="N13">
        <v>28.7042880149504</v>
      </c>
      <c r="O13">
        <v>15.952200464318199</v>
      </c>
    </row>
    <row r="14" spans="1:15">
      <c r="A14" t="s">
        <v>227</v>
      </c>
      <c r="B14">
        <v>4325</v>
      </c>
      <c r="C14">
        <v>36</v>
      </c>
      <c r="D14">
        <v>10</v>
      </c>
      <c r="E14">
        <v>522</v>
      </c>
      <c r="F14">
        <v>911</v>
      </c>
      <c r="G14">
        <v>270</v>
      </c>
      <c r="H14" t="s">
        <v>52</v>
      </c>
      <c r="I14">
        <v>190</v>
      </c>
      <c r="J14">
        <v>1703</v>
      </c>
      <c r="K14">
        <v>59.279110464083203</v>
      </c>
      <c r="L14">
        <v>62.962769253853899</v>
      </c>
      <c r="M14">
        <v>15.3511030953313</v>
      </c>
      <c r="N14">
        <v>35.0486205001869</v>
      </c>
      <c r="O14">
        <v>8.8793868685650192</v>
      </c>
    </row>
    <row r="15" spans="1:15">
      <c r="A15" t="s">
        <v>227</v>
      </c>
      <c r="B15">
        <v>245</v>
      </c>
      <c r="C15">
        <v>13</v>
      </c>
      <c r="D15">
        <v>16</v>
      </c>
      <c r="E15">
        <v>506</v>
      </c>
      <c r="F15">
        <v>1005</v>
      </c>
      <c r="G15">
        <v>260</v>
      </c>
      <c r="H15" t="s">
        <v>38</v>
      </c>
      <c r="I15">
        <v>213</v>
      </c>
      <c r="J15">
        <v>1771</v>
      </c>
      <c r="K15">
        <v>58.094471202715702</v>
      </c>
      <c r="L15">
        <v>35.174619117338501</v>
      </c>
      <c r="M15">
        <v>14.2407742609876</v>
      </c>
      <c r="N15">
        <v>36.870426470537701</v>
      </c>
      <c r="O15">
        <v>6.98327047119031</v>
      </c>
    </row>
    <row r="16" spans="1:15">
      <c r="A16" t="s">
        <v>228</v>
      </c>
      <c r="B16">
        <v>316</v>
      </c>
      <c r="C16">
        <v>14</v>
      </c>
      <c r="D16">
        <v>16</v>
      </c>
      <c r="E16">
        <v>422</v>
      </c>
      <c r="F16">
        <v>735</v>
      </c>
      <c r="G16">
        <v>320</v>
      </c>
      <c r="H16" t="s">
        <v>38</v>
      </c>
      <c r="I16">
        <v>174</v>
      </c>
      <c r="J16">
        <v>1477</v>
      </c>
      <c r="K16">
        <v>57.083592906436301</v>
      </c>
      <c r="L16">
        <v>23.950063108736799</v>
      </c>
      <c r="M16">
        <v>17.054571834745801</v>
      </c>
      <c r="N16">
        <v>28.140554655903198</v>
      </c>
      <c r="O16">
        <v>11.888466415787001</v>
      </c>
    </row>
    <row r="17" spans="1:15">
      <c r="A17" t="s">
        <v>227</v>
      </c>
      <c r="B17">
        <v>27</v>
      </c>
      <c r="C17">
        <v>29</v>
      </c>
      <c r="D17">
        <v>12</v>
      </c>
      <c r="E17">
        <v>556</v>
      </c>
      <c r="F17">
        <v>938</v>
      </c>
      <c r="G17">
        <v>180</v>
      </c>
      <c r="H17" t="s">
        <v>27</v>
      </c>
      <c r="I17">
        <v>160</v>
      </c>
      <c r="J17">
        <v>1674</v>
      </c>
      <c r="K17">
        <v>56.021877165592997</v>
      </c>
      <c r="L17">
        <v>41.721442844224903</v>
      </c>
      <c r="M17">
        <v>18.267832214913</v>
      </c>
      <c r="N17">
        <v>39.117598804208903</v>
      </c>
      <c r="O17">
        <v>-1.36355385352896</v>
      </c>
    </row>
    <row r="18" spans="1:15">
      <c r="A18" t="s">
        <v>229</v>
      </c>
      <c r="B18">
        <v>128</v>
      </c>
      <c r="C18">
        <v>15</v>
      </c>
      <c r="D18">
        <v>10</v>
      </c>
      <c r="E18">
        <v>222</v>
      </c>
      <c r="F18">
        <v>386</v>
      </c>
      <c r="G18">
        <v>130</v>
      </c>
      <c r="H18" t="s">
        <v>42</v>
      </c>
      <c r="I18">
        <v>170</v>
      </c>
      <c r="J18">
        <v>738</v>
      </c>
      <c r="K18">
        <v>55.555254493989601</v>
      </c>
      <c r="L18">
        <v>24.400499643782101</v>
      </c>
      <c r="M18">
        <v>17.289182134151901</v>
      </c>
      <c r="N18">
        <v>32.840144138416598</v>
      </c>
      <c r="O18">
        <v>7.3166609695743503</v>
      </c>
    </row>
    <row r="19" spans="1:15">
      <c r="A19" t="s">
        <v>228</v>
      </c>
      <c r="B19">
        <v>1923</v>
      </c>
      <c r="C19">
        <v>22</v>
      </c>
      <c r="D19">
        <v>12</v>
      </c>
      <c r="E19">
        <v>414</v>
      </c>
      <c r="F19">
        <v>794</v>
      </c>
      <c r="G19">
        <v>290</v>
      </c>
      <c r="H19" t="s">
        <v>27</v>
      </c>
      <c r="I19">
        <v>162</v>
      </c>
      <c r="J19">
        <v>1498</v>
      </c>
      <c r="K19">
        <v>54.941115751699797</v>
      </c>
      <c r="L19">
        <v>38.647268354012901</v>
      </c>
      <c r="M19">
        <v>13.1021344200395</v>
      </c>
      <c r="N19">
        <v>32.389633014942</v>
      </c>
      <c r="O19">
        <v>9.4493483167181793</v>
      </c>
    </row>
    <row r="20" spans="1:15">
      <c r="A20" t="s">
        <v>227</v>
      </c>
      <c r="B20">
        <v>494</v>
      </c>
      <c r="C20">
        <v>17</v>
      </c>
      <c r="D20">
        <v>14</v>
      </c>
      <c r="E20">
        <v>652</v>
      </c>
      <c r="F20">
        <v>880</v>
      </c>
      <c r="G20">
        <v>230</v>
      </c>
      <c r="H20" t="s">
        <v>36</v>
      </c>
      <c r="I20">
        <v>181</v>
      </c>
      <c r="J20">
        <v>1762</v>
      </c>
      <c r="K20">
        <v>54.733796621145203</v>
      </c>
      <c r="L20">
        <v>51.7205919973185</v>
      </c>
      <c r="M20">
        <v>25.686793075679201</v>
      </c>
      <c r="N20">
        <v>25.023054163409199</v>
      </c>
      <c r="O20">
        <v>4.0239493820568804</v>
      </c>
    </row>
    <row r="21" spans="1:15">
      <c r="A21" t="s">
        <v>227</v>
      </c>
      <c r="B21">
        <v>314</v>
      </c>
      <c r="C21">
        <v>19</v>
      </c>
      <c r="D21">
        <v>14</v>
      </c>
      <c r="E21">
        <v>540</v>
      </c>
      <c r="F21">
        <v>1010</v>
      </c>
      <c r="G21">
        <v>190</v>
      </c>
      <c r="H21" t="s">
        <v>36</v>
      </c>
      <c r="I21">
        <v>193</v>
      </c>
      <c r="J21">
        <v>1740</v>
      </c>
      <c r="K21">
        <v>54.483962390940398</v>
      </c>
      <c r="L21">
        <v>38.586409627601903</v>
      </c>
      <c r="M21">
        <v>14.136172755791099</v>
      </c>
      <c r="N21">
        <v>37.4898766963816</v>
      </c>
      <c r="O21">
        <v>2.8579129387675999</v>
      </c>
    </row>
    <row r="22" spans="1:15">
      <c r="A22" t="s">
        <v>227</v>
      </c>
      <c r="B22">
        <v>2673</v>
      </c>
      <c r="C22">
        <v>41</v>
      </c>
      <c r="D22">
        <v>10</v>
      </c>
      <c r="E22">
        <v>474</v>
      </c>
      <c r="F22">
        <v>860</v>
      </c>
      <c r="G22">
        <v>270</v>
      </c>
      <c r="H22" t="s">
        <v>52</v>
      </c>
      <c r="I22">
        <v>187</v>
      </c>
      <c r="J22">
        <v>1604</v>
      </c>
      <c r="K22">
        <v>54.087606640823999</v>
      </c>
      <c r="L22">
        <v>40.804005220909303</v>
      </c>
      <c r="M22">
        <v>11.5586207917903</v>
      </c>
      <c r="N22">
        <v>33.680894147273598</v>
      </c>
      <c r="O22">
        <v>8.8480917017599996</v>
      </c>
    </row>
    <row r="23" spans="1:15">
      <c r="A23" t="s">
        <v>227</v>
      </c>
      <c r="B23">
        <v>2612</v>
      </c>
      <c r="C23">
        <v>10</v>
      </c>
      <c r="D23">
        <v>16</v>
      </c>
      <c r="E23">
        <v>606</v>
      </c>
      <c r="F23">
        <v>867</v>
      </c>
      <c r="G23">
        <v>280</v>
      </c>
      <c r="H23" t="s">
        <v>38</v>
      </c>
      <c r="I23">
        <v>206</v>
      </c>
      <c r="J23">
        <v>1753</v>
      </c>
      <c r="K23">
        <v>53.714440357920999</v>
      </c>
      <c r="L23">
        <v>34.978325119438097</v>
      </c>
      <c r="M23">
        <v>19.288489816332199</v>
      </c>
      <c r="N23">
        <v>26.857195301912</v>
      </c>
      <c r="O23">
        <v>7.5687552396767401</v>
      </c>
    </row>
    <row r="24" spans="1:15">
      <c r="A24" t="s">
        <v>227</v>
      </c>
      <c r="B24">
        <v>2767</v>
      </c>
      <c r="C24">
        <v>32</v>
      </c>
      <c r="D24">
        <v>12</v>
      </c>
      <c r="E24">
        <v>502</v>
      </c>
      <c r="F24">
        <v>902</v>
      </c>
      <c r="G24">
        <v>240</v>
      </c>
      <c r="H24" t="s">
        <v>27</v>
      </c>
      <c r="I24">
        <v>164</v>
      </c>
      <c r="J24">
        <v>1644</v>
      </c>
      <c r="K24">
        <v>52.945017298939803</v>
      </c>
      <c r="L24">
        <v>39.4438565765306</v>
      </c>
      <c r="M24">
        <v>12.168886366249399</v>
      </c>
      <c r="N24">
        <v>36.7979778894858</v>
      </c>
      <c r="O24">
        <v>3.9781530432044798</v>
      </c>
    </row>
    <row r="25" spans="1:15">
      <c r="A25" t="s">
        <v>227</v>
      </c>
      <c r="B25">
        <v>2137</v>
      </c>
      <c r="C25">
        <v>9</v>
      </c>
      <c r="D25">
        <v>18</v>
      </c>
      <c r="E25">
        <v>438</v>
      </c>
      <c r="F25">
        <v>979</v>
      </c>
      <c r="G25">
        <v>260</v>
      </c>
      <c r="H25" t="s">
        <v>29</v>
      </c>
      <c r="I25">
        <v>222</v>
      </c>
      <c r="J25">
        <v>1677</v>
      </c>
      <c r="K25">
        <v>52.496346672484698</v>
      </c>
      <c r="L25">
        <v>42.836843033016798</v>
      </c>
      <c r="M25">
        <v>11.6590525537794</v>
      </c>
      <c r="N25">
        <v>32.964252729332202</v>
      </c>
      <c r="O25">
        <v>7.8730413893730899</v>
      </c>
    </row>
    <row r="26" spans="1:15">
      <c r="A26" t="s">
        <v>227</v>
      </c>
      <c r="B26">
        <v>3572</v>
      </c>
      <c r="C26">
        <v>33</v>
      </c>
      <c r="D26">
        <v>12</v>
      </c>
      <c r="E26">
        <v>498</v>
      </c>
      <c r="F26">
        <v>918</v>
      </c>
      <c r="G26">
        <v>430</v>
      </c>
      <c r="H26" t="s">
        <v>27</v>
      </c>
      <c r="I26">
        <v>184</v>
      </c>
      <c r="J26">
        <v>1846</v>
      </c>
      <c r="K26">
        <v>52.210896940103801</v>
      </c>
      <c r="L26">
        <v>48.215959376173402</v>
      </c>
      <c r="M26">
        <v>13.756052871846499</v>
      </c>
      <c r="N26">
        <v>18.084667092723901</v>
      </c>
      <c r="O26">
        <v>20.370176975533301</v>
      </c>
    </row>
    <row r="27" spans="1:15">
      <c r="A27" t="s">
        <v>227</v>
      </c>
      <c r="B27">
        <v>3539</v>
      </c>
      <c r="C27">
        <v>15</v>
      </c>
      <c r="D27">
        <v>16</v>
      </c>
      <c r="E27">
        <v>502</v>
      </c>
      <c r="F27">
        <v>1033</v>
      </c>
      <c r="G27">
        <v>280</v>
      </c>
      <c r="H27" t="s">
        <v>38</v>
      </c>
      <c r="I27">
        <v>195</v>
      </c>
      <c r="J27">
        <v>1815</v>
      </c>
      <c r="K27">
        <v>52.174807196696598</v>
      </c>
      <c r="L27">
        <v>55.349693563372597</v>
      </c>
      <c r="M27">
        <v>12.592156126229099</v>
      </c>
      <c r="N27">
        <v>31.87033407269</v>
      </c>
      <c r="O27">
        <v>7.7123169977773998</v>
      </c>
    </row>
    <row r="28" spans="1:15">
      <c r="A28" t="s">
        <v>227</v>
      </c>
      <c r="B28">
        <v>573</v>
      </c>
      <c r="C28">
        <v>22</v>
      </c>
      <c r="D28">
        <v>14</v>
      </c>
      <c r="E28">
        <v>498</v>
      </c>
      <c r="F28">
        <v>846</v>
      </c>
      <c r="G28">
        <v>270</v>
      </c>
      <c r="H28" t="s">
        <v>36</v>
      </c>
      <c r="I28">
        <v>162</v>
      </c>
      <c r="J28">
        <v>1614</v>
      </c>
      <c r="K28">
        <v>51.853358510423</v>
      </c>
      <c r="L28">
        <v>36.927312136453402</v>
      </c>
      <c r="M28">
        <v>16.837734430015001</v>
      </c>
      <c r="N28">
        <v>26.744793016369499</v>
      </c>
      <c r="O28">
        <v>8.27083106403839</v>
      </c>
    </row>
    <row r="29" spans="1:15">
      <c r="A29" t="s">
        <v>227</v>
      </c>
      <c r="B29">
        <v>68</v>
      </c>
      <c r="C29">
        <v>54</v>
      </c>
      <c r="D29">
        <v>8</v>
      </c>
      <c r="E29">
        <v>450</v>
      </c>
      <c r="F29">
        <v>885</v>
      </c>
      <c r="G29">
        <v>290</v>
      </c>
      <c r="H29" t="s">
        <v>49</v>
      </c>
      <c r="I29">
        <v>184</v>
      </c>
      <c r="J29">
        <v>1625</v>
      </c>
      <c r="K29">
        <v>51.270528028870501</v>
      </c>
      <c r="L29">
        <v>55.618064238612099</v>
      </c>
      <c r="M29">
        <v>8.1320221371723704</v>
      </c>
      <c r="N29">
        <v>34.329955562058501</v>
      </c>
      <c r="O29">
        <v>8.8085503296397292</v>
      </c>
    </row>
    <row r="30" spans="1:15">
      <c r="A30" t="s">
        <v>227</v>
      </c>
      <c r="B30">
        <v>3414</v>
      </c>
      <c r="C30">
        <v>8</v>
      </c>
      <c r="D30">
        <v>18</v>
      </c>
      <c r="E30">
        <v>564</v>
      </c>
      <c r="F30">
        <v>827</v>
      </c>
      <c r="G30">
        <v>320</v>
      </c>
      <c r="H30" t="s">
        <v>29</v>
      </c>
      <c r="I30">
        <v>181</v>
      </c>
      <c r="J30">
        <v>1711</v>
      </c>
      <c r="K30">
        <v>50.773807938890002</v>
      </c>
      <c r="L30">
        <v>29.786379654835802</v>
      </c>
      <c r="M30">
        <v>16.740059358722899</v>
      </c>
      <c r="N30">
        <v>23.983964963928901</v>
      </c>
      <c r="O30">
        <v>10.049783616238001</v>
      </c>
    </row>
    <row r="31" spans="1:15">
      <c r="A31" t="s">
        <v>228</v>
      </c>
      <c r="B31">
        <v>1089</v>
      </c>
      <c r="C31">
        <v>12</v>
      </c>
      <c r="D31">
        <v>16</v>
      </c>
      <c r="E31">
        <v>436</v>
      </c>
      <c r="F31">
        <v>761</v>
      </c>
      <c r="G31">
        <v>300</v>
      </c>
      <c r="H31" t="s">
        <v>38</v>
      </c>
      <c r="I31">
        <v>173</v>
      </c>
      <c r="J31">
        <v>1497</v>
      </c>
      <c r="K31">
        <v>49.724393361333199</v>
      </c>
      <c r="L31">
        <v>25.6276296232992</v>
      </c>
      <c r="M31">
        <v>11.5318884288964</v>
      </c>
      <c r="N31">
        <v>29.409449678043099</v>
      </c>
      <c r="O31">
        <v>8.7830552543937603</v>
      </c>
    </row>
    <row r="32" spans="1:15">
      <c r="A32" t="s">
        <v>228</v>
      </c>
      <c r="B32">
        <v>1676</v>
      </c>
      <c r="C32">
        <v>23</v>
      </c>
      <c r="D32">
        <v>12</v>
      </c>
      <c r="E32">
        <v>414</v>
      </c>
      <c r="F32">
        <v>741</v>
      </c>
      <c r="G32">
        <v>240</v>
      </c>
      <c r="H32" t="s">
        <v>27</v>
      </c>
      <c r="I32">
        <v>143</v>
      </c>
      <c r="J32">
        <v>1395</v>
      </c>
      <c r="K32">
        <v>49.397041079072103</v>
      </c>
      <c r="L32">
        <v>26.856211959055901</v>
      </c>
      <c r="M32">
        <v>14.631927251595499</v>
      </c>
      <c r="N32">
        <v>28.0887620262857</v>
      </c>
      <c r="O32">
        <v>6.6763518011909202</v>
      </c>
    </row>
    <row r="33" spans="1:15">
      <c r="A33" t="s">
        <v>229</v>
      </c>
      <c r="B33">
        <v>329</v>
      </c>
      <c r="C33">
        <v>5</v>
      </c>
      <c r="D33">
        <v>14</v>
      </c>
      <c r="E33">
        <v>202</v>
      </c>
      <c r="F33">
        <v>415</v>
      </c>
      <c r="G33">
        <v>80</v>
      </c>
      <c r="H33" t="s">
        <v>20</v>
      </c>
      <c r="I33">
        <v>111</v>
      </c>
      <c r="J33">
        <v>697</v>
      </c>
      <c r="K33">
        <v>48.897786173578901</v>
      </c>
      <c r="L33">
        <v>33.9028849853457</v>
      </c>
      <c r="M33">
        <v>10.5998919277841</v>
      </c>
      <c r="N33">
        <v>41.4621819525211</v>
      </c>
      <c r="O33">
        <v>-0.71409167421990605</v>
      </c>
    </row>
    <row r="34" spans="1:15">
      <c r="A34" t="s">
        <v>228</v>
      </c>
      <c r="B34">
        <v>193</v>
      </c>
      <c r="C34">
        <v>2</v>
      </c>
      <c r="D34">
        <v>20</v>
      </c>
      <c r="E34">
        <v>422</v>
      </c>
      <c r="F34">
        <v>752</v>
      </c>
      <c r="G34">
        <v>290</v>
      </c>
      <c r="H34" t="s">
        <v>54</v>
      </c>
      <c r="I34">
        <v>173</v>
      </c>
      <c r="J34">
        <v>1464</v>
      </c>
      <c r="K34">
        <v>48.801737357985203</v>
      </c>
      <c r="L34">
        <v>26.459230522310001</v>
      </c>
      <c r="M34">
        <v>14.1766643916042</v>
      </c>
      <c r="N34">
        <v>26.5276391275648</v>
      </c>
      <c r="O34">
        <v>8.0974338388160803</v>
      </c>
    </row>
    <row r="35" spans="1:15">
      <c r="A35" t="s">
        <v>227</v>
      </c>
      <c r="B35">
        <v>503</v>
      </c>
      <c r="C35">
        <v>20</v>
      </c>
      <c r="D35">
        <v>14</v>
      </c>
      <c r="E35">
        <v>504</v>
      </c>
      <c r="F35">
        <v>806</v>
      </c>
      <c r="G35">
        <v>320</v>
      </c>
      <c r="H35" t="s">
        <v>36</v>
      </c>
      <c r="I35">
        <v>171</v>
      </c>
      <c r="J35">
        <v>1630</v>
      </c>
      <c r="K35">
        <v>48.750242746515703</v>
      </c>
      <c r="L35">
        <v>40.063292668088799</v>
      </c>
      <c r="M35">
        <v>15.120000503093999</v>
      </c>
      <c r="N35">
        <v>24.023807516153799</v>
      </c>
      <c r="O35">
        <v>9.6064347272677395</v>
      </c>
    </row>
    <row r="36" spans="1:15">
      <c r="A36" t="s">
        <v>227</v>
      </c>
      <c r="B36">
        <v>326</v>
      </c>
      <c r="C36">
        <v>21</v>
      </c>
      <c r="D36">
        <v>14</v>
      </c>
      <c r="E36">
        <v>502</v>
      </c>
      <c r="F36">
        <v>877</v>
      </c>
      <c r="G36">
        <v>290</v>
      </c>
      <c r="H36" t="s">
        <v>36</v>
      </c>
      <c r="I36">
        <v>195</v>
      </c>
      <c r="J36">
        <v>1669</v>
      </c>
      <c r="K36">
        <v>48.389562889630099</v>
      </c>
      <c r="L36">
        <v>39.340945756319002</v>
      </c>
      <c r="M36">
        <v>16.380639760815399</v>
      </c>
      <c r="N36">
        <v>24.8209609386764</v>
      </c>
      <c r="O36">
        <v>7.1879621901382897</v>
      </c>
    </row>
    <row r="37" spans="1:15">
      <c r="A37" t="s">
        <v>227</v>
      </c>
      <c r="B37">
        <v>1504</v>
      </c>
      <c r="C37">
        <v>39</v>
      </c>
      <c r="D37">
        <v>10</v>
      </c>
      <c r="E37">
        <v>486</v>
      </c>
      <c r="F37">
        <v>877</v>
      </c>
      <c r="G37">
        <v>220</v>
      </c>
      <c r="H37" t="s">
        <v>52</v>
      </c>
      <c r="I37">
        <v>160</v>
      </c>
      <c r="J37">
        <v>1583</v>
      </c>
      <c r="K37">
        <v>48.010450685129904</v>
      </c>
      <c r="L37">
        <v>45.578677328546398</v>
      </c>
      <c r="M37">
        <v>13.166878145152101</v>
      </c>
      <c r="N37">
        <v>29.361679778864001</v>
      </c>
      <c r="O37">
        <v>5.4818927611136496</v>
      </c>
    </row>
    <row r="38" spans="1:15">
      <c r="A38" t="s">
        <v>229</v>
      </c>
      <c r="B38">
        <v>1708</v>
      </c>
      <c r="C38">
        <v>26</v>
      </c>
      <c r="D38">
        <v>8</v>
      </c>
      <c r="E38">
        <v>222</v>
      </c>
      <c r="F38">
        <v>316</v>
      </c>
      <c r="G38">
        <v>120</v>
      </c>
      <c r="H38" t="s">
        <v>39</v>
      </c>
      <c r="I38">
        <v>170</v>
      </c>
      <c r="J38">
        <v>658</v>
      </c>
      <c r="K38">
        <v>47.379655461949397</v>
      </c>
      <c r="L38">
        <v>21.061819489597202</v>
      </c>
      <c r="M38">
        <v>17.799907434879</v>
      </c>
      <c r="N38">
        <v>21.927223934746301</v>
      </c>
      <c r="O38">
        <v>6.6141858625900198</v>
      </c>
    </row>
    <row r="39" spans="1:15">
      <c r="A39" t="s">
        <v>228</v>
      </c>
      <c r="B39">
        <v>222</v>
      </c>
      <c r="C39">
        <v>7</v>
      </c>
      <c r="D39">
        <v>18</v>
      </c>
      <c r="E39">
        <v>426</v>
      </c>
      <c r="F39">
        <v>752</v>
      </c>
      <c r="G39">
        <v>250</v>
      </c>
      <c r="H39" t="s">
        <v>29</v>
      </c>
      <c r="I39">
        <v>164</v>
      </c>
      <c r="J39">
        <v>1428</v>
      </c>
      <c r="K39">
        <v>47.362932112517903</v>
      </c>
      <c r="L39">
        <v>26.688768148149499</v>
      </c>
      <c r="M39">
        <v>15.4802525538539</v>
      </c>
      <c r="N39">
        <v>27.753097496672002</v>
      </c>
      <c r="O39">
        <v>4.1295820619920098</v>
      </c>
    </row>
    <row r="40" spans="1:15">
      <c r="A40" t="s">
        <v>227</v>
      </c>
      <c r="B40">
        <v>1718</v>
      </c>
      <c r="C40">
        <v>3</v>
      </c>
      <c r="D40">
        <v>20</v>
      </c>
      <c r="E40">
        <v>522</v>
      </c>
      <c r="F40">
        <v>977</v>
      </c>
      <c r="G40">
        <v>300</v>
      </c>
      <c r="H40" t="s">
        <v>54</v>
      </c>
      <c r="I40">
        <v>186</v>
      </c>
      <c r="J40">
        <v>1799</v>
      </c>
      <c r="K40">
        <v>46.897106462143299</v>
      </c>
      <c r="L40">
        <v>35.619558763168101</v>
      </c>
      <c r="M40">
        <v>13.878210657507999</v>
      </c>
      <c r="N40">
        <v>25.105174699748201</v>
      </c>
      <c r="O40">
        <v>7.9137211048868803</v>
      </c>
    </row>
    <row r="41" spans="1:15">
      <c r="A41" t="s">
        <v>228</v>
      </c>
      <c r="B41">
        <v>4285</v>
      </c>
      <c r="C41">
        <v>20</v>
      </c>
      <c r="D41">
        <v>14</v>
      </c>
      <c r="E41">
        <v>358</v>
      </c>
      <c r="F41">
        <v>749</v>
      </c>
      <c r="G41">
        <v>290</v>
      </c>
      <c r="H41" t="s">
        <v>36</v>
      </c>
      <c r="I41">
        <v>144</v>
      </c>
      <c r="J41">
        <v>1397</v>
      </c>
      <c r="K41">
        <v>46.306997248469003</v>
      </c>
      <c r="L41">
        <v>31.043887331356899</v>
      </c>
      <c r="M41">
        <v>7.8307145396628801</v>
      </c>
      <c r="N41">
        <v>26.4490628729029</v>
      </c>
      <c r="O41">
        <v>12.0272198359031</v>
      </c>
    </row>
    <row r="42" spans="1:15">
      <c r="A42" t="s">
        <v>228</v>
      </c>
      <c r="B42">
        <v>225</v>
      </c>
      <c r="C42">
        <v>25</v>
      </c>
      <c r="D42">
        <v>12</v>
      </c>
      <c r="E42">
        <v>360</v>
      </c>
      <c r="F42">
        <v>767</v>
      </c>
      <c r="G42">
        <v>240</v>
      </c>
      <c r="H42" t="s">
        <v>27</v>
      </c>
      <c r="I42">
        <v>174</v>
      </c>
      <c r="J42">
        <v>1367</v>
      </c>
      <c r="K42">
        <v>45.382201044917799</v>
      </c>
      <c r="L42">
        <v>28.4202507387085</v>
      </c>
      <c r="M42">
        <v>8.6486136235260709</v>
      </c>
      <c r="N42">
        <v>31.093956239959599</v>
      </c>
      <c r="O42">
        <v>5.6396311814320796</v>
      </c>
    </row>
    <row r="43" spans="1:15">
      <c r="A43" t="s">
        <v>228</v>
      </c>
      <c r="B43">
        <v>303</v>
      </c>
      <c r="C43">
        <v>3</v>
      </c>
      <c r="D43">
        <v>20</v>
      </c>
      <c r="E43">
        <v>398</v>
      </c>
      <c r="F43">
        <v>774</v>
      </c>
      <c r="G43">
        <v>260</v>
      </c>
      <c r="H43" t="s">
        <v>54</v>
      </c>
      <c r="I43">
        <v>148</v>
      </c>
      <c r="J43">
        <v>1432</v>
      </c>
      <c r="K43">
        <v>45.377830142928197</v>
      </c>
      <c r="L43">
        <v>35.244743896165602</v>
      </c>
      <c r="M43">
        <v>11.578783366150899</v>
      </c>
      <c r="N43">
        <v>30.174082912978101</v>
      </c>
      <c r="O43">
        <v>3.6249638637991799</v>
      </c>
    </row>
    <row r="44" spans="1:15">
      <c r="A44" t="s">
        <v>227</v>
      </c>
      <c r="B44">
        <v>4130</v>
      </c>
      <c r="C44">
        <v>47</v>
      </c>
      <c r="D44">
        <v>10</v>
      </c>
      <c r="E44">
        <v>428</v>
      </c>
      <c r="F44">
        <v>817</v>
      </c>
      <c r="G44">
        <v>300</v>
      </c>
      <c r="H44" t="s">
        <v>52</v>
      </c>
      <c r="I44">
        <v>191</v>
      </c>
      <c r="J44">
        <v>1545</v>
      </c>
      <c r="K44">
        <v>44.9571198484931</v>
      </c>
      <c r="L44">
        <v>52.052225399704</v>
      </c>
      <c r="M44">
        <v>9.7715723317853396</v>
      </c>
      <c r="N44">
        <v>26.006021223495701</v>
      </c>
      <c r="O44">
        <v>9.1795262932121098</v>
      </c>
    </row>
    <row r="45" spans="1:15">
      <c r="A45" t="s">
        <v>227</v>
      </c>
      <c r="B45">
        <v>3656</v>
      </c>
      <c r="C45">
        <v>45</v>
      </c>
      <c r="D45">
        <v>10</v>
      </c>
      <c r="E45">
        <v>462</v>
      </c>
      <c r="F45">
        <v>810</v>
      </c>
      <c r="G45">
        <v>320</v>
      </c>
      <c r="H45" t="s">
        <v>52</v>
      </c>
      <c r="I45">
        <v>175</v>
      </c>
      <c r="J45">
        <v>1592</v>
      </c>
      <c r="K45">
        <v>44.946522342051402</v>
      </c>
      <c r="L45">
        <v>46.253361492028503</v>
      </c>
      <c r="M45">
        <v>11.9547788244983</v>
      </c>
      <c r="N45">
        <v>23.648434724667698</v>
      </c>
      <c r="O45">
        <v>9.3433087928852494</v>
      </c>
    </row>
    <row r="46" spans="1:15">
      <c r="A46" t="s">
        <v>229</v>
      </c>
      <c r="B46">
        <v>2377</v>
      </c>
      <c r="C46">
        <v>4</v>
      </c>
      <c r="D46">
        <v>14</v>
      </c>
      <c r="E46">
        <v>228</v>
      </c>
      <c r="F46">
        <v>328</v>
      </c>
      <c r="G46">
        <v>140</v>
      </c>
      <c r="H46" t="s">
        <v>20</v>
      </c>
      <c r="I46">
        <v>117</v>
      </c>
      <c r="J46">
        <v>696</v>
      </c>
      <c r="K46">
        <v>44.872755913324703</v>
      </c>
      <c r="L46">
        <v>5.6305005478990502</v>
      </c>
      <c r="M46">
        <v>12.029525467529499</v>
      </c>
      <c r="N46">
        <v>29.6261213389228</v>
      </c>
      <c r="O46">
        <v>4.8818959772827197</v>
      </c>
    </row>
    <row r="47" spans="1:15">
      <c r="A47" t="s">
        <v>228</v>
      </c>
      <c r="B47">
        <v>56</v>
      </c>
      <c r="C47">
        <v>16</v>
      </c>
      <c r="D47">
        <v>15</v>
      </c>
      <c r="E47">
        <v>438</v>
      </c>
      <c r="F47">
        <v>637</v>
      </c>
      <c r="G47">
        <v>280</v>
      </c>
      <c r="H47" t="s">
        <v>44</v>
      </c>
      <c r="I47">
        <v>142</v>
      </c>
      <c r="J47">
        <v>1355</v>
      </c>
      <c r="K47">
        <v>44.777681462684903</v>
      </c>
      <c r="L47">
        <v>32.1703281528806</v>
      </c>
      <c r="M47">
        <v>17.200294526308301</v>
      </c>
      <c r="N47">
        <v>20.619229163033399</v>
      </c>
      <c r="O47">
        <v>6.9581577733432303</v>
      </c>
    </row>
    <row r="48" spans="1:15">
      <c r="A48" t="s">
        <v>228</v>
      </c>
      <c r="B48">
        <v>293</v>
      </c>
      <c r="C48">
        <v>13</v>
      </c>
      <c r="D48">
        <v>16</v>
      </c>
      <c r="E48">
        <v>428</v>
      </c>
      <c r="F48">
        <v>619</v>
      </c>
      <c r="G48">
        <v>300</v>
      </c>
      <c r="H48" t="s">
        <v>38</v>
      </c>
      <c r="I48">
        <v>155</v>
      </c>
      <c r="J48">
        <v>1347</v>
      </c>
      <c r="K48">
        <v>44.635576748686503</v>
      </c>
      <c r="L48">
        <v>26.484086157535</v>
      </c>
      <c r="M48">
        <v>15.7418046674415</v>
      </c>
      <c r="N48">
        <v>19.494825645447701</v>
      </c>
      <c r="O48">
        <v>9.3989464357972992</v>
      </c>
    </row>
    <row r="49" spans="1:15">
      <c r="A49" t="s">
        <v>227</v>
      </c>
      <c r="B49">
        <v>2959</v>
      </c>
      <c r="C49">
        <v>23</v>
      </c>
      <c r="D49">
        <v>14</v>
      </c>
      <c r="E49">
        <v>474</v>
      </c>
      <c r="F49">
        <v>800</v>
      </c>
      <c r="G49">
        <v>280</v>
      </c>
      <c r="H49" t="s">
        <v>36</v>
      </c>
      <c r="I49">
        <v>186</v>
      </c>
      <c r="J49">
        <v>1554</v>
      </c>
      <c r="K49">
        <v>44.2763291828932</v>
      </c>
      <c r="L49">
        <v>26.245804366995198</v>
      </c>
      <c r="M49">
        <v>13.263945987209</v>
      </c>
      <c r="N49">
        <v>23.702239514134799</v>
      </c>
      <c r="O49">
        <v>7.3101436815492002</v>
      </c>
    </row>
    <row r="50" spans="1:15">
      <c r="A50" t="s">
        <v>227</v>
      </c>
      <c r="B50">
        <v>2619</v>
      </c>
      <c r="C50">
        <v>30</v>
      </c>
      <c r="D50">
        <v>12</v>
      </c>
      <c r="E50">
        <v>512</v>
      </c>
      <c r="F50">
        <v>912</v>
      </c>
      <c r="G50">
        <v>230</v>
      </c>
      <c r="H50" t="s">
        <v>27</v>
      </c>
      <c r="I50">
        <v>187</v>
      </c>
      <c r="J50">
        <v>1654</v>
      </c>
      <c r="K50">
        <v>44.216841991227597</v>
      </c>
      <c r="L50">
        <v>42.363656234958903</v>
      </c>
      <c r="M50">
        <v>15.0066079170211</v>
      </c>
      <c r="N50">
        <v>24.7430221063596</v>
      </c>
      <c r="O50">
        <v>4.4672119678468496</v>
      </c>
    </row>
    <row r="51" spans="1:15">
      <c r="A51" t="s">
        <v>227</v>
      </c>
      <c r="B51">
        <v>2474</v>
      </c>
      <c r="C51">
        <v>27</v>
      </c>
      <c r="D51">
        <v>12</v>
      </c>
      <c r="E51">
        <v>610</v>
      </c>
      <c r="F51">
        <v>752</v>
      </c>
      <c r="G51">
        <v>210</v>
      </c>
      <c r="H51" t="s">
        <v>27</v>
      </c>
      <c r="I51">
        <v>187</v>
      </c>
      <c r="J51">
        <v>1572</v>
      </c>
      <c r="K51">
        <v>44.169149371363098</v>
      </c>
      <c r="L51">
        <v>46.549041555036901</v>
      </c>
      <c r="M51">
        <v>26.698861210444498</v>
      </c>
      <c r="N51">
        <v>13.7653757387063</v>
      </c>
      <c r="O51">
        <v>3.7049124222123302</v>
      </c>
    </row>
    <row r="52" spans="1:15">
      <c r="A52" t="s">
        <v>227</v>
      </c>
      <c r="B52">
        <v>2337</v>
      </c>
      <c r="C52">
        <v>52</v>
      </c>
      <c r="D52">
        <v>8</v>
      </c>
      <c r="E52">
        <v>486</v>
      </c>
      <c r="F52">
        <v>673</v>
      </c>
      <c r="G52">
        <v>300</v>
      </c>
      <c r="H52" t="s">
        <v>49</v>
      </c>
      <c r="I52">
        <v>153</v>
      </c>
      <c r="J52">
        <v>1459</v>
      </c>
      <c r="K52">
        <v>44.019483070041197</v>
      </c>
      <c r="L52">
        <v>26.446805518738699</v>
      </c>
      <c r="M52">
        <v>13.840870761106499</v>
      </c>
      <c r="N52">
        <v>17.050259134295001</v>
      </c>
      <c r="O52">
        <v>13.128353174639599</v>
      </c>
    </row>
    <row r="53" spans="1:15">
      <c r="A53" t="s">
        <v>228</v>
      </c>
      <c r="B53">
        <v>1279</v>
      </c>
      <c r="C53">
        <v>5</v>
      </c>
      <c r="D53">
        <v>18</v>
      </c>
      <c r="E53">
        <v>464</v>
      </c>
      <c r="F53">
        <v>585</v>
      </c>
      <c r="G53">
        <v>270</v>
      </c>
      <c r="H53" t="s">
        <v>29</v>
      </c>
      <c r="I53">
        <v>147</v>
      </c>
      <c r="J53">
        <v>1319</v>
      </c>
      <c r="K53">
        <v>43.719384155353701</v>
      </c>
      <c r="L53">
        <v>22.216644570350802</v>
      </c>
      <c r="M53">
        <v>18.9349145846497</v>
      </c>
      <c r="N53">
        <v>18.560573364737099</v>
      </c>
      <c r="O53">
        <v>6.2238962059669003</v>
      </c>
    </row>
    <row r="54" spans="1:15">
      <c r="A54" t="s">
        <v>228</v>
      </c>
      <c r="B54">
        <v>1370</v>
      </c>
      <c r="C54">
        <v>15</v>
      </c>
      <c r="D54">
        <v>16</v>
      </c>
      <c r="E54">
        <v>376</v>
      </c>
      <c r="F54">
        <v>672</v>
      </c>
      <c r="G54">
        <v>290</v>
      </c>
      <c r="H54" t="s">
        <v>38</v>
      </c>
      <c r="I54">
        <v>158</v>
      </c>
      <c r="J54">
        <v>1338</v>
      </c>
      <c r="K54">
        <v>43.544723250977697</v>
      </c>
      <c r="L54">
        <v>17.319570428250699</v>
      </c>
      <c r="M54">
        <v>11.754632450844801</v>
      </c>
      <c r="N54">
        <v>21.899999216475099</v>
      </c>
      <c r="O54">
        <v>9.8900915836577408</v>
      </c>
    </row>
    <row r="55" spans="1:15">
      <c r="A55" t="s">
        <v>228</v>
      </c>
      <c r="B55">
        <v>103</v>
      </c>
      <c r="C55">
        <v>6</v>
      </c>
      <c r="D55">
        <v>18</v>
      </c>
      <c r="E55">
        <v>448</v>
      </c>
      <c r="F55">
        <v>594</v>
      </c>
      <c r="G55">
        <v>330</v>
      </c>
      <c r="H55" t="s">
        <v>29</v>
      </c>
      <c r="I55">
        <v>147</v>
      </c>
      <c r="J55">
        <v>1372</v>
      </c>
      <c r="K55">
        <v>43.207807173607598</v>
      </c>
      <c r="L55">
        <v>27.157907183283701</v>
      </c>
      <c r="M55">
        <v>14.7765904609803</v>
      </c>
      <c r="N55">
        <v>13.8668823812721</v>
      </c>
      <c r="O55">
        <v>14.564334331355001</v>
      </c>
    </row>
    <row r="56" spans="1:15">
      <c r="A56" t="s">
        <v>227</v>
      </c>
      <c r="B56">
        <v>141</v>
      </c>
      <c r="C56">
        <v>28</v>
      </c>
      <c r="D56">
        <v>12</v>
      </c>
      <c r="E56">
        <v>564</v>
      </c>
      <c r="F56">
        <v>687</v>
      </c>
      <c r="G56">
        <v>310</v>
      </c>
      <c r="H56" t="s">
        <v>27</v>
      </c>
      <c r="I56">
        <v>175</v>
      </c>
      <c r="J56">
        <v>1561</v>
      </c>
      <c r="K56">
        <v>43.030588643711702</v>
      </c>
      <c r="L56">
        <v>38.878868923649001</v>
      </c>
      <c r="M56">
        <v>24.429401981539701</v>
      </c>
      <c r="N56">
        <v>7.3205398018689198</v>
      </c>
      <c r="O56">
        <v>11.280646860302999</v>
      </c>
    </row>
    <row r="57" spans="1:15">
      <c r="A57" t="s">
        <v>228</v>
      </c>
      <c r="B57">
        <v>1403</v>
      </c>
      <c r="C57">
        <v>21</v>
      </c>
      <c r="D57">
        <v>13</v>
      </c>
      <c r="E57">
        <v>426</v>
      </c>
      <c r="F57">
        <v>659</v>
      </c>
      <c r="G57">
        <v>330</v>
      </c>
      <c r="H57" t="s">
        <v>95</v>
      </c>
      <c r="I57">
        <v>164</v>
      </c>
      <c r="J57">
        <v>1415</v>
      </c>
      <c r="K57">
        <v>42.8123031078431</v>
      </c>
      <c r="L57">
        <v>42.753652607384197</v>
      </c>
      <c r="M57">
        <v>12.4545247902333</v>
      </c>
      <c r="N57">
        <v>17.707116168684301</v>
      </c>
      <c r="O57">
        <v>12.650662148925299</v>
      </c>
    </row>
    <row r="58" spans="1:15">
      <c r="A58" t="s">
        <v>228</v>
      </c>
      <c r="B58">
        <v>1228</v>
      </c>
      <c r="C58">
        <v>19</v>
      </c>
      <c r="D58">
        <v>14</v>
      </c>
      <c r="E58">
        <v>376</v>
      </c>
      <c r="F58">
        <v>695</v>
      </c>
      <c r="G58">
        <v>260</v>
      </c>
      <c r="H58" t="s">
        <v>36</v>
      </c>
      <c r="I58">
        <v>158</v>
      </c>
      <c r="J58">
        <v>1331</v>
      </c>
      <c r="K58">
        <v>42.665005662814302</v>
      </c>
      <c r="L58">
        <v>35.498444934664903</v>
      </c>
      <c r="M58">
        <v>9.5134284862912697</v>
      </c>
      <c r="N58">
        <v>25.450195332407102</v>
      </c>
      <c r="O58">
        <v>7.7013818441159199</v>
      </c>
    </row>
    <row r="59" spans="1:15">
      <c r="A59" t="s">
        <v>229</v>
      </c>
      <c r="B59">
        <v>365</v>
      </c>
      <c r="C59">
        <v>6</v>
      </c>
      <c r="D59">
        <v>12</v>
      </c>
      <c r="E59">
        <v>232</v>
      </c>
      <c r="F59">
        <v>283</v>
      </c>
      <c r="G59">
        <v>90</v>
      </c>
      <c r="H59" t="s">
        <v>21</v>
      </c>
      <c r="I59">
        <v>110</v>
      </c>
      <c r="J59">
        <v>605</v>
      </c>
      <c r="K59">
        <v>42.478214247427402</v>
      </c>
      <c r="L59">
        <v>19.205529193413</v>
      </c>
      <c r="M59">
        <v>18.273689511190501</v>
      </c>
      <c r="N59">
        <v>24.4271301208701</v>
      </c>
      <c r="O59">
        <v>1.0456386759781899</v>
      </c>
    </row>
    <row r="60" spans="1:15">
      <c r="A60" t="s">
        <v>228</v>
      </c>
      <c r="B60">
        <v>11</v>
      </c>
      <c r="C60">
        <v>9</v>
      </c>
      <c r="D60">
        <v>17</v>
      </c>
      <c r="E60">
        <v>458</v>
      </c>
      <c r="F60">
        <v>675</v>
      </c>
      <c r="G60">
        <v>270</v>
      </c>
      <c r="H60" t="s">
        <v>45</v>
      </c>
      <c r="I60">
        <v>164</v>
      </c>
      <c r="J60">
        <v>1403</v>
      </c>
      <c r="K60">
        <v>42.477784339944897</v>
      </c>
      <c r="L60">
        <v>37.432527951443902</v>
      </c>
      <c r="M60">
        <v>14.492512825441899</v>
      </c>
      <c r="N60">
        <v>21.003067445146399</v>
      </c>
      <c r="O60">
        <v>6.9822040693565004</v>
      </c>
    </row>
    <row r="61" spans="1:15">
      <c r="A61" t="s">
        <v>228</v>
      </c>
      <c r="B61">
        <v>224</v>
      </c>
      <c r="C61">
        <v>11</v>
      </c>
      <c r="D61">
        <v>16</v>
      </c>
      <c r="E61">
        <v>438</v>
      </c>
      <c r="F61">
        <v>620</v>
      </c>
      <c r="G61">
        <v>270</v>
      </c>
      <c r="H61" t="s">
        <v>38</v>
      </c>
      <c r="I61">
        <v>147</v>
      </c>
      <c r="J61">
        <v>1328</v>
      </c>
      <c r="K61">
        <v>42.339197540064198</v>
      </c>
      <c r="L61">
        <v>30.5750462311285</v>
      </c>
      <c r="M61">
        <v>16.3762448820308</v>
      </c>
      <c r="N61">
        <v>15.0766970410083</v>
      </c>
      <c r="O61">
        <v>10.886255617025</v>
      </c>
    </row>
    <row r="62" spans="1:15">
      <c r="A62" t="s">
        <v>228</v>
      </c>
      <c r="B62">
        <v>4342</v>
      </c>
      <c r="C62">
        <v>17</v>
      </c>
      <c r="D62">
        <v>15</v>
      </c>
      <c r="E62">
        <v>424</v>
      </c>
      <c r="F62">
        <v>637</v>
      </c>
      <c r="G62">
        <v>250</v>
      </c>
      <c r="H62" t="s">
        <v>44</v>
      </c>
      <c r="I62">
        <v>174</v>
      </c>
      <c r="J62">
        <v>1311</v>
      </c>
      <c r="K62">
        <v>41.966103536836997</v>
      </c>
      <c r="L62">
        <v>35.981693289806998</v>
      </c>
      <c r="M62">
        <v>16.010061935584599</v>
      </c>
      <c r="N62">
        <v>19.952265758467</v>
      </c>
      <c r="O62">
        <v>6.0037758427853101</v>
      </c>
    </row>
    <row r="63" spans="1:15">
      <c r="A63" t="s">
        <v>227</v>
      </c>
      <c r="B63">
        <v>217</v>
      </c>
      <c r="C63">
        <v>42</v>
      </c>
      <c r="D63">
        <v>10</v>
      </c>
      <c r="E63">
        <v>474</v>
      </c>
      <c r="F63">
        <v>861</v>
      </c>
      <c r="G63">
        <v>250</v>
      </c>
      <c r="H63" t="s">
        <v>52</v>
      </c>
      <c r="I63">
        <v>222</v>
      </c>
      <c r="J63">
        <v>1585</v>
      </c>
      <c r="K63">
        <v>41.679090602825802</v>
      </c>
      <c r="L63">
        <v>43.6132397190989</v>
      </c>
      <c r="M63">
        <v>10.547213206822001</v>
      </c>
      <c r="N63">
        <v>28.6896934580537</v>
      </c>
      <c r="O63">
        <v>2.4421839379500798</v>
      </c>
    </row>
    <row r="64" spans="1:15">
      <c r="A64" t="s">
        <v>229</v>
      </c>
      <c r="B64">
        <v>3455</v>
      </c>
      <c r="C64">
        <v>21</v>
      </c>
      <c r="D64">
        <v>8</v>
      </c>
      <c r="E64">
        <v>244</v>
      </c>
      <c r="F64">
        <v>239</v>
      </c>
      <c r="G64">
        <v>180</v>
      </c>
      <c r="H64" t="s">
        <v>39</v>
      </c>
      <c r="I64">
        <v>108</v>
      </c>
      <c r="J64">
        <v>663</v>
      </c>
      <c r="K64">
        <v>41.447052372359799</v>
      </c>
      <c r="L64">
        <v>25.703324185157999</v>
      </c>
      <c r="M64">
        <v>17.4757031142369</v>
      </c>
      <c r="N64">
        <v>12.539063039015099</v>
      </c>
      <c r="O64">
        <v>9.9227121818044193</v>
      </c>
    </row>
    <row r="65" spans="1:15">
      <c r="A65" t="s">
        <v>227</v>
      </c>
      <c r="B65">
        <v>70</v>
      </c>
      <c r="C65">
        <v>31</v>
      </c>
      <c r="D65">
        <v>12</v>
      </c>
      <c r="E65">
        <v>504</v>
      </c>
      <c r="F65">
        <v>809</v>
      </c>
      <c r="G65">
        <v>260</v>
      </c>
      <c r="H65" t="s">
        <v>27</v>
      </c>
      <c r="I65">
        <v>226</v>
      </c>
      <c r="J65">
        <v>1573</v>
      </c>
      <c r="K65">
        <v>41.388713528675602</v>
      </c>
      <c r="L65">
        <v>33.024876940353202</v>
      </c>
      <c r="M65">
        <v>16.127656748000899</v>
      </c>
      <c r="N65">
        <v>18.404102571534199</v>
      </c>
      <c r="O65">
        <v>6.8569542091404596</v>
      </c>
    </row>
    <row r="66" spans="1:15">
      <c r="A66" t="s">
        <v>228</v>
      </c>
      <c r="B66">
        <v>1626</v>
      </c>
      <c r="C66">
        <v>27</v>
      </c>
      <c r="D66">
        <v>11</v>
      </c>
      <c r="E66">
        <v>372</v>
      </c>
      <c r="F66">
        <v>687</v>
      </c>
      <c r="G66">
        <v>260</v>
      </c>
      <c r="H66" t="s">
        <v>53</v>
      </c>
      <c r="I66">
        <v>149</v>
      </c>
      <c r="J66">
        <v>1319</v>
      </c>
      <c r="K66">
        <v>40.941633407482897</v>
      </c>
      <c r="L66">
        <v>43.524646160267999</v>
      </c>
      <c r="M66">
        <v>11.582602023546199</v>
      </c>
      <c r="N66">
        <v>22.6149462108839</v>
      </c>
      <c r="O66">
        <v>6.7440851730527198</v>
      </c>
    </row>
    <row r="67" spans="1:15">
      <c r="A67" t="s">
        <v>227</v>
      </c>
      <c r="B67">
        <v>3604</v>
      </c>
      <c r="C67">
        <v>44</v>
      </c>
      <c r="D67">
        <v>10</v>
      </c>
      <c r="E67">
        <v>474</v>
      </c>
      <c r="F67">
        <v>932</v>
      </c>
      <c r="G67">
        <v>190</v>
      </c>
      <c r="H67" t="s">
        <v>52</v>
      </c>
      <c r="I67">
        <v>226</v>
      </c>
      <c r="J67">
        <v>1596</v>
      </c>
      <c r="K67">
        <v>40.494668466502702</v>
      </c>
      <c r="L67">
        <v>42.179784102158798</v>
      </c>
      <c r="M67">
        <v>12.5742436578356</v>
      </c>
      <c r="N67">
        <v>25.429154562378901</v>
      </c>
      <c r="O67">
        <v>2.4912702462882499</v>
      </c>
    </row>
    <row r="68" spans="1:15">
      <c r="A68" t="s">
        <v>229</v>
      </c>
      <c r="B68">
        <v>2638</v>
      </c>
      <c r="C68">
        <v>14</v>
      </c>
      <c r="D68">
        <v>10</v>
      </c>
      <c r="E68">
        <v>236</v>
      </c>
      <c r="F68">
        <v>269</v>
      </c>
      <c r="G68">
        <v>90</v>
      </c>
      <c r="H68" t="s">
        <v>42</v>
      </c>
      <c r="I68">
        <v>117</v>
      </c>
      <c r="J68">
        <v>595</v>
      </c>
      <c r="K68">
        <v>39.654186402258297</v>
      </c>
      <c r="L68">
        <v>27.399942247840801</v>
      </c>
      <c r="M68">
        <v>14.8140717136431</v>
      </c>
      <c r="N68">
        <v>16.663714031714399</v>
      </c>
      <c r="O68">
        <v>7.2692050197878304</v>
      </c>
    </row>
    <row r="69" spans="1:15">
      <c r="A69" t="s">
        <v>228</v>
      </c>
      <c r="B69">
        <v>2607</v>
      </c>
      <c r="C69">
        <v>34</v>
      </c>
      <c r="D69">
        <v>8</v>
      </c>
      <c r="E69">
        <v>386</v>
      </c>
      <c r="F69">
        <v>587</v>
      </c>
      <c r="G69">
        <v>310</v>
      </c>
      <c r="H69" t="s">
        <v>49</v>
      </c>
      <c r="I69">
        <v>147</v>
      </c>
      <c r="J69">
        <v>1283</v>
      </c>
      <c r="K69">
        <v>39.5298129043722</v>
      </c>
      <c r="L69">
        <v>36.038389035861201</v>
      </c>
      <c r="M69">
        <v>15.626996785085399</v>
      </c>
      <c r="N69">
        <v>13.5459730009976</v>
      </c>
      <c r="O69">
        <v>10.3568431182892</v>
      </c>
    </row>
    <row r="70" spans="1:15">
      <c r="A70" t="s">
        <v>227</v>
      </c>
      <c r="B70">
        <v>3641</v>
      </c>
      <c r="C70">
        <v>24</v>
      </c>
      <c r="D70">
        <v>14</v>
      </c>
      <c r="E70">
        <v>462</v>
      </c>
      <c r="F70">
        <v>784</v>
      </c>
      <c r="G70">
        <v>280</v>
      </c>
      <c r="H70" t="s">
        <v>36</v>
      </c>
      <c r="I70">
        <v>187</v>
      </c>
      <c r="J70">
        <v>1526</v>
      </c>
      <c r="K70">
        <v>38.653929159758597</v>
      </c>
      <c r="L70">
        <v>42.884155368314303</v>
      </c>
      <c r="M70">
        <v>11.8998016553862</v>
      </c>
      <c r="N70">
        <v>18.2896063210707</v>
      </c>
      <c r="O70">
        <v>8.4645211833017004</v>
      </c>
    </row>
    <row r="71" spans="1:15">
      <c r="A71" t="s">
        <v>227</v>
      </c>
      <c r="B71">
        <v>1701</v>
      </c>
      <c r="C71">
        <v>18</v>
      </c>
      <c r="D71">
        <v>14</v>
      </c>
      <c r="E71">
        <v>546</v>
      </c>
      <c r="F71">
        <v>700</v>
      </c>
      <c r="G71">
        <v>250</v>
      </c>
      <c r="H71" t="s">
        <v>36</v>
      </c>
      <c r="I71">
        <v>151</v>
      </c>
      <c r="J71">
        <v>1496</v>
      </c>
      <c r="K71">
        <v>38.375760599694701</v>
      </c>
      <c r="L71">
        <v>24.8669848648934</v>
      </c>
      <c r="M71">
        <v>15.3248854376618</v>
      </c>
      <c r="N71">
        <v>15.636820810512701</v>
      </c>
      <c r="O71">
        <v>7.4140543515201696</v>
      </c>
    </row>
    <row r="72" spans="1:15">
      <c r="A72" t="s">
        <v>229</v>
      </c>
      <c r="B72">
        <v>686</v>
      </c>
      <c r="C72">
        <v>1</v>
      </c>
      <c r="D72">
        <v>16</v>
      </c>
      <c r="E72">
        <v>220</v>
      </c>
      <c r="F72">
        <v>236</v>
      </c>
      <c r="G72">
        <v>170</v>
      </c>
      <c r="H72" t="s">
        <v>56</v>
      </c>
      <c r="I72">
        <v>112</v>
      </c>
      <c r="J72">
        <v>626</v>
      </c>
      <c r="K72">
        <v>38.167042464515902</v>
      </c>
      <c r="L72">
        <v>23.9905424766986</v>
      </c>
      <c r="M72">
        <v>11.2407190615766</v>
      </c>
      <c r="N72">
        <v>15.8013851303352</v>
      </c>
      <c r="O72">
        <v>11.6845092606953</v>
      </c>
    </row>
    <row r="73" spans="1:15">
      <c r="A73" t="s">
        <v>228</v>
      </c>
      <c r="B73">
        <v>2559</v>
      </c>
      <c r="C73">
        <v>31</v>
      </c>
      <c r="D73">
        <v>10</v>
      </c>
      <c r="E73">
        <v>314</v>
      </c>
      <c r="F73">
        <v>609</v>
      </c>
      <c r="G73">
        <v>320</v>
      </c>
      <c r="H73" t="s">
        <v>52</v>
      </c>
      <c r="I73">
        <v>153</v>
      </c>
      <c r="J73">
        <v>1243</v>
      </c>
      <c r="K73">
        <v>38.083823790117101</v>
      </c>
      <c r="L73">
        <v>33.677283814728298</v>
      </c>
      <c r="M73">
        <v>7.0115152879521503</v>
      </c>
      <c r="N73">
        <v>21.6988286849395</v>
      </c>
      <c r="O73">
        <v>9.3734798172254603</v>
      </c>
    </row>
    <row r="74" spans="1:15">
      <c r="A74" t="s">
        <v>229</v>
      </c>
      <c r="B74">
        <v>4067</v>
      </c>
      <c r="C74">
        <v>43</v>
      </c>
      <c r="D74">
        <v>6</v>
      </c>
      <c r="E74">
        <v>226</v>
      </c>
      <c r="F74">
        <v>255</v>
      </c>
      <c r="G74">
        <v>60</v>
      </c>
      <c r="H74" t="s">
        <v>60</v>
      </c>
      <c r="I74">
        <v>119</v>
      </c>
      <c r="J74">
        <v>541</v>
      </c>
      <c r="K74">
        <v>37.866138834024802</v>
      </c>
      <c r="L74">
        <v>34.045039291247697</v>
      </c>
      <c r="M74">
        <v>17.5565514364507</v>
      </c>
      <c r="N74">
        <v>23.548253175445002</v>
      </c>
      <c r="O74">
        <v>-1.27504091634867</v>
      </c>
    </row>
    <row r="75" spans="1:15">
      <c r="A75" t="s">
        <v>227</v>
      </c>
      <c r="B75">
        <v>3602</v>
      </c>
      <c r="C75">
        <v>63</v>
      </c>
      <c r="D75">
        <v>4</v>
      </c>
      <c r="E75">
        <v>450</v>
      </c>
      <c r="F75">
        <v>692</v>
      </c>
      <c r="G75">
        <v>240</v>
      </c>
      <c r="H75" t="s">
        <v>75</v>
      </c>
      <c r="I75">
        <v>158</v>
      </c>
      <c r="J75">
        <v>1382</v>
      </c>
      <c r="K75">
        <v>37.577621006283003</v>
      </c>
      <c r="L75">
        <v>65.810373364254005</v>
      </c>
      <c r="M75">
        <v>11.518149237377999</v>
      </c>
      <c r="N75">
        <v>20.358369169833999</v>
      </c>
      <c r="O75">
        <v>5.7011025990709499</v>
      </c>
    </row>
    <row r="76" spans="1:15">
      <c r="A76" t="s">
        <v>227</v>
      </c>
      <c r="B76">
        <v>4391</v>
      </c>
      <c r="C76">
        <v>57</v>
      </c>
      <c r="D76">
        <v>8</v>
      </c>
      <c r="E76">
        <v>374</v>
      </c>
      <c r="F76">
        <v>754</v>
      </c>
      <c r="G76">
        <v>340</v>
      </c>
      <c r="H76" t="s">
        <v>49</v>
      </c>
      <c r="I76">
        <v>174</v>
      </c>
      <c r="J76">
        <v>1468</v>
      </c>
      <c r="K76">
        <v>37.370283381051301</v>
      </c>
      <c r="L76">
        <v>54.219976912422503</v>
      </c>
      <c r="M76">
        <v>3.7491137030876902</v>
      </c>
      <c r="N76">
        <v>23.738840061095701</v>
      </c>
      <c r="O76">
        <v>9.8823296168678993</v>
      </c>
    </row>
    <row r="77" spans="1:15">
      <c r="A77" t="s">
        <v>227</v>
      </c>
      <c r="B77">
        <v>4384</v>
      </c>
      <c r="C77">
        <v>51</v>
      </c>
      <c r="D77">
        <v>8</v>
      </c>
      <c r="E77">
        <v>504</v>
      </c>
      <c r="F77">
        <v>711</v>
      </c>
      <c r="G77">
        <v>260</v>
      </c>
      <c r="H77" t="s">
        <v>49</v>
      </c>
      <c r="I77">
        <v>160</v>
      </c>
      <c r="J77">
        <v>1475</v>
      </c>
      <c r="K77">
        <v>37.271276147525903</v>
      </c>
      <c r="L77">
        <v>51.607422734228301</v>
      </c>
      <c r="M77">
        <v>17.0480136834863</v>
      </c>
      <c r="N77">
        <v>13.8712487586689</v>
      </c>
      <c r="O77">
        <v>6.35201370537066</v>
      </c>
    </row>
    <row r="78" spans="1:15">
      <c r="A78" t="s">
        <v>229</v>
      </c>
      <c r="B78">
        <v>375</v>
      </c>
      <c r="C78">
        <v>3</v>
      </c>
      <c r="D78">
        <v>14</v>
      </c>
      <c r="E78">
        <v>234</v>
      </c>
      <c r="F78">
        <v>334</v>
      </c>
      <c r="G78">
        <v>90</v>
      </c>
      <c r="H78" t="s">
        <v>20</v>
      </c>
      <c r="I78">
        <v>97</v>
      </c>
      <c r="J78">
        <v>658</v>
      </c>
      <c r="K78">
        <v>36.882812891439599</v>
      </c>
      <c r="L78">
        <v>21.1248924323762</v>
      </c>
      <c r="M78">
        <v>16.630522472761101</v>
      </c>
      <c r="N78">
        <v>22.3900033220282</v>
      </c>
      <c r="O78">
        <v>-2.5662174953308199</v>
      </c>
    </row>
    <row r="79" spans="1:15">
      <c r="A79" t="s">
        <v>228</v>
      </c>
      <c r="B79">
        <v>3314</v>
      </c>
      <c r="C79">
        <v>24</v>
      </c>
      <c r="D79">
        <v>12</v>
      </c>
      <c r="E79">
        <v>390</v>
      </c>
      <c r="F79">
        <v>614</v>
      </c>
      <c r="G79">
        <v>240</v>
      </c>
      <c r="H79" t="s">
        <v>27</v>
      </c>
      <c r="I79">
        <v>138</v>
      </c>
      <c r="J79">
        <v>1244</v>
      </c>
      <c r="K79">
        <v>36.606517607090403</v>
      </c>
      <c r="L79">
        <v>30.663635111374401</v>
      </c>
      <c r="M79">
        <v>11.782839629330701</v>
      </c>
      <c r="N79">
        <v>19.085252371050899</v>
      </c>
      <c r="O79">
        <v>5.7384256067088497</v>
      </c>
    </row>
    <row r="80" spans="1:15">
      <c r="A80" t="s">
        <v>227</v>
      </c>
      <c r="B80">
        <v>4381</v>
      </c>
      <c r="C80">
        <v>38</v>
      </c>
      <c r="D80">
        <v>10</v>
      </c>
      <c r="E80">
        <v>486</v>
      </c>
      <c r="F80">
        <v>641</v>
      </c>
      <c r="G80">
        <v>280</v>
      </c>
      <c r="H80" t="s">
        <v>52</v>
      </c>
      <c r="I80">
        <v>149</v>
      </c>
      <c r="J80">
        <v>1407</v>
      </c>
      <c r="K80">
        <v>35.941137456548297</v>
      </c>
      <c r="L80">
        <v>43.488756035067603</v>
      </c>
      <c r="M80">
        <v>14.1065787168084</v>
      </c>
      <c r="N80">
        <v>14.007402451446</v>
      </c>
      <c r="O80">
        <v>7.8271562882938497</v>
      </c>
    </row>
    <row r="81" spans="1:15">
      <c r="A81" t="s">
        <v>229</v>
      </c>
      <c r="B81">
        <v>4050</v>
      </c>
      <c r="C81">
        <v>55</v>
      </c>
      <c r="D81">
        <v>4</v>
      </c>
      <c r="E81">
        <v>184</v>
      </c>
      <c r="F81">
        <v>233</v>
      </c>
      <c r="G81">
        <v>140</v>
      </c>
      <c r="H81" t="s">
        <v>66</v>
      </c>
      <c r="I81">
        <v>132</v>
      </c>
      <c r="J81">
        <v>557</v>
      </c>
      <c r="K81">
        <v>35.812011267409403</v>
      </c>
      <c r="L81">
        <v>41.543674444299903</v>
      </c>
      <c r="M81">
        <v>8.6768682717779306</v>
      </c>
      <c r="N81">
        <v>17.044579614550699</v>
      </c>
      <c r="O81">
        <v>11.3375181690116</v>
      </c>
    </row>
    <row r="82" spans="1:15">
      <c r="A82" t="s">
        <v>227</v>
      </c>
      <c r="B82">
        <v>2771</v>
      </c>
      <c r="C82">
        <v>35</v>
      </c>
      <c r="D82">
        <v>12</v>
      </c>
      <c r="E82">
        <v>474</v>
      </c>
      <c r="F82">
        <v>773</v>
      </c>
      <c r="G82">
        <v>260</v>
      </c>
      <c r="H82" t="s">
        <v>27</v>
      </c>
      <c r="I82">
        <v>185</v>
      </c>
      <c r="J82">
        <v>1507</v>
      </c>
      <c r="K82">
        <v>35.719153847623303</v>
      </c>
      <c r="L82">
        <v>42.761950841731199</v>
      </c>
      <c r="M82">
        <v>14.2089717422541</v>
      </c>
      <c r="N82">
        <v>13.753561314217301</v>
      </c>
      <c r="O82">
        <v>7.7566207911519296</v>
      </c>
    </row>
    <row r="83" spans="1:15">
      <c r="A83" t="s">
        <v>227</v>
      </c>
      <c r="B83">
        <v>3688</v>
      </c>
      <c r="C83">
        <v>26</v>
      </c>
      <c r="D83">
        <v>14</v>
      </c>
      <c r="E83">
        <v>404</v>
      </c>
      <c r="F83">
        <v>904</v>
      </c>
      <c r="G83">
        <v>270</v>
      </c>
      <c r="H83" t="s">
        <v>36</v>
      </c>
      <c r="I83">
        <v>190</v>
      </c>
      <c r="J83">
        <v>1578</v>
      </c>
      <c r="K83">
        <v>35.542404869004898</v>
      </c>
      <c r="L83">
        <v>55.565288820669203</v>
      </c>
      <c r="M83">
        <v>3.9547544043391998</v>
      </c>
      <c r="N83">
        <v>24.502107553640499</v>
      </c>
      <c r="O83">
        <v>7.08554291102514</v>
      </c>
    </row>
    <row r="84" spans="1:15">
      <c r="A84" t="s">
        <v>227</v>
      </c>
      <c r="B84">
        <v>1023</v>
      </c>
      <c r="C84">
        <v>37</v>
      </c>
      <c r="D84">
        <v>10</v>
      </c>
      <c r="E84">
        <v>504</v>
      </c>
      <c r="F84">
        <v>519</v>
      </c>
      <c r="G84">
        <v>430</v>
      </c>
      <c r="H84" t="s">
        <v>52</v>
      </c>
      <c r="I84">
        <v>181</v>
      </c>
      <c r="J84">
        <v>1453</v>
      </c>
      <c r="K84">
        <v>35.3931667589463</v>
      </c>
      <c r="L84">
        <v>50.688445545148902</v>
      </c>
      <c r="M84">
        <v>14.758087279378501</v>
      </c>
      <c r="N84">
        <v>-2.4211974325699201</v>
      </c>
      <c r="O84">
        <v>23.0562769121378</v>
      </c>
    </row>
    <row r="85" spans="1:15">
      <c r="A85" t="s">
        <v>228</v>
      </c>
      <c r="B85">
        <v>3974</v>
      </c>
      <c r="C85">
        <v>28</v>
      </c>
      <c r="D85">
        <v>11</v>
      </c>
      <c r="E85">
        <v>360</v>
      </c>
      <c r="F85">
        <v>650</v>
      </c>
      <c r="G85">
        <v>240</v>
      </c>
      <c r="H85" t="s">
        <v>53</v>
      </c>
      <c r="I85">
        <v>187</v>
      </c>
      <c r="J85">
        <v>1250</v>
      </c>
      <c r="K85">
        <v>35.3135269330065</v>
      </c>
      <c r="L85">
        <v>27.331293230173898</v>
      </c>
      <c r="M85">
        <v>10.025704069171599</v>
      </c>
      <c r="N85">
        <v>21.519366315160202</v>
      </c>
      <c r="O85">
        <v>3.7684565486747501</v>
      </c>
    </row>
    <row r="86" spans="1:15">
      <c r="A86" t="s">
        <v>227</v>
      </c>
      <c r="B86">
        <v>2851</v>
      </c>
      <c r="C86">
        <v>11</v>
      </c>
      <c r="D86">
        <v>16</v>
      </c>
      <c r="E86">
        <v>522</v>
      </c>
      <c r="F86">
        <v>755</v>
      </c>
      <c r="G86">
        <v>340</v>
      </c>
      <c r="H86" t="s">
        <v>38</v>
      </c>
      <c r="I86">
        <v>189</v>
      </c>
      <c r="J86">
        <v>1617</v>
      </c>
      <c r="K86">
        <v>35.105233137347497</v>
      </c>
      <c r="L86">
        <v>32.332216324215203</v>
      </c>
      <c r="M86">
        <v>13.211678248438499</v>
      </c>
      <c r="N86">
        <v>10.965285391018</v>
      </c>
      <c r="O86">
        <v>10.9282694978909</v>
      </c>
    </row>
    <row r="87" spans="1:15">
      <c r="A87" t="s">
        <v>227</v>
      </c>
      <c r="B87">
        <v>2960</v>
      </c>
      <c r="C87">
        <v>46</v>
      </c>
      <c r="D87">
        <v>10</v>
      </c>
      <c r="E87">
        <v>456</v>
      </c>
      <c r="F87">
        <v>750</v>
      </c>
      <c r="G87">
        <v>240</v>
      </c>
      <c r="H87" t="s">
        <v>52</v>
      </c>
      <c r="I87">
        <v>159</v>
      </c>
      <c r="J87">
        <v>1446</v>
      </c>
      <c r="K87">
        <v>34.962463404737498</v>
      </c>
      <c r="L87">
        <v>55.957814833209099</v>
      </c>
      <c r="M87">
        <v>8.9236819936219707</v>
      </c>
      <c r="N87">
        <v>19.672646430542201</v>
      </c>
      <c r="O87">
        <v>6.3661349805733698</v>
      </c>
    </row>
    <row r="88" spans="1:15">
      <c r="A88" t="s">
        <v>227</v>
      </c>
      <c r="B88">
        <v>51</v>
      </c>
      <c r="C88">
        <v>34</v>
      </c>
      <c r="D88">
        <v>12</v>
      </c>
      <c r="E88">
        <v>486</v>
      </c>
      <c r="F88">
        <v>792</v>
      </c>
      <c r="G88">
        <v>280</v>
      </c>
      <c r="H88" t="s">
        <v>27</v>
      </c>
      <c r="I88">
        <v>190</v>
      </c>
      <c r="J88">
        <v>1558</v>
      </c>
      <c r="K88">
        <v>34.930474082445301</v>
      </c>
      <c r="L88">
        <v>34.223161517106</v>
      </c>
      <c r="M88">
        <v>12.836236039206099</v>
      </c>
      <c r="N88">
        <v>17.571561059739999</v>
      </c>
      <c r="O88">
        <v>4.5226769834990899</v>
      </c>
    </row>
    <row r="89" spans="1:15">
      <c r="A89" t="s">
        <v>228</v>
      </c>
      <c r="B89">
        <v>4575</v>
      </c>
      <c r="C89">
        <v>33</v>
      </c>
      <c r="D89">
        <v>8</v>
      </c>
      <c r="E89">
        <v>418</v>
      </c>
      <c r="F89">
        <v>674</v>
      </c>
      <c r="G89">
        <v>200</v>
      </c>
      <c r="H89" t="s">
        <v>49</v>
      </c>
      <c r="I89">
        <v>167</v>
      </c>
      <c r="J89">
        <v>1292</v>
      </c>
      <c r="K89">
        <v>34.0370845886045</v>
      </c>
      <c r="L89">
        <v>45.338280304481799</v>
      </c>
      <c r="M89">
        <v>10.6052599682966</v>
      </c>
      <c r="N89">
        <v>21.0437922728354</v>
      </c>
      <c r="O89">
        <v>2.38803234747252</v>
      </c>
    </row>
    <row r="90" spans="1:15">
      <c r="A90" t="s">
        <v>229</v>
      </c>
      <c r="B90">
        <v>1885</v>
      </c>
      <c r="C90">
        <v>8</v>
      </c>
      <c r="D90">
        <v>12</v>
      </c>
      <c r="E90">
        <v>216</v>
      </c>
      <c r="F90">
        <v>197</v>
      </c>
      <c r="G90">
        <v>190</v>
      </c>
      <c r="H90" t="s">
        <v>21</v>
      </c>
      <c r="I90">
        <v>110</v>
      </c>
      <c r="J90">
        <v>603</v>
      </c>
      <c r="K90">
        <v>33.816335822584001</v>
      </c>
      <c r="L90">
        <v>12.8300314183009</v>
      </c>
      <c r="M90">
        <v>11.7217935514608</v>
      </c>
      <c r="N90">
        <v>11.377954605195599</v>
      </c>
      <c r="O90">
        <v>12.299620009798501</v>
      </c>
    </row>
    <row r="91" spans="1:15">
      <c r="A91" t="s">
        <v>229</v>
      </c>
      <c r="B91">
        <v>1559</v>
      </c>
      <c r="C91">
        <v>13</v>
      </c>
      <c r="D91">
        <v>10</v>
      </c>
      <c r="E91">
        <v>280</v>
      </c>
      <c r="F91">
        <v>130</v>
      </c>
      <c r="G91">
        <v>220</v>
      </c>
      <c r="H91" t="s">
        <v>42</v>
      </c>
      <c r="I91">
        <v>132</v>
      </c>
      <c r="J91">
        <v>630</v>
      </c>
      <c r="K91">
        <v>33.752593151682802</v>
      </c>
      <c r="L91">
        <v>24.283764319616701</v>
      </c>
      <c r="M91">
        <v>20.283791741197501</v>
      </c>
      <c r="N91">
        <v>0.354107868294392</v>
      </c>
      <c r="O91">
        <v>13.360183260164799</v>
      </c>
    </row>
    <row r="92" spans="1:15">
      <c r="A92" t="s">
        <v>227</v>
      </c>
      <c r="B92">
        <v>548</v>
      </c>
      <c r="C92">
        <v>40</v>
      </c>
      <c r="D92">
        <v>10</v>
      </c>
      <c r="E92">
        <v>480</v>
      </c>
      <c r="F92">
        <v>773</v>
      </c>
      <c r="G92">
        <v>270</v>
      </c>
      <c r="H92" t="s">
        <v>52</v>
      </c>
      <c r="I92">
        <v>162</v>
      </c>
      <c r="J92">
        <v>1523</v>
      </c>
      <c r="K92">
        <v>33.076754412411702</v>
      </c>
      <c r="L92">
        <v>45.795671290455097</v>
      </c>
      <c r="M92">
        <v>8.6543735794622094</v>
      </c>
      <c r="N92">
        <v>16.386655290823601</v>
      </c>
      <c r="O92">
        <v>8.0357255421259595</v>
      </c>
    </row>
    <row r="93" spans="1:15">
      <c r="A93" t="s">
        <v>228</v>
      </c>
      <c r="B93">
        <v>1640</v>
      </c>
      <c r="C93">
        <v>26</v>
      </c>
      <c r="D93">
        <v>12</v>
      </c>
      <c r="E93">
        <v>334</v>
      </c>
      <c r="F93">
        <v>678</v>
      </c>
      <c r="G93">
        <v>220</v>
      </c>
      <c r="H93" t="s">
        <v>27</v>
      </c>
      <c r="I93">
        <v>140</v>
      </c>
      <c r="J93">
        <v>1232</v>
      </c>
      <c r="K93">
        <v>32.721809511048498</v>
      </c>
      <c r="L93">
        <v>33.456535067353798</v>
      </c>
      <c r="M93">
        <v>7.5888522417386497</v>
      </c>
      <c r="N93">
        <v>24.2381771525577</v>
      </c>
      <c r="O93">
        <v>0.89478011675211</v>
      </c>
    </row>
    <row r="94" spans="1:15">
      <c r="A94" t="s">
        <v>229</v>
      </c>
      <c r="B94">
        <v>2537</v>
      </c>
      <c r="C94">
        <v>52</v>
      </c>
      <c r="D94">
        <v>5</v>
      </c>
      <c r="E94">
        <v>178</v>
      </c>
      <c r="F94">
        <v>252</v>
      </c>
      <c r="G94">
        <v>110</v>
      </c>
      <c r="H94" t="s">
        <v>172</v>
      </c>
      <c r="I94">
        <v>112</v>
      </c>
      <c r="J94">
        <v>540</v>
      </c>
      <c r="K94">
        <v>32.577203340916597</v>
      </c>
      <c r="L94">
        <v>44.457933148450003</v>
      </c>
      <c r="M94">
        <v>9.7958703925378696</v>
      </c>
      <c r="N94">
        <v>16.7612243389216</v>
      </c>
      <c r="O94">
        <v>7.4209433652459298</v>
      </c>
    </row>
    <row r="95" spans="1:15">
      <c r="A95" t="s">
        <v>227</v>
      </c>
      <c r="B95">
        <v>3421</v>
      </c>
      <c r="C95">
        <v>48</v>
      </c>
      <c r="D95">
        <v>10</v>
      </c>
      <c r="E95">
        <v>410</v>
      </c>
      <c r="F95">
        <v>770</v>
      </c>
      <c r="G95">
        <v>250</v>
      </c>
      <c r="H95" t="s">
        <v>52</v>
      </c>
      <c r="I95">
        <v>195</v>
      </c>
      <c r="J95">
        <v>1430</v>
      </c>
      <c r="K95">
        <v>32.555195020948098</v>
      </c>
      <c r="L95">
        <v>39.2575168064146</v>
      </c>
      <c r="M95">
        <v>7.1920029839761597</v>
      </c>
      <c r="N95">
        <v>19.454422759700101</v>
      </c>
      <c r="O95">
        <v>5.9087692772717597</v>
      </c>
    </row>
    <row r="96" spans="1:15">
      <c r="A96" t="s">
        <v>228</v>
      </c>
      <c r="B96">
        <v>272</v>
      </c>
      <c r="C96">
        <v>49</v>
      </c>
      <c r="D96">
        <v>4</v>
      </c>
      <c r="E96">
        <v>386</v>
      </c>
      <c r="F96">
        <v>513</v>
      </c>
      <c r="G96">
        <v>290</v>
      </c>
      <c r="H96" t="s">
        <v>75</v>
      </c>
      <c r="I96">
        <v>135</v>
      </c>
      <c r="J96">
        <v>1189</v>
      </c>
      <c r="K96">
        <v>32.380054952996602</v>
      </c>
      <c r="L96">
        <v>46.121195041796497</v>
      </c>
      <c r="M96">
        <v>13.5621035720678</v>
      </c>
      <c r="N96">
        <v>11.351346991078101</v>
      </c>
      <c r="O96">
        <v>7.4666043898506302</v>
      </c>
    </row>
    <row r="97" spans="1:15">
      <c r="A97" t="s">
        <v>228</v>
      </c>
      <c r="B97">
        <v>2539</v>
      </c>
      <c r="C97">
        <v>32</v>
      </c>
      <c r="D97">
        <v>9</v>
      </c>
      <c r="E97">
        <v>352</v>
      </c>
      <c r="F97">
        <v>542</v>
      </c>
      <c r="G97">
        <v>310</v>
      </c>
      <c r="H97" t="s">
        <v>69</v>
      </c>
      <c r="I97">
        <v>147</v>
      </c>
      <c r="J97">
        <v>1204</v>
      </c>
      <c r="K97">
        <v>32.153467646812302</v>
      </c>
      <c r="L97">
        <v>44.227598830184</v>
      </c>
      <c r="M97">
        <v>10.6668210676276</v>
      </c>
      <c r="N97">
        <v>11.0420204038557</v>
      </c>
      <c r="O97">
        <v>10.444626175328899</v>
      </c>
    </row>
    <row r="98" spans="1:15">
      <c r="A98" t="s">
        <v>227</v>
      </c>
      <c r="B98">
        <v>123</v>
      </c>
      <c r="C98">
        <v>25</v>
      </c>
      <c r="D98">
        <v>14</v>
      </c>
      <c r="E98">
        <v>420</v>
      </c>
      <c r="F98">
        <v>700</v>
      </c>
      <c r="G98">
        <v>300</v>
      </c>
      <c r="H98" t="s">
        <v>36</v>
      </c>
      <c r="I98">
        <v>184</v>
      </c>
      <c r="J98">
        <v>1420</v>
      </c>
      <c r="K98">
        <v>32.134496819187603</v>
      </c>
      <c r="L98">
        <v>36.516097483200497</v>
      </c>
      <c r="M98">
        <v>10.102357653759499</v>
      </c>
      <c r="N98">
        <v>13.4516716229491</v>
      </c>
      <c r="O98">
        <v>8.5804675424790595</v>
      </c>
    </row>
    <row r="99" spans="1:15">
      <c r="A99" t="s">
        <v>229</v>
      </c>
      <c r="B99">
        <v>449</v>
      </c>
      <c r="C99">
        <v>7</v>
      </c>
      <c r="D99">
        <v>12</v>
      </c>
      <c r="E99">
        <v>222</v>
      </c>
      <c r="F99">
        <v>257</v>
      </c>
      <c r="G99">
        <v>120</v>
      </c>
      <c r="H99" t="s">
        <v>21</v>
      </c>
      <c r="I99">
        <v>132</v>
      </c>
      <c r="J99">
        <v>599</v>
      </c>
      <c r="K99">
        <v>31.994765708691698</v>
      </c>
      <c r="L99">
        <v>18.914060496356399</v>
      </c>
      <c r="M99">
        <v>12.420997379084399</v>
      </c>
      <c r="N99">
        <v>13.9492104763264</v>
      </c>
      <c r="O99">
        <v>6.11658016462696</v>
      </c>
    </row>
    <row r="100" spans="1:15">
      <c r="A100" t="s">
        <v>229</v>
      </c>
      <c r="B100">
        <v>3389</v>
      </c>
      <c r="C100">
        <v>27</v>
      </c>
      <c r="D100">
        <v>8</v>
      </c>
      <c r="E100">
        <v>218</v>
      </c>
      <c r="F100">
        <v>213</v>
      </c>
      <c r="G100">
        <v>160</v>
      </c>
      <c r="H100" t="s">
        <v>39</v>
      </c>
      <c r="I100">
        <v>110</v>
      </c>
      <c r="J100">
        <v>591</v>
      </c>
      <c r="K100">
        <v>31.9068632071751</v>
      </c>
      <c r="L100">
        <v>28.9192648015378</v>
      </c>
      <c r="M100">
        <v>12.573490750947601</v>
      </c>
      <c r="N100">
        <v>9.4643042231799992</v>
      </c>
      <c r="O100">
        <v>8.63476424749269</v>
      </c>
    </row>
    <row r="101" spans="1:15">
      <c r="A101" t="s">
        <v>227</v>
      </c>
      <c r="B101">
        <v>3234</v>
      </c>
      <c r="C101">
        <v>50</v>
      </c>
      <c r="D101">
        <v>8</v>
      </c>
      <c r="E101">
        <v>534</v>
      </c>
      <c r="F101">
        <v>626</v>
      </c>
      <c r="G101">
        <v>240</v>
      </c>
      <c r="H101" t="s">
        <v>49</v>
      </c>
      <c r="I101">
        <v>186</v>
      </c>
      <c r="J101">
        <v>1400</v>
      </c>
      <c r="K101">
        <v>31.5400357460164</v>
      </c>
      <c r="L101">
        <v>48.753873494975103</v>
      </c>
      <c r="M101">
        <v>18.253698689302301</v>
      </c>
      <c r="N101">
        <v>9.7794003621866707</v>
      </c>
      <c r="O101">
        <v>3.5069366945274498</v>
      </c>
    </row>
    <row r="102" spans="1:15">
      <c r="A102" t="s">
        <v>229</v>
      </c>
      <c r="B102">
        <v>3650</v>
      </c>
      <c r="C102">
        <v>31</v>
      </c>
      <c r="D102">
        <v>8</v>
      </c>
      <c r="E102">
        <v>180</v>
      </c>
      <c r="F102">
        <v>237</v>
      </c>
      <c r="G102">
        <v>130</v>
      </c>
      <c r="H102" t="s">
        <v>39</v>
      </c>
      <c r="I102">
        <v>119</v>
      </c>
      <c r="J102">
        <v>547</v>
      </c>
      <c r="K102">
        <v>31.0841614616321</v>
      </c>
      <c r="L102">
        <v>12.6730889577791</v>
      </c>
      <c r="M102">
        <v>7.6222279402025501</v>
      </c>
      <c r="N102">
        <v>16.856670228403601</v>
      </c>
      <c r="O102">
        <v>6.1853947386581902</v>
      </c>
    </row>
    <row r="103" spans="1:15">
      <c r="A103" t="s">
        <v>229</v>
      </c>
      <c r="B103">
        <v>1895</v>
      </c>
      <c r="C103">
        <v>12</v>
      </c>
      <c r="D103">
        <v>11</v>
      </c>
      <c r="E103">
        <v>156</v>
      </c>
      <c r="F103">
        <v>248</v>
      </c>
      <c r="G103">
        <v>200</v>
      </c>
      <c r="H103" t="s">
        <v>112</v>
      </c>
      <c r="I103">
        <v>99</v>
      </c>
      <c r="J103">
        <v>604</v>
      </c>
      <c r="K103">
        <v>30.176754169066001</v>
      </c>
      <c r="L103">
        <v>2.9826338298428898</v>
      </c>
      <c r="M103">
        <v>8.0293627773841099</v>
      </c>
      <c r="N103">
        <v>13.489014097184301</v>
      </c>
      <c r="O103">
        <v>7.8252125476724004</v>
      </c>
    </row>
    <row r="104" spans="1:15">
      <c r="A104" t="s">
        <v>227</v>
      </c>
      <c r="B104">
        <v>1684</v>
      </c>
      <c r="C104">
        <v>55</v>
      </c>
      <c r="D104">
        <v>8</v>
      </c>
      <c r="E104">
        <v>448</v>
      </c>
      <c r="F104">
        <v>810</v>
      </c>
      <c r="G104">
        <v>220</v>
      </c>
      <c r="H104" t="s">
        <v>49</v>
      </c>
      <c r="I104">
        <v>176</v>
      </c>
      <c r="J104">
        <v>1478</v>
      </c>
      <c r="K104">
        <v>29.906509677946001</v>
      </c>
      <c r="L104">
        <v>50.9657999728731</v>
      </c>
      <c r="M104">
        <v>4.9403536179737797</v>
      </c>
      <c r="N104">
        <v>23.191531841497302</v>
      </c>
      <c r="O104">
        <v>1.7746242184749199</v>
      </c>
    </row>
    <row r="105" spans="1:15">
      <c r="A105" t="s">
        <v>227</v>
      </c>
      <c r="B105">
        <v>2834</v>
      </c>
      <c r="C105">
        <v>53</v>
      </c>
      <c r="D105">
        <v>8</v>
      </c>
      <c r="E105">
        <v>478</v>
      </c>
      <c r="F105">
        <v>705</v>
      </c>
      <c r="G105">
        <v>180</v>
      </c>
      <c r="H105" t="s">
        <v>49</v>
      </c>
      <c r="I105">
        <v>213</v>
      </c>
      <c r="J105">
        <v>1363</v>
      </c>
      <c r="K105">
        <v>29.902281113966399</v>
      </c>
      <c r="L105">
        <v>43.247394241434499</v>
      </c>
      <c r="M105">
        <v>14.2211613941016</v>
      </c>
      <c r="N105">
        <v>15.664810685814899</v>
      </c>
      <c r="O105">
        <v>1.6309034049778199E-2</v>
      </c>
    </row>
    <row r="106" spans="1:15">
      <c r="A106" t="s">
        <v>229</v>
      </c>
      <c r="B106">
        <v>2528</v>
      </c>
      <c r="C106">
        <v>40</v>
      </c>
      <c r="D106">
        <v>8</v>
      </c>
      <c r="E106">
        <v>134</v>
      </c>
      <c r="F106">
        <v>135</v>
      </c>
      <c r="G106">
        <v>280</v>
      </c>
      <c r="H106" t="s">
        <v>39</v>
      </c>
      <c r="I106">
        <v>90</v>
      </c>
      <c r="J106">
        <v>549</v>
      </c>
      <c r="K106">
        <v>29.250350991709301</v>
      </c>
      <c r="L106">
        <v>33.149133476935702</v>
      </c>
      <c r="M106">
        <v>3.5810064082861799</v>
      </c>
      <c r="N106">
        <v>0.570273067502579</v>
      </c>
      <c r="O106">
        <v>25.452631826719799</v>
      </c>
    </row>
    <row r="107" spans="1:15">
      <c r="A107" t="s">
        <v>227</v>
      </c>
      <c r="B107">
        <v>1025</v>
      </c>
      <c r="C107">
        <v>60</v>
      </c>
      <c r="D107">
        <v>6</v>
      </c>
      <c r="E107">
        <v>344</v>
      </c>
      <c r="F107">
        <v>554</v>
      </c>
      <c r="G107">
        <v>400</v>
      </c>
      <c r="H107" t="s">
        <v>70</v>
      </c>
      <c r="I107">
        <v>187</v>
      </c>
      <c r="J107">
        <v>1298</v>
      </c>
      <c r="K107">
        <v>29.177461657727299</v>
      </c>
      <c r="L107">
        <v>42.528799874548596</v>
      </c>
      <c r="M107">
        <v>-0.85640916653839305</v>
      </c>
      <c r="N107">
        <v>8.8746786378791107</v>
      </c>
      <c r="O107">
        <v>21.159192186386601</v>
      </c>
    </row>
    <row r="108" spans="1:15">
      <c r="A108" t="s">
        <v>229</v>
      </c>
      <c r="B108">
        <v>250</v>
      </c>
      <c r="C108">
        <v>25</v>
      </c>
      <c r="D108">
        <v>8</v>
      </c>
      <c r="E108">
        <v>222</v>
      </c>
      <c r="F108">
        <v>242</v>
      </c>
      <c r="G108">
        <v>160</v>
      </c>
      <c r="H108" t="s">
        <v>39</v>
      </c>
      <c r="I108">
        <v>99</v>
      </c>
      <c r="J108">
        <v>624</v>
      </c>
      <c r="K108">
        <v>28.499763999392499</v>
      </c>
      <c r="L108">
        <v>22.4826283724897</v>
      </c>
      <c r="M108">
        <v>9.1161327075217002</v>
      </c>
      <c r="N108">
        <v>11.832369633948099</v>
      </c>
      <c r="O108">
        <v>8.4654845436974</v>
      </c>
    </row>
    <row r="109" spans="1:15">
      <c r="A109" t="s">
        <v>227</v>
      </c>
      <c r="B109">
        <v>910</v>
      </c>
      <c r="C109">
        <v>43</v>
      </c>
      <c r="D109">
        <v>10</v>
      </c>
      <c r="E109">
        <v>474</v>
      </c>
      <c r="F109">
        <v>629</v>
      </c>
      <c r="G109">
        <v>210</v>
      </c>
      <c r="H109" t="s">
        <v>52</v>
      </c>
      <c r="I109">
        <v>195</v>
      </c>
      <c r="J109">
        <v>1313</v>
      </c>
      <c r="K109">
        <v>27.9470867142219</v>
      </c>
      <c r="L109">
        <v>33.521592392838798</v>
      </c>
      <c r="M109">
        <v>12.886789851751301</v>
      </c>
      <c r="N109">
        <v>13.1091389184947</v>
      </c>
      <c r="O109">
        <v>1.9511579439759199</v>
      </c>
    </row>
    <row r="110" spans="1:15">
      <c r="A110" t="s">
        <v>229</v>
      </c>
      <c r="B110">
        <v>1699</v>
      </c>
      <c r="C110">
        <v>2</v>
      </c>
      <c r="D110">
        <v>14</v>
      </c>
      <c r="E110">
        <v>236</v>
      </c>
      <c r="F110">
        <v>302</v>
      </c>
      <c r="G110">
        <v>70</v>
      </c>
      <c r="H110" t="s">
        <v>20</v>
      </c>
      <c r="I110">
        <v>117</v>
      </c>
      <c r="J110">
        <v>608</v>
      </c>
      <c r="K110">
        <v>27.669367159810299</v>
      </c>
      <c r="L110">
        <v>19.817130362074501</v>
      </c>
      <c r="M110">
        <v>12.018393806192201</v>
      </c>
      <c r="N110">
        <v>12.628181672895799</v>
      </c>
      <c r="O110">
        <v>1.65845854601757</v>
      </c>
    </row>
    <row r="111" spans="1:15">
      <c r="A111" t="s">
        <v>227</v>
      </c>
      <c r="B111">
        <v>2611</v>
      </c>
      <c r="C111">
        <v>49</v>
      </c>
      <c r="D111">
        <v>10</v>
      </c>
      <c r="E111">
        <v>384</v>
      </c>
      <c r="F111">
        <v>684</v>
      </c>
      <c r="G111">
        <v>330</v>
      </c>
      <c r="H111" t="s">
        <v>52</v>
      </c>
      <c r="I111">
        <v>173</v>
      </c>
      <c r="J111">
        <v>1398</v>
      </c>
      <c r="K111">
        <v>27.547248631522798</v>
      </c>
      <c r="L111">
        <v>44.479721369069203</v>
      </c>
      <c r="M111">
        <v>7.1208222584646004</v>
      </c>
      <c r="N111">
        <v>8.6676350602571297</v>
      </c>
      <c r="O111">
        <v>11.758791312801099</v>
      </c>
    </row>
    <row r="112" spans="1:15">
      <c r="A112" t="s">
        <v>227</v>
      </c>
      <c r="B112">
        <v>857</v>
      </c>
      <c r="C112">
        <v>56</v>
      </c>
      <c r="D112">
        <v>8</v>
      </c>
      <c r="E112">
        <v>420</v>
      </c>
      <c r="F112">
        <v>632</v>
      </c>
      <c r="G112">
        <v>300</v>
      </c>
      <c r="H112" t="s">
        <v>49</v>
      </c>
      <c r="I112">
        <v>166</v>
      </c>
      <c r="J112">
        <v>1352</v>
      </c>
      <c r="K112">
        <v>27.488502311699701</v>
      </c>
      <c r="L112">
        <v>50.240210441488301</v>
      </c>
      <c r="M112">
        <v>9.1095830045794592</v>
      </c>
      <c r="N112">
        <v>8.2110939916801602</v>
      </c>
      <c r="O112">
        <v>10.167825315440099</v>
      </c>
    </row>
    <row r="113" spans="1:15">
      <c r="A113" t="s">
        <v>229</v>
      </c>
      <c r="B113">
        <v>3941</v>
      </c>
      <c r="C113">
        <v>17</v>
      </c>
      <c r="D113">
        <v>10</v>
      </c>
      <c r="E113">
        <v>166</v>
      </c>
      <c r="F113">
        <v>224</v>
      </c>
      <c r="G113">
        <v>130</v>
      </c>
      <c r="H113" t="s">
        <v>42</v>
      </c>
      <c r="I113">
        <v>92</v>
      </c>
      <c r="J113">
        <v>520</v>
      </c>
      <c r="K113">
        <v>26.771023458928401</v>
      </c>
      <c r="L113">
        <v>25.0647923859527</v>
      </c>
      <c r="M113">
        <v>4.7011778819980803</v>
      </c>
      <c r="N113">
        <v>17.800931517127399</v>
      </c>
      <c r="O113">
        <v>3.6726726844125799</v>
      </c>
    </row>
    <row r="114" spans="1:15">
      <c r="A114" t="s">
        <v>228</v>
      </c>
      <c r="B114">
        <v>869</v>
      </c>
      <c r="C114">
        <v>18</v>
      </c>
      <c r="D114">
        <v>15</v>
      </c>
      <c r="E114">
        <v>356</v>
      </c>
      <c r="F114">
        <v>533</v>
      </c>
      <c r="G114">
        <v>280</v>
      </c>
      <c r="H114" t="s">
        <v>44</v>
      </c>
      <c r="I114">
        <v>142</v>
      </c>
      <c r="J114">
        <v>1169</v>
      </c>
      <c r="K114">
        <v>26.286533654519399</v>
      </c>
      <c r="L114">
        <v>34.488614277307597</v>
      </c>
      <c r="M114">
        <v>6.5318808664490797</v>
      </c>
      <c r="N114">
        <v>11.0365725089843</v>
      </c>
      <c r="O114">
        <v>8.7180802790860703</v>
      </c>
    </row>
    <row r="115" spans="1:15">
      <c r="A115" t="s">
        <v>228</v>
      </c>
      <c r="B115">
        <v>1143</v>
      </c>
      <c r="C115">
        <v>45</v>
      </c>
      <c r="D115">
        <v>6</v>
      </c>
      <c r="E115">
        <v>386</v>
      </c>
      <c r="F115">
        <v>594</v>
      </c>
      <c r="G115">
        <v>200</v>
      </c>
      <c r="H115" t="s">
        <v>70</v>
      </c>
      <c r="I115">
        <v>126</v>
      </c>
      <c r="J115">
        <v>1180</v>
      </c>
      <c r="K115">
        <v>25.397374255658701</v>
      </c>
      <c r="L115">
        <v>45.9271021219133</v>
      </c>
      <c r="M115">
        <v>9.7516856976665203</v>
      </c>
      <c r="N115">
        <v>15.3146314737946</v>
      </c>
      <c r="O115">
        <v>0.33105708419744301</v>
      </c>
    </row>
    <row r="116" spans="1:15">
      <c r="A116" t="s">
        <v>229</v>
      </c>
      <c r="B116">
        <v>2849</v>
      </c>
      <c r="C116">
        <v>30</v>
      </c>
      <c r="D116">
        <v>8</v>
      </c>
      <c r="E116">
        <v>186</v>
      </c>
      <c r="F116">
        <v>237</v>
      </c>
      <c r="G116">
        <v>80</v>
      </c>
      <c r="H116" t="s">
        <v>39</v>
      </c>
      <c r="I116">
        <v>104</v>
      </c>
      <c r="J116">
        <v>503</v>
      </c>
      <c r="K116">
        <v>24.896353306995799</v>
      </c>
      <c r="L116">
        <v>12.823129277119801</v>
      </c>
      <c r="M116">
        <v>11.450702217617801</v>
      </c>
      <c r="N116">
        <v>14.8591893956592</v>
      </c>
      <c r="O116">
        <v>-0.238337828044064</v>
      </c>
    </row>
    <row r="117" spans="1:15">
      <c r="A117" t="s">
        <v>229</v>
      </c>
      <c r="B117">
        <v>4288</v>
      </c>
      <c r="C117">
        <v>48</v>
      </c>
      <c r="D117">
        <v>6</v>
      </c>
      <c r="E117">
        <v>150</v>
      </c>
      <c r="F117">
        <v>169</v>
      </c>
      <c r="G117">
        <v>140</v>
      </c>
      <c r="H117" t="s">
        <v>60</v>
      </c>
      <c r="I117">
        <v>97</v>
      </c>
      <c r="J117">
        <v>459</v>
      </c>
      <c r="K117">
        <v>24.874927544945201</v>
      </c>
      <c r="L117">
        <v>49.600996292658998</v>
      </c>
      <c r="M117">
        <v>8.1953686875160603</v>
      </c>
      <c r="N117">
        <v>8.1945564191352602</v>
      </c>
      <c r="O117">
        <v>8.9520770335166908</v>
      </c>
    </row>
    <row r="118" spans="1:15">
      <c r="A118" t="s">
        <v>229</v>
      </c>
      <c r="B118">
        <v>87</v>
      </c>
      <c r="C118">
        <v>32</v>
      </c>
      <c r="D118">
        <v>8</v>
      </c>
      <c r="E118">
        <v>170</v>
      </c>
      <c r="F118">
        <v>292</v>
      </c>
      <c r="G118">
        <v>110</v>
      </c>
      <c r="H118" t="s">
        <v>39</v>
      </c>
      <c r="I118">
        <v>113</v>
      </c>
      <c r="J118">
        <v>572</v>
      </c>
      <c r="K118">
        <v>24.4982412586542</v>
      </c>
      <c r="L118">
        <v>32.535594117713003</v>
      </c>
      <c r="M118">
        <v>3.8151659585772402</v>
      </c>
      <c r="N118">
        <v>18.675875761535401</v>
      </c>
      <c r="O118">
        <v>2.5742151635294999</v>
      </c>
    </row>
    <row r="119" spans="1:15">
      <c r="A119" t="s">
        <v>229</v>
      </c>
      <c r="B119">
        <v>2866</v>
      </c>
      <c r="C119">
        <v>10</v>
      </c>
      <c r="D119">
        <v>12</v>
      </c>
      <c r="E119">
        <v>206</v>
      </c>
      <c r="F119">
        <v>331</v>
      </c>
      <c r="G119">
        <v>110</v>
      </c>
      <c r="H119" t="s">
        <v>21</v>
      </c>
      <c r="I119">
        <v>170</v>
      </c>
      <c r="J119">
        <v>647</v>
      </c>
      <c r="K119">
        <v>24.258387924703602</v>
      </c>
      <c r="L119">
        <v>0.55478246020243804</v>
      </c>
      <c r="M119">
        <v>4.6782317471443298</v>
      </c>
      <c r="N119">
        <v>14.377806406575599</v>
      </c>
      <c r="O119">
        <v>6.8438002808149196</v>
      </c>
    </row>
    <row r="120" spans="1:15">
      <c r="A120" t="s">
        <v>229</v>
      </c>
      <c r="B120">
        <v>2199</v>
      </c>
      <c r="C120">
        <v>11</v>
      </c>
      <c r="D120">
        <v>12</v>
      </c>
      <c r="E120">
        <v>202</v>
      </c>
      <c r="F120">
        <v>198</v>
      </c>
      <c r="G120">
        <v>150</v>
      </c>
      <c r="H120" t="s">
        <v>21</v>
      </c>
      <c r="I120">
        <v>119</v>
      </c>
      <c r="J120">
        <v>550</v>
      </c>
      <c r="K120">
        <v>24.161585136256299</v>
      </c>
      <c r="L120">
        <v>19.387293464756802</v>
      </c>
      <c r="M120">
        <v>9.3722793224270902</v>
      </c>
      <c r="N120">
        <v>2.4858064844740801</v>
      </c>
      <c r="O120">
        <v>11.470614474709301</v>
      </c>
    </row>
    <row r="121" spans="1:15">
      <c r="A121" t="s">
        <v>229</v>
      </c>
      <c r="B121">
        <v>4505</v>
      </c>
      <c r="C121">
        <v>24</v>
      </c>
      <c r="D121">
        <v>8</v>
      </c>
      <c r="E121">
        <v>226</v>
      </c>
      <c r="F121">
        <v>197</v>
      </c>
      <c r="G121">
        <v>130</v>
      </c>
      <c r="H121" t="s">
        <v>39</v>
      </c>
      <c r="I121">
        <v>107</v>
      </c>
      <c r="J121">
        <v>553</v>
      </c>
      <c r="K121">
        <v>23.834438889220401</v>
      </c>
      <c r="L121">
        <v>12.1003515665374</v>
      </c>
      <c r="M121">
        <v>10.7322347436022</v>
      </c>
      <c r="N121">
        <v>7.53492023013255</v>
      </c>
      <c r="O121">
        <v>6.1568498629697999</v>
      </c>
    </row>
    <row r="122" spans="1:15">
      <c r="A122" t="s">
        <v>229</v>
      </c>
      <c r="B122">
        <v>1389</v>
      </c>
      <c r="C122">
        <v>54</v>
      </c>
      <c r="D122">
        <v>4</v>
      </c>
      <c r="E122">
        <v>206</v>
      </c>
      <c r="F122">
        <v>123</v>
      </c>
      <c r="G122">
        <v>100</v>
      </c>
      <c r="H122" t="s">
        <v>66</v>
      </c>
      <c r="I122">
        <v>87</v>
      </c>
      <c r="J122">
        <v>429</v>
      </c>
      <c r="K122">
        <v>23.016269322351899</v>
      </c>
      <c r="L122">
        <v>29.962748044361</v>
      </c>
      <c r="M122">
        <v>15.0281748605536</v>
      </c>
      <c r="N122">
        <v>1.8397205381464401</v>
      </c>
      <c r="O122">
        <v>5.9500734819589001</v>
      </c>
    </row>
    <row r="123" spans="1:15">
      <c r="A123" t="s">
        <v>228</v>
      </c>
      <c r="B123">
        <v>714</v>
      </c>
      <c r="C123">
        <v>44</v>
      </c>
      <c r="D123">
        <v>6</v>
      </c>
      <c r="E123">
        <v>386</v>
      </c>
      <c r="F123">
        <v>415</v>
      </c>
      <c r="G123">
        <v>300</v>
      </c>
      <c r="H123" t="s">
        <v>70</v>
      </c>
      <c r="I123">
        <v>150</v>
      </c>
      <c r="J123">
        <v>1101</v>
      </c>
      <c r="K123">
        <v>22.746663908657801</v>
      </c>
      <c r="L123">
        <v>36.636095094720801</v>
      </c>
      <c r="M123">
        <v>11.740666363409501</v>
      </c>
      <c r="N123">
        <v>2.2093994476611001</v>
      </c>
      <c r="O123">
        <v>8.7965980975872409</v>
      </c>
    </row>
    <row r="124" spans="1:15">
      <c r="A124" t="s">
        <v>228</v>
      </c>
      <c r="B124">
        <v>223</v>
      </c>
      <c r="C124">
        <v>36</v>
      </c>
      <c r="D124">
        <v>8</v>
      </c>
      <c r="E124">
        <v>334</v>
      </c>
      <c r="F124">
        <v>512</v>
      </c>
      <c r="G124">
        <v>270</v>
      </c>
      <c r="H124" t="s">
        <v>49</v>
      </c>
      <c r="I124">
        <v>136</v>
      </c>
      <c r="J124">
        <v>1116</v>
      </c>
      <c r="K124">
        <v>22.635984880094899</v>
      </c>
      <c r="L124">
        <v>43.062287648065997</v>
      </c>
      <c r="M124">
        <v>6.84756617926889</v>
      </c>
      <c r="N124">
        <v>8.5591640366345896</v>
      </c>
      <c r="O124">
        <v>7.2292546641914504</v>
      </c>
    </row>
    <row r="125" spans="1:15">
      <c r="A125" t="s">
        <v>229</v>
      </c>
      <c r="B125">
        <v>3419</v>
      </c>
      <c r="C125">
        <v>44</v>
      </c>
      <c r="D125">
        <v>6</v>
      </c>
      <c r="E125">
        <v>186</v>
      </c>
      <c r="F125">
        <v>154</v>
      </c>
      <c r="G125">
        <v>150</v>
      </c>
      <c r="H125" t="s">
        <v>60</v>
      </c>
      <c r="I125">
        <v>97</v>
      </c>
      <c r="J125">
        <v>490</v>
      </c>
      <c r="K125">
        <v>22.1826209497295</v>
      </c>
      <c r="L125">
        <v>17.5856052218592</v>
      </c>
      <c r="M125">
        <v>7.2877440905719899</v>
      </c>
      <c r="N125">
        <v>8.7234094972807004</v>
      </c>
      <c r="O125">
        <v>6.7332113076861297</v>
      </c>
    </row>
    <row r="126" spans="1:15">
      <c r="A126" t="s">
        <v>227</v>
      </c>
      <c r="B126">
        <v>3618</v>
      </c>
      <c r="C126">
        <v>61</v>
      </c>
      <c r="D126">
        <v>4</v>
      </c>
      <c r="E126">
        <v>480</v>
      </c>
      <c r="F126">
        <v>657</v>
      </c>
      <c r="G126">
        <v>260</v>
      </c>
      <c r="H126" t="s">
        <v>75</v>
      </c>
      <c r="I126">
        <v>213</v>
      </c>
      <c r="J126">
        <v>1397</v>
      </c>
      <c r="K126">
        <v>21.834402794943902</v>
      </c>
      <c r="L126">
        <v>60.849980013795403</v>
      </c>
      <c r="M126">
        <v>12.5170568412675</v>
      </c>
      <c r="N126">
        <v>4.6308942094190702</v>
      </c>
      <c r="O126">
        <v>4.6864517442573099</v>
      </c>
    </row>
    <row r="127" spans="1:15">
      <c r="A127" t="s">
        <v>228</v>
      </c>
      <c r="B127">
        <v>1391</v>
      </c>
      <c r="C127">
        <v>30</v>
      </c>
      <c r="D127">
        <v>10</v>
      </c>
      <c r="E127">
        <v>320</v>
      </c>
      <c r="F127">
        <v>602</v>
      </c>
      <c r="G127">
        <v>270</v>
      </c>
      <c r="H127" t="s">
        <v>52</v>
      </c>
      <c r="I127">
        <v>135</v>
      </c>
      <c r="J127">
        <v>1192</v>
      </c>
      <c r="K127">
        <v>21.186565061716699</v>
      </c>
      <c r="L127">
        <v>33.529250594020198</v>
      </c>
      <c r="M127">
        <v>1.83981271798569</v>
      </c>
      <c r="N127">
        <v>13.747540877971799</v>
      </c>
      <c r="O127">
        <v>5.5992114657591898</v>
      </c>
    </row>
    <row r="128" spans="1:15">
      <c r="A128" t="s">
        <v>229</v>
      </c>
      <c r="B128">
        <v>623</v>
      </c>
      <c r="C128">
        <v>22</v>
      </c>
      <c r="D128">
        <v>8</v>
      </c>
      <c r="E128">
        <v>232</v>
      </c>
      <c r="F128">
        <v>158</v>
      </c>
      <c r="G128">
        <v>130</v>
      </c>
      <c r="H128" t="s">
        <v>39</v>
      </c>
      <c r="I128">
        <v>99</v>
      </c>
      <c r="J128">
        <v>520</v>
      </c>
      <c r="K128">
        <v>20.579943337504002</v>
      </c>
      <c r="L128">
        <v>21.952790043385502</v>
      </c>
      <c r="M128">
        <v>15.993222097570801</v>
      </c>
      <c r="N128">
        <v>4.4684568588569196</v>
      </c>
      <c r="O128">
        <v>4.0744549931321199</v>
      </c>
    </row>
    <row r="129" spans="1:15">
      <c r="A129" t="s">
        <v>228</v>
      </c>
      <c r="B129">
        <v>484</v>
      </c>
      <c r="C129">
        <v>38</v>
      </c>
      <c r="D129">
        <v>8</v>
      </c>
      <c r="E129">
        <v>296</v>
      </c>
      <c r="F129">
        <v>547</v>
      </c>
      <c r="G129">
        <v>270</v>
      </c>
      <c r="H129" t="s">
        <v>49</v>
      </c>
      <c r="I129">
        <v>143</v>
      </c>
      <c r="J129">
        <v>1113</v>
      </c>
      <c r="K129">
        <v>20.5326554151595</v>
      </c>
      <c r="L129">
        <v>42.280420925942998</v>
      </c>
      <c r="M129">
        <v>2.0997427326196898</v>
      </c>
      <c r="N129">
        <v>10.8708043599917</v>
      </c>
      <c r="O129">
        <v>7.5621083225481396</v>
      </c>
    </row>
    <row r="130" spans="1:15">
      <c r="A130" t="s">
        <v>228</v>
      </c>
      <c r="B130">
        <v>75</v>
      </c>
      <c r="C130">
        <v>39</v>
      </c>
      <c r="D130">
        <v>8</v>
      </c>
      <c r="E130">
        <v>274</v>
      </c>
      <c r="F130">
        <v>434</v>
      </c>
      <c r="G130">
        <v>430</v>
      </c>
      <c r="H130" t="s">
        <v>49</v>
      </c>
      <c r="I130">
        <v>155</v>
      </c>
      <c r="J130">
        <v>1138</v>
      </c>
      <c r="K130">
        <v>20.519005166101</v>
      </c>
      <c r="L130">
        <v>53.362016016819602</v>
      </c>
      <c r="M130">
        <v>-0.75346498588998401</v>
      </c>
      <c r="N130">
        <v>7.8588485603206509E-3</v>
      </c>
      <c r="O130">
        <v>21.264611303430701</v>
      </c>
    </row>
    <row r="131" spans="1:15">
      <c r="A131" t="s">
        <v>228</v>
      </c>
      <c r="B131">
        <v>816</v>
      </c>
      <c r="C131">
        <v>46</v>
      </c>
      <c r="D131">
        <v>6</v>
      </c>
      <c r="E131">
        <v>376</v>
      </c>
      <c r="F131">
        <v>477</v>
      </c>
      <c r="G131">
        <v>250</v>
      </c>
      <c r="H131" t="s">
        <v>70</v>
      </c>
      <c r="I131">
        <v>162</v>
      </c>
      <c r="J131">
        <v>1103</v>
      </c>
      <c r="K131">
        <v>20.364173285761598</v>
      </c>
      <c r="L131">
        <v>35.5360136089175</v>
      </c>
      <c r="M131">
        <v>8.5932770059520003</v>
      </c>
      <c r="N131">
        <v>6.0176684629481096</v>
      </c>
      <c r="O131">
        <v>5.7532278168615401</v>
      </c>
    </row>
    <row r="132" spans="1:15">
      <c r="A132" t="s">
        <v>228</v>
      </c>
      <c r="B132">
        <v>486</v>
      </c>
      <c r="C132">
        <v>35</v>
      </c>
      <c r="D132">
        <v>8</v>
      </c>
      <c r="E132">
        <v>384</v>
      </c>
      <c r="F132">
        <v>491</v>
      </c>
      <c r="G132">
        <v>250</v>
      </c>
      <c r="H132" t="s">
        <v>49</v>
      </c>
      <c r="I132">
        <v>140</v>
      </c>
      <c r="J132">
        <v>1125</v>
      </c>
      <c r="K132">
        <v>20.227238083940399</v>
      </c>
      <c r="L132">
        <v>45.913832841813203</v>
      </c>
      <c r="M132">
        <v>10.1938991967299</v>
      </c>
      <c r="N132">
        <v>4.32121375384492</v>
      </c>
      <c r="O132">
        <v>5.7121251333656398</v>
      </c>
    </row>
    <row r="133" spans="1:15">
      <c r="A133" t="s">
        <v>229</v>
      </c>
      <c r="B133">
        <v>45</v>
      </c>
      <c r="C133">
        <v>16</v>
      </c>
      <c r="D133">
        <v>10</v>
      </c>
      <c r="E133">
        <v>176</v>
      </c>
      <c r="F133">
        <v>243</v>
      </c>
      <c r="G133">
        <v>70</v>
      </c>
      <c r="H133" t="s">
        <v>42</v>
      </c>
      <c r="I133">
        <v>112</v>
      </c>
      <c r="J133">
        <v>543</v>
      </c>
      <c r="K133">
        <v>20.139951126897799</v>
      </c>
      <c r="L133">
        <v>9.7396440197951097</v>
      </c>
      <c r="M133">
        <v>5.2300840739589498</v>
      </c>
      <c r="N133">
        <v>13.3432082720834</v>
      </c>
      <c r="O133">
        <v>-5.4084998689115302</v>
      </c>
    </row>
    <row r="134" spans="1:15">
      <c r="A134" t="s">
        <v>229</v>
      </c>
      <c r="B134">
        <v>4456</v>
      </c>
      <c r="C134">
        <v>63</v>
      </c>
      <c r="D134">
        <v>2</v>
      </c>
      <c r="E134">
        <v>140</v>
      </c>
      <c r="F134">
        <v>153</v>
      </c>
      <c r="G134">
        <v>190</v>
      </c>
      <c r="H134" t="s">
        <v>48</v>
      </c>
      <c r="I134">
        <v>97</v>
      </c>
      <c r="J134">
        <v>483</v>
      </c>
      <c r="K134">
        <v>20.011883426820699</v>
      </c>
      <c r="L134">
        <v>28.061952168429698</v>
      </c>
      <c r="M134">
        <v>2.8083914081987098</v>
      </c>
      <c r="N134">
        <v>1.9190820378868201</v>
      </c>
      <c r="O134">
        <v>15.418986133340599</v>
      </c>
    </row>
    <row r="135" spans="1:15">
      <c r="A135" t="s">
        <v>227</v>
      </c>
      <c r="B135">
        <v>107</v>
      </c>
      <c r="C135">
        <v>58</v>
      </c>
      <c r="D135">
        <v>6</v>
      </c>
      <c r="E135">
        <v>444</v>
      </c>
      <c r="F135">
        <v>588</v>
      </c>
      <c r="G135">
        <v>230</v>
      </c>
      <c r="H135" t="s">
        <v>70</v>
      </c>
      <c r="I135">
        <v>160</v>
      </c>
      <c r="J135">
        <v>1262</v>
      </c>
      <c r="K135">
        <v>19.273656274270198</v>
      </c>
      <c r="L135">
        <v>61.268549329235697</v>
      </c>
      <c r="M135">
        <v>11.3466484567456</v>
      </c>
      <c r="N135">
        <v>3.0193982509584698</v>
      </c>
      <c r="O135">
        <v>4.9076095665661503</v>
      </c>
    </row>
    <row r="136" spans="1:15">
      <c r="A136" t="s">
        <v>229</v>
      </c>
      <c r="B136">
        <v>2028</v>
      </c>
      <c r="C136">
        <v>23</v>
      </c>
      <c r="D136">
        <v>8</v>
      </c>
      <c r="E136">
        <v>228</v>
      </c>
      <c r="F136">
        <v>157</v>
      </c>
      <c r="G136">
        <v>110</v>
      </c>
      <c r="H136" t="s">
        <v>39</v>
      </c>
      <c r="I136">
        <v>86</v>
      </c>
      <c r="J136">
        <v>495</v>
      </c>
      <c r="K136">
        <v>19.146273054612902</v>
      </c>
      <c r="L136">
        <v>31.762544295441302</v>
      </c>
      <c r="M136">
        <v>12.4896167766115</v>
      </c>
      <c r="N136">
        <v>-1.7686568000132199</v>
      </c>
      <c r="O136">
        <v>7.3347593701051998</v>
      </c>
    </row>
    <row r="137" spans="1:15">
      <c r="A137" t="s">
        <v>227</v>
      </c>
      <c r="B137">
        <v>858</v>
      </c>
      <c r="C137">
        <v>62</v>
      </c>
      <c r="D137">
        <v>4</v>
      </c>
      <c r="E137">
        <v>468</v>
      </c>
      <c r="F137">
        <v>553</v>
      </c>
      <c r="G137">
        <v>240</v>
      </c>
      <c r="H137" t="s">
        <v>75</v>
      </c>
      <c r="I137">
        <v>146</v>
      </c>
      <c r="J137">
        <v>1261</v>
      </c>
      <c r="K137">
        <v>18.807833733982399</v>
      </c>
      <c r="L137">
        <v>42.129212954554703</v>
      </c>
      <c r="M137">
        <v>13.8699709987742</v>
      </c>
      <c r="N137">
        <v>1.43623901547417</v>
      </c>
      <c r="O137">
        <v>3.5016237197340301</v>
      </c>
    </row>
    <row r="138" spans="1:15">
      <c r="A138" t="s">
        <v>229</v>
      </c>
      <c r="B138">
        <v>4541</v>
      </c>
      <c r="C138">
        <v>19</v>
      </c>
      <c r="D138">
        <v>10</v>
      </c>
      <c r="E138">
        <v>122</v>
      </c>
      <c r="F138">
        <v>118</v>
      </c>
      <c r="G138">
        <v>270</v>
      </c>
      <c r="H138" t="s">
        <v>42</v>
      </c>
      <c r="I138">
        <v>91</v>
      </c>
      <c r="J138">
        <v>510</v>
      </c>
      <c r="K138">
        <v>18.801167764191501</v>
      </c>
      <c r="L138">
        <v>19.584118886308602</v>
      </c>
      <c r="M138">
        <v>-0.94941723152887103</v>
      </c>
      <c r="N138">
        <v>0.32454230103833098</v>
      </c>
      <c r="O138">
        <v>19.3701279861681</v>
      </c>
    </row>
    <row r="139" spans="1:15">
      <c r="A139" t="s">
        <v>228</v>
      </c>
      <c r="B139">
        <v>4460</v>
      </c>
      <c r="C139">
        <v>8</v>
      </c>
      <c r="D139">
        <v>18</v>
      </c>
      <c r="E139">
        <v>286</v>
      </c>
      <c r="F139">
        <v>550</v>
      </c>
      <c r="G139">
        <v>280</v>
      </c>
      <c r="H139" t="s">
        <v>29</v>
      </c>
      <c r="I139">
        <v>145</v>
      </c>
      <c r="J139">
        <v>1116</v>
      </c>
      <c r="K139">
        <v>18.609527272463499</v>
      </c>
      <c r="L139">
        <v>19.323787711134901</v>
      </c>
      <c r="M139">
        <v>1.1496451438133499</v>
      </c>
      <c r="N139">
        <v>11.371560931535701</v>
      </c>
      <c r="O139">
        <v>6.0883211971143796</v>
      </c>
    </row>
    <row r="140" spans="1:15">
      <c r="A140" t="s">
        <v>229</v>
      </c>
      <c r="B140">
        <v>4122</v>
      </c>
      <c r="C140">
        <v>28</v>
      </c>
      <c r="D140">
        <v>8</v>
      </c>
      <c r="E140">
        <v>204</v>
      </c>
      <c r="F140">
        <v>194</v>
      </c>
      <c r="G140">
        <v>110</v>
      </c>
      <c r="H140" t="s">
        <v>39</v>
      </c>
      <c r="I140">
        <v>104</v>
      </c>
      <c r="J140">
        <v>574</v>
      </c>
      <c r="K140">
        <v>18.346845601209601</v>
      </c>
      <c r="L140">
        <v>21.854991716481099</v>
      </c>
      <c r="M140">
        <v>6.9854271678389797</v>
      </c>
      <c r="N140">
        <v>-2.8058378106632</v>
      </c>
      <c r="O140">
        <v>4.6721795727118103</v>
      </c>
    </row>
    <row r="141" spans="1:15">
      <c r="A141" t="s">
        <v>228</v>
      </c>
      <c r="B141">
        <v>1881</v>
      </c>
      <c r="C141">
        <v>43</v>
      </c>
      <c r="D141">
        <v>6</v>
      </c>
      <c r="E141">
        <v>408</v>
      </c>
      <c r="F141">
        <v>537</v>
      </c>
      <c r="G141">
        <v>200</v>
      </c>
      <c r="H141" t="s">
        <v>70</v>
      </c>
      <c r="I141">
        <v>134</v>
      </c>
      <c r="J141">
        <v>1145</v>
      </c>
      <c r="K141">
        <v>18.252917878504</v>
      </c>
      <c r="L141">
        <v>44.548927522197303</v>
      </c>
      <c r="M141">
        <v>12.755387206052101</v>
      </c>
      <c r="N141">
        <v>4.1375549393271696</v>
      </c>
      <c r="O141">
        <v>1.35997573312465</v>
      </c>
    </row>
    <row r="142" spans="1:15">
      <c r="A142" t="s">
        <v>228</v>
      </c>
      <c r="B142">
        <v>1302</v>
      </c>
      <c r="C142">
        <v>48</v>
      </c>
      <c r="D142">
        <v>5</v>
      </c>
      <c r="E142">
        <v>364</v>
      </c>
      <c r="F142">
        <v>482</v>
      </c>
      <c r="G142">
        <v>240</v>
      </c>
      <c r="H142" t="s">
        <v>81</v>
      </c>
      <c r="I142">
        <v>136</v>
      </c>
      <c r="J142">
        <v>1086</v>
      </c>
      <c r="K142">
        <v>18.083818441633799</v>
      </c>
      <c r="L142">
        <v>45.259650825916196</v>
      </c>
      <c r="M142">
        <v>8.5012243628036703</v>
      </c>
      <c r="N142">
        <v>6.3995165497302597</v>
      </c>
      <c r="O142">
        <v>3.18307752909991</v>
      </c>
    </row>
    <row r="143" spans="1:15">
      <c r="A143" t="s">
        <v>229</v>
      </c>
      <c r="B143">
        <v>2534</v>
      </c>
      <c r="C143">
        <v>41</v>
      </c>
      <c r="D143">
        <v>7</v>
      </c>
      <c r="E143">
        <v>216</v>
      </c>
      <c r="F143">
        <v>150</v>
      </c>
      <c r="G143">
        <v>120</v>
      </c>
      <c r="H143" t="s">
        <v>115</v>
      </c>
      <c r="I143">
        <v>113</v>
      </c>
      <c r="J143">
        <v>486</v>
      </c>
      <c r="K143">
        <v>17.6897741559115</v>
      </c>
      <c r="L143">
        <v>7.76921116222407</v>
      </c>
      <c r="M143">
        <v>12.352648160077999</v>
      </c>
      <c r="N143">
        <v>-0.81410676861204101</v>
      </c>
      <c r="O143">
        <v>6.1637376706878397</v>
      </c>
    </row>
    <row r="144" spans="1:15">
      <c r="A144" t="s">
        <v>229</v>
      </c>
      <c r="B144">
        <v>2421</v>
      </c>
      <c r="C144">
        <v>37</v>
      </c>
      <c r="D144">
        <v>8</v>
      </c>
      <c r="E144">
        <v>142</v>
      </c>
      <c r="F144">
        <v>201</v>
      </c>
      <c r="G144">
        <v>120</v>
      </c>
      <c r="H144" t="s">
        <v>39</v>
      </c>
      <c r="I144">
        <v>95</v>
      </c>
      <c r="J144">
        <v>463</v>
      </c>
      <c r="K144">
        <v>17.365033136830899</v>
      </c>
      <c r="L144">
        <v>29.148863761457999</v>
      </c>
      <c r="M144">
        <v>1.6257442467504299</v>
      </c>
      <c r="N144">
        <v>6.1851930105368496</v>
      </c>
      <c r="O144">
        <v>10.4326230967611</v>
      </c>
    </row>
    <row r="145" spans="1:15">
      <c r="A145" t="s">
        <v>228</v>
      </c>
      <c r="B145">
        <v>4475</v>
      </c>
      <c r="C145">
        <v>41</v>
      </c>
      <c r="D145">
        <v>7</v>
      </c>
      <c r="E145">
        <v>380</v>
      </c>
      <c r="F145">
        <v>497</v>
      </c>
      <c r="G145">
        <v>170</v>
      </c>
      <c r="H145" t="s">
        <v>124</v>
      </c>
      <c r="I145">
        <v>133</v>
      </c>
      <c r="J145">
        <v>1047</v>
      </c>
      <c r="K145">
        <v>16.352309555927199</v>
      </c>
      <c r="L145">
        <v>41.672323136305401</v>
      </c>
      <c r="M145">
        <v>11.175281794360901</v>
      </c>
      <c r="N145">
        <v>6.8513498513952502</v>
      </c>
      <c r="O145">
        <v>-1.6743220898289599</v>
      </c>
    </row>
    <row r="146" spans="1:15">
      <c r="A146" t="s">
        <v>229</v>
      </c>
      <c r="B146">
        <v>2641</v>
      </c>
      <c r="C146">
        <v>9</v>
      </c>
      <c r="D146">
        <v>12</v>
      </c>
      <c r="E146">
        <v>214</v>
      </c>
      <c r="F146">
        <v>196</v>
      </c>
      <c r="G146">
        <v>100</v>
      </c>
      <c r="H146" t="s">
        <v>21</v>
      </c>
      <c r="I146">
        <v>107</v>
      </c>
      <c r="J146">
        <v>510</v>
      </c>
      <c r="K146">
        <v>16.109478938338299</v>
      </c>
      <c r="L146">
        <v>-10.1753496335176</v>
      </c>
      <c r="M146">
        <v>12.9121319184996</v>
      </c>
      <c r="N146">
        <v>3.6535857773793001</v>
      </c>
      <c r="O146">
        <v>-0.89472098103505004</v>
      </c>
    </row>
    <row r="147" spans="1:15">
      <c r="A147" t="s">
        <v>229</v>
      </c>
      <c r="B147">
        <v>2640</v>
      </c>
      <c r="C147">
        <v>46</v>
      </c>
      <c r="D147">
        <v>6</v>
      </c>
      <c r="E147">
        <v>164</v>
      </c>
      <c r="F147">
        <v>146</v>
      </c>
      <c r="G147">
        <v>110</v>
      </c>
      <c r="H147" t="s">
        <v>60</v>
      </c>
      <c r="I147">
        <v>88</v>
      </c>
      <c r="J147">
        <v>420</v>
      </c>
      <c r="K147">
        <v>15.263411429374701</v>
      </c>
      <c r="L147">
        <v>31.195216373650201</v>
      </c>
      <c r="M147">
        <v>6.8284909288621698</v>
      </c>
      <c r="N147">
        <v>3.6394912373135901</v>
      </c>
      <c r="O147">
        <v>4.8567696136972804</v>
      </c>
    </row>
    <row r="148" spans="1:15">
      <c r="A148" t="s">
        <v>228</v>
      </c>
      <c r="B148">
        <v>1672</v>
      </c>
      <c r="C148">
        <v>29</v>
      </c>
      <c r="D148">
        <v>10</v>
      </c>
      <c r="E148">
        <v>348</v>
      </c>
      <c r="F148">
        <v>502</v>
      </c>
      <c r="G148">
        <v>220</v>
      </c>
      <c r="H148" t="s">
        <v>52</v>
      </c>
      <c r="I148">
        <v>138</v>
      </c>
      <c r="J148">
        <v>1070</v>
      </c>
      <c r="K148">
        <v>14.6968820703775</v>
      </c>
      <c r="L148">
        <v>26.284928956580501</v>
      </c>
      <c r="M148">
        <v>6.27692376937246</v>
      </c>
      <c r="N148">
        <v>4.3329561533235701</v>
      </c>
      <c r="O148">
        <v>4.0870021476815097</v>
      </c>
    </row>
    <row r="149" spans="1:15">
      <c r="A149" t="s">
        <v>229</v>
      </c>
      <c r="B149">
        <v>888</v>
      </c>
      <c r="C149">
        <v>20</v>
      </c>
      <c r="D149">
        <v>9</v>
      </c>
      <c r="E149">
        <v>170</v>
      </c>
      <c r="F149">
        <v>176</v>
      </c>
      <c r="G149">
        <v>130</v>
      </c>
      <c r="H149" t="s">
        <v>114</v>
      </c>
      <c r="I149">
        <v>84</v>
      </c>
      <c r="J149">
        <v>476</v>
      </c>
      <c r="K149">
        <v>14.5345329075392</v>
      </c>
      <c r="L149">
        <v>20.7004238813002</v>
      </c>
      <c r="M149">
        <v>4.0858667806122799</v>
      </c>
      <c r="N149">
        <v>0.29457209475263502</v>
      </c>
      <c r="O149">
        <v>10.126940560822399</v>
      </c>
    </row>
    <row r="150" spans="1:15">
      <c r="A150" t="s">
        <v>229</v>
      </c>
      <c r="B150">
        <v>53</v>
      </c>
      <c r="C150">
        <v>47</v>
      </c>
      <c r="D150">
        <v>6</v>
      </c>
      <c r="E150">
        <v>156</v>
      </c>
      <c r="F150">
        <v>137</v>
      </c>
      <c r="G150">
        <v>80</v>
      </c>
      <c r="H150" t="s">
        <v>60</v>
      </c>
      <c r="I150">
        <v>70</v>
      </c>
      <c r="J150">
        <v>373</v>
      </c>
      <c r="K150">
        <v>14.3861454256069</v>
      </c>
      <c r="L150">
        <v>18.201265568177501</v>
      </c>
      <c r="M150">
        <v>5.5395778928002004</v>
      </c>
      <c r="N150">
        <v>9.8357046073346694</v>
      </c>
      <c r="O150">
        <v>2.9081085683898298</v>
      </c>
    </row>
    <row r="151" spans="1:15">
      <c r="A151" t="s">
        <v>227</v>
      </c>
      <c r="B151">
        <v>280</v>
      </c>
      <c r="C151">
        <v>64</v>
      </c>
      <c r="D151">
        <v>2</v>
      </c>
      <c r="E151">
        <v>450</v>
      </c>
      <c r="F151">
        <v>547</v>
      </c>
      <c r="G151">
        <v>200</v>
      </c>
      <c r="H151" t="s">
        <v>80</v>
      </c>
      <c r="I151">
        <v>127</v>
      </c>
      <c r="J151">
        <v>1197</v>
      </c>
      <c r="K151">
        <v>14.2772432956949</v>
      </c>
      <c r="L151">
        <v>57.576617404399101</v>
      </c>
      <c r="M151">
        <v>9.9281705572102599</v>
      </c>
      <c r="N151">
        <v>2.9574257840024898</v>
      </c>
      <c r="O151">
        <v>1.3916469544821699</v>
      </c>
    </row>
    <row r="152" spans="1:15">
      <c r="A152" t="s">
        <v>229</v>
      </c>
      <c r="B152">
        <v>3150</v>
      </c>
      <c r="C152">
        <v>53</v>
      </c>
      <c r="D152">
        <v>5</v>
      </c>
      <c r="E152">
        <v>146</v>
      </c>
      <c r="F152">
        <v>259</v>
      </c>
      <c r="G152">
        <v>140</v>
      </c>
      <c r="H152" t="s">
        <v>172</v>
      </c>
      <c r="I152">
        <v>93</v>
      </c>
      <c r="J152">
        <v>545</v>
      </c>
      <c r="K152">
        <v>14.223389006153999</v>
      </c>
      <c r="L152">
        <v>33.285825916683798</v>
      </c>
      <c r="M152">
        <v>-2.41167255870154</v>
      </c>
      <c r="N152">
        <v>11.136096898100099</v>
      </c>
      <c r="O152">
        <v>3.7772742229796199</v>
      </c>
    </row>
    <row r="153" spans="1:15">
      <c r="A153" t="s">
        <v>228</v>
      </c>
      <c r="B153">
        <v>357</v>
      </c>
      <c r="C153">
        <v>47</v>
      </c>
      <c r="D153">
        <v>6</v>
      </c>
      <c r="E153">
        <v>264</v>
      </c>
      <c r="F153">
        <v>466</v>
      </c>
      <c r="G153">
        <v>280</v>
      </c>
      <c r="H153" t="s">
        <v>70</v>
      </c>
      <c r="I153">
        <v>138</v>
      </c>
      <c r="J153">
        <v>1010</v>
      </c>
      <c r="K153">
        <v>13.959929652308899</v>
      </c>
      <c r="L153">
        <v>46.320239849823601</v>
      </c>
      <c r="M153">
        <v>-0.20398892347256201</v>
      </c>
      <c r="N153">
        <v>3.3567940165815</v>
      </c>
      <c r="O153">
        <v>10.8071245592</v>
      </c>
    </row>
    <row r="154" spans="1:15">
      <c r="A154" t="s">
        <v>228</v>
      </c>
      <c r="B154">
        <v>433</v>
      </c>
      <c r="C154">
        <v>40</v>
      </c>
      <c r="D154">
        <v>8</v>
      </c>
      <c r="E154">
        <v>250</v>
      </c>
      <c r="F154">
        <v>509</v>
      </c>
      <c r="G154">
        <v>310</v>
      </c>
      <c r="H154" t="s">
        <v>49</v>
      </c>
      <c r="I154">
        <v>148</v>
      </c>
      <c r="J154">
        <v>1069</v>
      </c>
      <c r="K154">
        <v>13.729272081983</v>
      </c>
      <c r="L154">
        <v>44.172694452718602</v>
      </c>
      <c r="M154">
        <v>-3.1410810896102199</v>
      </c>
      <c r="N154">
        <v>4.3055492241633697</v>
      </c>
      <c r="O154">
        <v>12.564803947429899</v>
      </c>
    </row>
    <row r="155" spans="1:15">
      <c r="A155" t="s">
        <v>228</v>
      </c>
      <c r="B155">
        <v>3340</v>
      </c>
      <c r="C155">
        <v>42</v>
      </c>
      <c r="D155">
        <v>7</v>
      </c>
      <c r="E155">
        <v>294</v>
      </c>
      <c r="F155">
        <v>499</v>
      </c>
      <c r="G155">
        <v>280</v>
      </c>
      <c r="H155" t="s">
        <v>124</v>
      </c>
      <c r="I155">
        <v>145</v>
      </c>
      <c r="J155">
        <v>1073</v>
      </c>
      <c r="K155">
        <v>13.538505942132099</v>
      </c>
      <c r="L155">
        <v>44.053469646048399</v>
      </c>
      <c r="M155">
        <v>1.28808404532139</v>
      </c>
      <c r="N155">
        <v>4.7116574865589298</v>
      </c>
      <c r="O155">
        <v>7.5387644102518099</v>
      </c>
    </row>
    <row r="156" spans="1:15">
      <c r="A156" t="s">
        <v>228</v>
      </c>
      <c r="B156">
        <v>2495</v>
      </c>
      <c r="C156">
        <v>37</v>
      </c>
      <c r="D156">
        <v>8</v>
      </c>
      <c r="E156">
        <v>330</v>
      </c>
      <c r="F156">
        <v>534</v>
      </c>
      <c r="G156">
        <v>190</v>
      </c>
      <c r="H156" t="s">
        <v>49</v>
      </c>
      <c r="I156">
        <v>132</v>
      </c>
      <c r="J156">
        <v>1054</v>
      </c>
      <c r="K156">
        <v>13.530283200244</v>
      </c>
      <c r="L156">
        <v>36.1668583895894</v>
      </c>
      <c r="M156">
        <v>3.98917994916687</v>
      </c>
      <c r="N156">
        <v>9.8233485540940695</v>
      </c>
      <c r="O156">
        <v>-0.28224530301688899</v>
      </c>
    </row>
    <row r="157" spans="1:15">
      <c r="A157" t="s">
        <v>229</v>
      </c>
      <c r="B157">
        <v>1111</v>
      </c>
      <c r="C157">
        <v>34</v>
      </c>
      <c r="D157">
        <v>8</v>
      </c>
      <c r="E157">
        <v>168</v>
      </c>
      <c r="F157">
        <v>184</v>
      </c>
      <c r="G157">
        <v>100</v>
      </c>
      <c r="H157" t="s">
        <v>39</v>
      </c>
      <c r="I157">
        <v>86</v>
      </c>
      <c r="J157">
        <v>452</v>
      </c>
      <c r="K157">
        <v>12.869796228382301</v>
      </c>
      <c r="L157">
        <v>10.4778354784131</v>
      </c>
      <c r="M157">
        <v>1.04849588029885</v>
      </c>
      <c r="N157">
        <v>10.211831288975301</v>
      </c>
      <c r="O157">
        <v>2.0244179142516998</v>
      </c>
    </row>
    <row r="158" spans="1:15">
      <c r="A158" t="s">
        <v>229</v>
      </c>
      <c r="B158">
        <v>238</v>
      </c>
      <c r="C158">
        <v>56</v>
      </c>
      <c r="D158">
        <v>4</v>
      </c>
      <c r="E158">
        <v>174</v>
      </c>
      <c r="F158">
        <v>173</v>
      </c>
      <c r="G158">
        <v>80</v>
      </c>
      <c r="H158" t="s">
        <v>66</v>
      </c>
      <c r="I158">
        <v>94</v>
      </c>
      <c r="J158">
        <v>453</v>
      </c>
      <c r="K158">
        <v>11.1263062162935</v>
      </c>
      <c r="L158">
        <v>34.375965809994597</v>
      </c>
      <c r="M158">
        <v>3.0900161488491902</v>
      </c>
      <c r="N158">
        <v>4.8110150293341496</v>
      </c>
      <c r="O158">
        <v>0.32537887915317398</v>
      </c>
    </row>
    <row r="159" spans="1:15">
      <c r="A159" t="s">
        <v>229</v>
      </c>
      <c r="B159">
        <v>4266</v>
      </c>
      <c r="C159">
        <v>29</v>
      </c>
      <c r="D159">
        <v>8</v>
      </c>
      <c r="E159">
        <v>190</v>
      </c>
      <c r="F159">
        <v>99</v>
      </c>
      <c r="G159">
        <v>150</v>
      </c>
      <c r="H159" t="s">
        <v>39</v>
      </c>
      <c r="I159">
        <v>87</v>
      </c>
      <c r="J159">
        <v>439</v>
      </c>
      <c r="K159">
        <v>11.1162953070122</v>
      </c>
      <c r="L159">
        <v>16.563436219955701</v>
      </c>
      <c r="M159">
        <v>11.5152152572565</v>
      </c>
      <c r="N159">
        <v>-7.8878203565587501</v>
      </c>
      <c r="O159">
        <v>6.5186173059991299</v>
      </c>
    </row>
    <row r="160" spans="1:15">
      <c r="A160" t="s">
        <v>229</v>
      </c>
      <c r="B160">
        <v>1719</v>
      </c>
      <c r="C160">
        <v>35</v>
      </c>
      <c r="D160">
        <v>8</v>
      </c>
      <c r="E160">
        <v>164</v>
      </c>
      <c r="F160">
        <v>207</v>
      </c>
      <c r="G160">
        <v>60</v>
      </c>
      <c r="H160" t="s">
        <v>39</v>
      </c>
      <c r="I160">
        <v>91</v>
      </c>
      <c r="J160">
        <v>431</v>
      </c>
      <c r="K160">
        <v>10.9335591873689</v>
      </c>
      <c r="L160">
        <v>3.65428050617068</v>
      </c>
      <c r="M160">
        <v>5.3357091386439501</v>
      </c>
      <c r="N160">
        <v>4.7505551026460102</v>
      </c>
      <c r="O160">
        <v>1.11829029371147</v>
      </c>
    </row>
    <row r="161" spans="1:15">
      <c r="A161" t="s">
        <v>229</v>
      </c>
      <c r="B161">
        <v>1086</v>
      </c>
      <c r="C161">
        <v>18</v>
      </c>
      <c r="D161">
        <v>10</v>
      </c>
      <c r="E161">
        <v>130</v>
      </c>
      <c r="F161">
        <v>151</v>
      </c>
      <c r="G161">
        <v>110</v>
      </c>
      <c r="H161" t="s">
        <v>42</v>
      </c>
      <c r="I161">
        <v>85</v>
      </c>
      <c r="J161">
        <v>391</v>
      </c>
      <c r="K161">
        <v>10.882475554668201</v>
      </c>
      <c r="L161">
        <v>17.587728197018698</v>
      </c>
      <c r="M161">
        <v>0.39180654358611999</v>
      </c>
      <c r="N161">
        <v>5.2614178746381404</v>
      </c>
      <c r="O161">
        <v>4.8095504359612402</v>
      </c>
    </row>
    <row r="162" spans="1:15">
      <c r="A162" t="s">
        <v>229</v>
      </c>
      <c r="B162">
        <v>2963</v>
      </c>
      <c r="C162">
        <v>59</v>
      </c>
      <c r="D162">
        <v>4</v>
      </c>
      <c r="E162">
        <v>152</v>
      </c>
      <c r="F162">
        <v>171</v>
      </c>
      <c r="G162">
        <v>80</v>
      </c>
      <c r="H162" t="s">
        <v>66</v>
      </c>
      <c r="I162">
        <v>97</v>
      </c>
      <c r="J162">
        <v>403</v>
      </c>
      <c r="K162">
        <v>10.480452629969999</v>
      </c>
      <c r="L162">
        <v>19.348986361268601</v>
      </c>
      <c r="M162">
        <v>4.1762665704371296</v>
      </c>
      <c r="N162">
        <v>4.8305926334659297</v>
      </c>
      <c r="O162">
        <v>2.05587664777909</v>
      </c>
    </row>
    <row r="163" spans="1:15">
      <c r="A163" t="s">
        <v>229</v>
      </c>
      <c r="B163">
        <v>4638</v>
      </c>
      <c r="C163">
        <v>36</v>
      </c>
      <c r="D163">
        <v>8</v>
      </c>
      <c r="E163">
        <v>156</v>
      </c>
      <c r="F163">
        <v>212</v>
      </c>
      <c r="G163">
        <v>100</v>
      </c>
      <c r="H163" t="s">
        <v>39</v>
      </c>
      <c r="I163">
        <v>89</v>
      </c>
      <c r="J163">
        <v>468</v>
      </c>
      <c r="K163">
        <v>9.83961278214848</v>
      </c>
      <c r="L163">
        <v>22.2566653477333</v>
      </c>
      <c r="M163">
        <v>1.67109171826425</v>
      </c>
      <c r="N163">
        <v>8.8061208588068691</v>
      </c>
      <c r="O163">
        <v>0.50273538236380799</v>
      </c>
    </row>
    <row r="164" spans="1:15">
      <c r="A164" t="s">
        <v>229</v>
      </c>
      <c r="B164">
        <v>4514</v>
      </c>
      <c r="C164">
        <v>45</v>
      </c>
      <c r="D164">
        <v>6</v>
      </c>
      <c r="E164">
        <v>166</v>
      </c>
      <c r="F164">
        <v>166</v>
      </c>
      <c r="G164">
        <v>110</v>
      </c>
      <c r="H164" t="s">
        <v>60</v>
      </c>
      <c r="I164">
        <v>97</v>
      </c>
      <c r="J164">
        <v>442</v>
      </c>
      <c r="K164">
        <v>8.7565444361015796</v>
      </c>
      <c r="L164">
        <v>15.7797637218547</v>
      </c>
      <c r="M164">
        <v>4.97485017704222</v>
      </c>
      <c r="N164">
        <v>3.4095380368578501</v>
      </c>
      <c r="O164">
        <v>-0.71748092265855901</v>
      </c>
    </row>
    <row r="165" spans="1:15">
      <c r="A165" t="s">
        <v>229</v>
      </c>
      <c r="B165">
        <v>3283</v>
      </c>
      <c r="C165">
        <v>64</v>
      </c>
      <c r="D165">
        <v>2</v>
      </c>
      <c r="E165">
        <v>138</v>
      </c>
      <c r="F165">
        <v>107</v>
      </c>
      <c r="G165">
        <v>70</v>
      </c>
      <c r="H165" t="s">
        <v>48</v>
      </c>
      <c r="I165">
        <v>63</v>
      </c>
      <c r="J165">
        <v>315</v>
      </c>
      <c r="K165">
        <v>7.6007189061312799</v>
      </c>
      <c r="L165">
        <v>33.769128739225103</v>
      </c>
      <c r="M165">
        <v>5.3509224530155697</v>
      </c>
      <c r="N165">
        <v>2.8400204658331201</v>
      </c>
      <c r="O165">
        <v>0.182672584813968</v>
      </c>
    </row>
    <row r="166" spans="1:15">
      <c r="A166" t="s">
        <v>229</v>
      </c>
      <c r="B166">
        <v>3793</v>
      </c>
      <c r="C166">
        <v>50</v>
      </c>
      <c r="D166">
        <v>6</v>
      </c>
      <c r="E166">
        <v>140</v>
      </c>
      <c r="F166">
        <v>147</v>
      </c>
      <c r="G166">
        <v>90</v>
      </c>
      <c r="H166" t="s">
        <v>60</v>
      </c>
      <c r="I166">
        <v>96</v>
      </c>
      <c r="J166">
        <v>377</v>
      </c>
      <c r="K166">
        <v>6.9933108338868601</v>
      </c>
      <c r="L166">
        <v>20.980544578793399</v>
      </c>
      <c r="M166">
        <v>3.7951453543737701</v>
      </c>
      <c r="N166">
        <v>4.9188060708273902</v>
      </c>
      <c r="O166">
        <v>-1.02843137141527</v>
      </c>
    </row>
    <row r="167" spans="1:15">
      <c r="A167" t="s">
        <v>227</v>
      </c>
      <c r="B167">
        <v>4377</v>
      </c>
      <c r="C167">
        <v>59</v>
      </c>
      <c r="D167">
        <v>6</v>
      </c>
      <c r="E167">
        <v>392</v>
      </c>
      <c r="F167">
        <v>634</v>
      </c>
      <c r="G167">
        <v>170</v>
      </c>
      <c r="H167" t="s">
        <v>70</v>
      </c>
      <c r="I167">
        <v>156</v>
      </c>
      <c r="J167">
        <v>1196</v>
      </c>
      <c r="K167">
        <v>6.7336761093422401</v>
      </c>
      <c r="L167">
        <v>42.8992953122698</v>
      </c>
      <c r="M167">
        <v>4.37071238724503</v>
      </c>
      <c r="N167">
        <v>5.15905671465078</v>
      </c>
      <c r="O167">
        <v>-2.7960929925535898</v>
      </c>
    </row>
    <row r="168" spans="1:15">
      <c r="A168" t="s">
        <v>229</v>
      </c>
      <c r="B168">
        <v>2172</v>
      </c>
      <c r="C168">
        <v>58</v>
      </c>
      <c r="D168">
        <v>4</v>
      </c>
      <c r="E168">
        <v>156</v>
      </c>
      <c r="F168">
        <v>123</v>
      </c>
      <c r="G168">
        <v>120</v>
      </c>
      <c r="H168" t="s">
        <v>66</v>
      </c>
      <c r="I168">
        <v>86</v>
      </c>
      <c r="J168">
        <v>399</v>
      </c>
      <c r="K168">
        <v>6.0725074845391802</v>
      </c>
      <c r="L168">
        <v>20.896265662591901</v>
      </c>
      <c r="M168">
        <v>4.5879099690733396</v>
      </c>
      <c r="N168">
        <v>-5.0053562495507604</v>
      </c>
      <c r="O168">
        <v>7.5064900125010796</v>
      </c>
    </row>
    <row r="169" spans="1:15">
      <c r="A169" t="s">
        <v>229</v>
      </c>
      <c r="B169">
        <v>3373</v>
      </c>
      <c r="C169">
        <v>57</v>
      </c>
      <c r="D169">
        <v>4</v>
      </c>
      <c r="E169">
        <v>162</v>
      </c>
      <c r="F169">
        <v>141</v>
      </c>
      <c r="G169">
        <v>60</v>
      </c>
      <c r="H169" t="s">
        <v>66</v>
      </c>
      <c r="I169">
        <v>91</v>
      </c>
      <c r="J169">
        <v>425</v>
      </c>
      <c r="K169">
        <v>5.9239650477179904</v>
      </c>
      <c r="L169">
        <v>28.597018374605199</v>
      </c>
      <c r="M169">
        <v>1.1678446234500699</v>
      </c>
      <c r="N169">
        <v>-4.3440358577792804</v>
      </c>
      <c r="O169">
        <v>8.4894143591227305E-3</v>
      </c>
    </row>
    <row r="170" spans="1:15">
      <c r="A170" t="s">
        <v>229</v>
      </c>
      <c r="B170">
        <v>2546</v>
      </c>
      <c r="C170">
        <v>33</v>
      </c>
      <c r="D170">
        <v>8</v>
      </c>
      <c r="E170">
        <v>170</v>
      </c>
      <c r="F170">
        <v>115</v>
      </c>
      <c r="G170">
        <v>40</v>
      </c>
      <c r="H170" t="s">
        <v>39</v>
      </c>
      <c r="I170">
        <v>52</v>
      </c>
      <c r="J170">
        <v>325</v>
      </c>
      <c r="K170">
        <v>5.1076344959400499</v>
      </c>
      <c r="L170">
        <v>14.248579759851401</v>
      </c>
      <c r="M170">
        <v>9.6850856661718598</v>
      </c>
      <c r="N170">
        <v>4.0507931938562196</v>
      </c>
      <c r="O170">
        <v>-7.1360388487731798</v>
      </c>
    </row>
    <row r="171" spans="1:15">
      <c r="A171" t="s">
        <v>229</v>
      </c>
      <c r="B171">
        <v>122</v>
      </c>
      <c r="C171">
        <v>42</v>
      </c>
      <c r="D171">
        <v>7</v>
      </c>
      <c r="E171">
        <v>154</v>
      </c>
      <c r="F171">
        <v>119</v>
      </c>
      <c r="G171">
        <v>120</v>
      </c>
      <c r="H171" t="s">
        <v>115</v>
      </c>
      <c r="I171">
        <v>85</v>
      </c>
      <c r="J171">
        <v>393</v>
      </c>
      <c r="K171">
        <v>4.7086172654199903</v>
      </c>
      <c r="L171">
        <v>14.107489049303499</v>
      </c>
      <c r="M171">
        <v>3.9056315222920501</v>
      </c>
      <c r="N171">
        <v>-3.0150478744103002</v>
      </c>
      <c r="O171">
        <v>1.64838548012991</v>
      </c>
    </row>
    <row r="172" spans="1:15">
      <c r="A172" t="s">
        <v>229</v>
      </c>
      <c r="B172">
        <v>4464</v>
      </c>
      <c r="C172">
        <v>49</v>
      </c>
      <c r="D172">
        <v>6</v>
      </c>
      <c r="E172">
        <v>144</v>
      </c>
      <c r="F172">
        <v>105</v>
      </c>
      <c r="G172">
        <v>110</v>
      </c>
      <c r="H172" t="s">
        <v>60</v>
      </c>
      <c r="I172">
        <v>71</v>
      </c>
      <c r="J172">
        <v>359</v>
      </c>
      <c r="K172">
        <v>2.54971214464861</v>
      </c>
      <c r="L172">
        <v>13.5347343912246</v>
      </c>
      <c r="M172">
        <v>0.31336257635633402</v>
      </c>
      <c r="N172">
        <v>2.10858906578405</v>
      </c>
      <c r="O172">
        <v>2.6404579236749299</v>
      </c>
    </row>
    <row r="173" spans="1:15">
      <c r="A173" t="s">
        <v>229</v>
      </c>
      <c r="B173">
        <v>3748</v>
      </c>
      <c r="C173">
        <v>38</v>
      </c>
      <c r="D173">
        <v>8</v>
      </c>
      <c r="E173">
        <v>138</v>
      </c>
      <c r="F173">
        <v>130</v>
      </c>
      <c r="G173">
        <v>130</v>
      </c>
      <c r="H173" t="s">
        <v>39</v>
      </c>
      <c r="I173">
        <v>99</v>
      </c>
      <c r="J173">
        <v>398</v>
      </c>
      <c r="K173">
        <v>1.95118690331057</v>
      </c>
      <c r="L173">
        <v>6.0463222029070698</v>
      </c>
      <c r="M173">
        <v>1.7018614663315299</v>
      </c>
      <c r="N173">
        <v>-3.41261621819655</v>
      </c>
      <c r="O173">
        <v>5.3029029154299998</v>
      </c>
    </row>
    <row r="174" spans="1:15">
      <c r="A174" t="s">
        <v>229</v>
      </c>
      <c r="B174">
        <v>4099</v>
      </c>
      <c r="C174">
        <v>51</v>
      </c>
      <c r="D174">
        <v>6</v>
      </c>
      <c r="E174">
        <v>128</v>
      </c>
      <c r="F174">
        <v>173</v>
      </c>
      <c r="G174">
        <v>40</v>
      </c>
      <c r="H174" t="s">
        <v>60</v>
      </c>
      <c r="I174">
        <v>74</v>
      </c>
      <c r="J174">
        <v>341</v>
      </c>
      <c r="K174">
        <v>1.1857879821856001</v>
      </c>
      <c r="L174">
        <v>18.055600306601399</v>
      </c>
      <c r="M174">
        <v>2.9802331331237002</v>
      </c>
      <c r="N174">
        <v>0.74786136184583396</v>
      </c>
      <c r="O174">
        <v>-2.95910647885376</v>
      </c>
    </row>
    <row r="175" spans="1:15">
      <c r="A175" t="s">
        <v>229</v>
      </c>
      <c r="B175">
        <v>2912</v>
      </c>
      <c r="C175">
        <v>60</v>
      </c>
      <c r="D175">
        <v>4</v>
      </c>
      <c r="E175">
        <v>136</v>
      </c>
      <c r="F175">
        <v>152</v>
      </c>
      <c r="G175">
        <v>140</v>
      </c>
      <c r="H175" t="s">
        <v>66</v>
      </c>
      <c r="I175">
        <v>94</v>
      </c>
      <c r="J175">
        <v>428</v>
      </c>
      <c r="K175">
        <v>0.80567696607454298</v>
      </c>
      <c r="L175">
        <v>5.20615523482964</v>
      </c>
      <c r="M175">
        <v>-3.5263638898276999</v>
      </c>
      <c r="N175">
        <v>-3.5739331717250602</v>
      </c>
      <c r="O175">
        <v>6.9993597503490399</v>
      </c>
    </row>
    <row r="176" spans="1:15">
      <c r="A176" t="s">
        <v>229</v>
      </c>
      <c r="B176">
        <v>3714</v>
      </c>
      <c r="C176">
        <v>39</v>
      </c>
      <c r="D176">
        <v>8</v>
      </c>
      <c r="E176">
        <v>138</v>
      </c>
      <c r="F176">
        <v>202</v>
      </c>
      <c r="G176">
        <v>80</v>
      </c>
      <c r="H176" t="s">
        <v>39</v>
      </c>
      <c r="I176">
        <v>87</v>
      </c>
      <c r="J176">
        <v>420</v>
      </c>
      <c r="K176">
        <v>0.65792864737453205</v>
      </c>
      <c r="L176">
        <v>14.2470252047112</v>
      </c>
      <c r="M176">
        <v>-3.5835532362969298</v>
      </c>
      <c r="N176">
        <v>5.0549139129668603</v>
      </c>
      <c r="O176">
        <v>-1.16307032623772</v>
      </c>
    </row>
    <row r="177" spans="1:15">
      <c r="A177" t="s">
        <v>229</v>
      </c>
      <c r="B177">
        <v>768</v>
      </c>
      <c r="C177">
        <v>61</v>
      </c>
      <c r="D177">
        <v>4</v>
      </c>
      <c r="E177">
        <v>134</v>
      </c>
      <c r="F177">
        <v>201</v>
      </c>
      <c r="G177">
        <v>70</v>
      </c>
      <c r="H177" t="s">
        <v>66</v>
      </c>
      <c r="I177">
        <v>109</v>
      </c>
      <c r="J177">
        <v>405</v>
      </c>
      <c r="K177">
        <v>0.44413670186933801</v>
      </c>
      <c r="L177">
        <v>19.8608832925907</v>
      </c>
      <c r="M177">
        <v>-2.5468765069896602</v>
      </c>
      <c r="N177">
        <v>2.0885305176536799</v>
      </c>
      <c r="O177">
        <v>1.08745484367694</v>
      </c>
    </row>
    <row r="178" spans="1:15">
      <c r="A178" t="s">
        <v>229</v>
      </c>
      <c r="B178">
        <v>2819</v>
      </c>
      <c r="C178">
        <v>62</v>
      </c>
      <c r="D178">
        <v>4</v>
      </c>
      <c r="E178">
        <v>114</v>
      </c>
      <c r="F178">
        <v>78</v>
      </c>
      <c r="G178">
        <v>100</v>
      </c>
      <c r="H178" t="s">
        <v>66</v>
      </c>
      <c r="I178">
        <v>63</v>
      </c>
      <c r="J178">
        <v>292</v>
      </c>
      <c r="K178">
        <v>-11.531105857776501</v>
      </c>
      <c r="L178">
        <v>27.619529958222401</v>
      </c>
      <c r="M178">
        <v>-0.89471723957150995</v>
      </c>
      <c r="N178">
        <v>-10.9839773658725</v>
      </c>
      <c r="O178">
        <v>2.0225213161300299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4"/>
  <dimension ref="A1:AA23"/>
  <sheetViews>
    <sheetView workbookViewId="0">
      <selection sqref="A1:H1"/>
    </sheetView>
  </sheetViews>
  <sheetFormatPr defaultRowHeight="15"/>
  <cols>
    <col min="1" max="8" width="15.7109375" customWidth="1"/>
    <col min="9" max="27" width="9.140625" style="29"/>
  </cols>
  <sheetData>
    <row r="1" spans="1:8" ht="47.25" thickBot="1">
      <c r="A1" s="22">
        <v>27</v>
      </c>
      <c r="B1" s="23"/>
      <c r="C1" s="23"/>
      <c r="D1" s="23"/>
      <c r="E1" s="23"/>
      <c r="F1" s="23"/>
      <c r="G1" s="23"/>
      <c r="H1" s="24"/>
    </row>
    <row r="2" spans="1:8" ht="16.5" hidden="1" thickTop="1" thickBot="1">
      <c r="A2" s="1"/>
      <c r="B2" s="1">
        <f t="array" ref="B2">IFERROR(SMALL(IF(AllData!$B:$B=TeamInterface!$A$1,ROW(AllData!$B:$B)),ROW(1:1)),"")</f>
        <v>96</v>
      </c>
      <c r="C2" s="1">
        <f t="array" ref="C2">IFERROR(SMALL(IF(AllData!$B:$B=TeamInterface!$A$1,ROW(AllData!$B:$B)),ROW(2:2)),"")</f>
        <v>320</v>
      </c>
      <c r="D2" s="1">
        <f t="array" ref="D2">IFERROR(SMALL(IF(AllData!$B:$B=TeamInterface!$A$1,ROW(AllData!$B:$B)),ROW(3:3)),"")</f>
        <v>374</v>
      </c>
      <c r="E2" s="1">
        <f t="array" ref="E2">IFERROR(SMALL(IF(AllData!$B:$B=TeamInterface!$A$1,ROW(AllData!$B:$B)),ROW(4:4)),"")</f>
        <v>2490</v>
      </c>
      <c r="F2" s="1" t="str">
        <f t="array" ref="F2">IFERROR(SMALL(IF(AllData!$B:$B=TeamInterface!$A$1,ROW(AllData!$B:$B)),ROW(5:5)),"")</f>
        <v/>
      </c>
      <c r="G2" s="1"/>
    </row>
    <row r="3" spans="1:8" ht="29.25" customHeight="1" thickTop="1">
      <c r="A3" s="6" t="s">
        <v>0</v>
      </c>
      <c r="B3" s="2" t="str">
        <f>IFERROR(INDEX(AllData!$A:$A,TeamInterface!B$2),"N/A")</f>
        <v>2013micmp</v>
      </c>
      <c r="C3" s="2" t="str">
        <f>IFERROR(INDEX(AllData!$A:$A,TeamInterface!C$2),"N/A")</f>
        <v>2013misjo</v>
      </c>
      <c r="D3" s="2" t="str">
        <f>IFERROR(INDEX(AllData!$A:$A,TeamInterface!D$2),"N/A")</f>
        <v>2013miliv</v>
      </c>
      <c r="E3" s="2" t="str">
        <f>IFERROR(INDEX(AllData!$A:$A,TeamInterface!E$2),"N/A")</f>
        <v>2013mndu2</v>
      </c>
      <c r="F3" s="7" t="str">
        <f>IFERROR(INDEX(AllData!$A:$A,TeamInterface!F$2),"N/A")</f>
        <v>N/A</v>
      </c>
      <c r="G3" s="5" t="s">
        <v>147</v>
      </c>
      <c r="H3" s="9" t="s">
        <v>146</v>
      </c>
    </row>
    <row r="4" spans="1:8" ht="29.25" customHeight="1">
      <c r="A4" s="3" t="s">
        <v>2</v>
      </c>
      <c r="B4" s="4">
        <f>IFERROR(INDEX(AllData!$C:$C,TeamInterface!B$2),"")</f>
        <v>29</v>
      </c>
      <c r="C4" s="4">
        <f>IFERROR(INDEX(AllData!$C:$C,TeamInterface!C$2),"")</f>
        <v>5</v>
      </c>
      <c r="D4" s="4">
        <f>IFERROR(INDEX(AllData!$C:$C,TeamInterface!D$2),"")</f>
        <v>1</v>
      </c>
      <c r="E4" s="4">
        <f>IFERROR(INDEX(AllData!$C:$C,TeamInterface!E$2),"")</f>
        <v>32</v>
      </c>
      <c r="F4" s="8" t="str">
        <f>IFERROR(INDEX(AllData!$C:$C,TeamInterface!F$2),"")</f>
        <v/>
      </c>
      <c r="G4" s="5">
        <f>AVERAGE(B4:F4)</f>
        <v>16.75</v>
      </c>
      <c r="H4" s="9">
        <f>MIN(B4:F4)</f>
        <v>1</v>
      </c>
    </row>
    <row r="5" spans="1:8" ht="29.25" customHeight="1">
      <c r="A5" s="3" t="s">
        <v>7</v>
      </c>
      <c r="B5" s="4">
        <f>IFERROR(INDEX(AllData!$J:$J,TeamInterface!B$2),"")</f>
        <v>1674</v>
      </c>
      <c r="C5" s="4">
        <f>IFERROR(INDEX(AllData!$J:$J,TeamInterface!C$2),"")</f>
        <v>929</v>
      </c>
      <c r="D5" s="4">
        <f>IFERROR(INDEX(AllData!$J:$J,TeamInterface!D$2),"")</f>
        <v>1013</v>
      </c>
      <c r="E5" s="4">
        <f>IFERROR(INDEX(AllData!$J:$J,TeamInterface!E$2),"")</f>
        <v>432</v>
      </c>
      <c r="F5" s="8" t="str">
        <f>IFERROR(INDEX(AllData!$J:$J,TeamInterface!F$2),"")</f>
        <v/>
      </c>
      <c r="G5" s="5">
        <f>SUM(B5:F5)</f>
        <v>4048</v>
      </c>
      <c r="H5" s="9">
        <f>MAX(B5:F5)</f>
        <v>1674</v>
      </c>
    </row>
    <row r="6" spans="1:8" ht="29.25" customHeight="1">
      <c r="A6" s="3" t="s">
        <v>8</v>
      </c>
      <c r="B6" s="4">
        <f>IFERROR(INDEX(AllData!$K:$K,TeamInterface!B$2),"")</f>
        <v>56.021877165592997</v>
      </c>
      <c r="C6" s="4">
        <f>IFERROR(INDEX(AllData!$K:$K,TeamInterface!C$2),"")</f>
        <v>42.656221016530601</v>
      </c>
      <c r="D6" s="4">
        <f>IFERROR(INDEX(AllData!$K:$K,TeamInterface!D$2),"")</f>
        <v>40.327224712632798</v>
      </c>
      <c r="E6" s="4">
        <f>IFERROR(INDEX(AllData!$K:$K,TeamInterface!E$2),"")</f>
        <v>7.2125019512165096</v>
      </c>
      <c r="F6" s="8" t="str">
        <f>IFERROR(INDEX(AllData!$K:$K,TeamInterface!F$2),"")</f>
        <v/>
      </c>
      <c r="G6" s="5">
        <f>AVERAGE(B6:F6)</f>
        <v>36.554456211493218</v>
      </c>
      <c r="H6" s="9">
        <f>MAX(B6:F6)</f>
        <v>56.021877165592997</v>
      </c>
    </row>
    <row r="7" spans="1:8" ht="29.25" customHeight="1">
      <c r="A7" s="3" t="s">
        <v>9</v>
      </c>
      <c r="B7" s="4">
        <f>IFERROR(INDEX(AllData!$L:$L,TeamInterface!B$2),"")</f>
        <v>41.721442844224903</v>
      </c>
      <c r="C7" s="4">
        <f>IFERROR(INDEX(AllData!$L:$L,TeamInterface!C$2),"")</f>
        <v>16.753348453353301</v>
      </c>
      <c r="D7" s="4">
        <f>IFERROR(INDEX(AllData!$L:$L,TeamInterface!D$2),"")</f>
        <v>15.266207700591201</v>
      </c>
      <c r="E7" s="4">
        <f>IFERROR(INDEX(AllData!$L:$L,TeamInterface!E$2),"")</f>
        <v>18.5409408144398</v>
      </c>
      <c r="F7" s="8" t="str">
        <f>IFERROR(INDEX(AllData!$L:$L,TeamInterface!F$2),"")</f>
        <v/>
      </c>
      <c r="G7" s="5">
        <f t="shared" ref="G7:G10" si="0">AVERAGE(B7:F7)</f>
        <v>23.070484953152302</v>
      </c>
      <c r="H7" s="9">
        <f>MIN(B7:F7)</f>
        <v>15.266207700591201</v>
      </c>
    </row>
    <row r="8" spans="1:8" ht="29.25" customHeight="1">
      <c r="A8" s="3" t="s">
        <v>237</v>
      </c>
      <c r="B8" s="4">
        <f>IFERROR(INDEX(AllData!$M:$M,TeamInterface!B$2),"")</f>
        <v>18.267832214913</v>
      </c>
      <c r="C8" s="4">
        <f>IFERROR(INDEX(AllData!$M:$M,TeamInterface!C$2),"")</f>
        <v>12.567552480543499</v>
      </c>
      <c r="D8" s="4">
        <f>IFERROR(INDEX(AllData!$M:$M,TeamInterface!D$2),"")</f>
        <v>15.6470626501628</v>
      </c>
      <c r="E8" s="4">
        <f>IFERROR(INDEX(AllData!$M:$M,TeamInterface!E$2),"")</f>
        <v>2.2251299578579098</v>
      </c>
      <c r="F8" s="8" t="str">
        <f>IFERROR(INDEX(AllData!$M:$M,TeamInterface!F$2),"")</f>
        <v/>
      </c>
      <c r="G8" s="5">
        <f t="shared" si="0"/>
        <v>12.176894325869302</v>
      </c>
      <c r="H8" s="9">
        <f>MAX(B8:F8)</f>
        <v>18.267832214913</v>
      </c>
    </row>
    <row r="9" spans="1:8" ht="29.25" customHeight="1">
      <c r="A9" s="3" t="s">
        <v>238</v>
      </c>
      <c r="B9" s="4">
        <f>IFERROR(INDEX(AllData!$N:$N,TeamInterface!B$2),"")</f>
        <v>39.117598804208903</v>
      </c>
      <c r="C9" s="4">
        <f>IFERROR(INDEX(AllData!$N:$N,TeamInterface!C$2),"")</f>
        <v>31.990492458041899</v>
      </c>
      <c r="D9" s="4">
        <f>IFERROR(INDEX(AllData!$N:$N,TeamInterface!D$2),"")</f>
        <v>27.2089730126009</v>
      </c>
      <c r="E9" s="4">
        <f>IFERROR(INDEX(AllData!$N:$N,TeamInterface!E$2),"")</f>
        <v>8.1716560706089592</v>
      </c>
      <c r="F9" s="8" t="str">
        <f>IFERROR(INDEX(AllData!$N:$N,TeamInterface!F$2),"")</f>
        <v/>
      </c>
      <c r="G9" s="5">
        <f t="shared" si="0"/>
        <v>26.622180086365166</v>
      </c>
      <c r="H9" s="9">
        <f t="shared" ref="H9:H10" si="1">MAX(B9:F9)</f>
        <v>39.117598804208903</v>
      </c>
    </row>
    <row r="10" spans="1:8" ht="29.25" customHeight="1">
      <c r="A10" s="3" t="s">
        <v>239</v>
      </c>
      <c r="B10" s="4">
        <f>IFERROR(INDEX(AllData!$O:$O,TeamInterface!B$2),"")</f>
        <v>-1.36355385352896</v>
      </c>
      <c r="C10" s="4">
        <f>IFERROR(INDEX(AllData!$O:$O,TeamInterface!C$2),"")</f>
        <v>-1.36596562212398</v>
      </c>
      <c r="D10" s="4">
        <f>IFERROR(INDEX(AllData!$O:$O,TeamInterface!D$2),"")</f>
        <v>-2.6958636858287499</v>
      </c>
      <c r="E10" s="4">
        <f>IFERROR(INDEX(AllData!$O:$O,TeamInterface!E$2),"")</f>
        <v>-2.7479132791553398</v>
      </c>
      <c r="F10" s="8" t="str">
        <f>IFERROR(INDEX(AllData!$O:$O,TeamInterface!F$2),"")</f>
        <v/>
      </c>
      <c r="G10" s="5">
        <f t="shared" si="0"/>
        <v>-2.0433241101592574</v>
      </c>
      <c r="H10" s="9">
        <f t="shared" si="1"/>
        <v>-1.36355385352896</v>
      </c>
    </row>
    <row r="11" spans="1:8" ht="29.25" customHeight="1">
      <c r="A11" s="3" t="s">
        <v>6</v>
      </c>
      <c r="B11" s="4">
        <f>IFERROR(INDEX(AllData!$I:$I,TeamInterface!B$2),"")</f>
        <v>160</v>
      </c>
      <c r="C11" s="4">
        <f>IFERROR(INDEX(AllData!$I:$I,TeamInterface!C$2),"")</f>
        <v>152</v>
      </c>
      <c r="D11" s="4">
        <f>IFERROR(INDEX(AllData!$I:$I,TeamInterface!D$2),"")</f>
        <v>109</v>
      </c>
      <c r="E11" s="4">
        <f>IFERROR(INDEX(AllData!$I:$I,TeamInterface!E$2),"")</f>
        <v>88</v>
      </c>
      <c r="F11" s="8" t="str">
        <f>IFERROR(INDEX(AllData!$I:$I,TeamInterface!F$2),"")</f>
        <v/>
      </c>
      <c r="G11" s="5">
        <f>AVERAGE(B11:F11)</f>
        <v>127.25</v>
      </c>
      <c r="H11" s="9">
        <f>MAX(B11:F11)</f>
        <v>160</v>
      </c>
    </row>
    <row r="12" spans="1:8" ht="29.25" customHeight="1">
      <c r="A12" s="3" t="s">
        <v>3</v>
      </c>
      <c r="B12" s="4">
        <f>IFERROR(INDEX(AllData!$D:$D,TeamInterface!B$2),"")</f>
        <v>12</v>
      </c>
      <c r="C12" s="4">
        <f>IFERROR(INDEX(AllData!$D:$D,TeamInterface!C$2),"")</f>
        <v>16</v>
      </c>
      <c r="D12" s="4">
        <f>IFERROR(INDEX(AllData!$D:$D,TeamInterface!D$2),"")</f>
        <v>20</v>
      </c>
      <c r="E12" s="4">
        <f>IFERROR(INDEX(AllData!$D:$D,TeamInterface!E$2),"")</f>
        <v>8</v>
      </c>
      <c r="F12" s="8" t="str">
        <f>IFERROR(INDEX(AllData!$D:$D,TeamInterface!F$2),"")</f>
        <v/>
      </c>
      <c r="G12" s="5">
        <f>AVERAGE(B12:F12)</f>
        <v>14</v>
      </c>
      <c r="H12" s="9">
        <f>MAX(B12:F12)</f>
        <v>20</v>
      </c>
    </row>
    <row r="13" spans="1:8" ht="29.25" customHeight="1">
      <c r="A13" s="3" t="s">
        <v>236</v>
      </c>
      <c r="B13" s="4">
        <f>IFERROR(INDEX(AllData!$E:$E,TeamInterface!B$2),"")</f>
        <v>556</v>
      </c>
      <c r="C13" s="4">
        <f>IFERROR(INDEX(AllData!$E:$E,TeamInterface!C$2),"")</f>
        <v>292</v>
      </c>
      <c r="D13" s="4">
        <f>IFERROR(INDEX(AllData!$E:$E,TeamInterface!D$2),"")</f>
        <v>348</v>
      </c>
      <c r="E13" s="4">
        <f>IFERROR(INDEX(AllData!$E:$E,TeamInterface!E$2),"")</f>
        <v>102</v>
      </c>
      <c r="F13" s="8" t="str">
        <f>IFERROR(INDEX(AllData!$E:$E,TeamInterface!F$2),"")</f>
        <v/>
      </c>
      <c r="G13" s="5">
        <f t="shared" ref="G13:G15" si="2">SUM(B13:F13)</f>
        <v>1298</v>
      </c>
      <c r="H13" s="9">
        <f t="shared" ref="H13:H15" si="3">MAX(B13:F13)</f>
        <v>556</v>
      </c>
    </row>
    <row r="14" spans="1:8" ht="29.25" customHeight="1">
      <c r="A14" s="3" t="s">
        <v>4</v>
      </c>
      <c r="B14" s="4">
        <f>IFERROR(INDEX(AllData!$F:$F,TeamInterface!B$2),"")</f>
        <v>938</v>
      </c>
      <c r="C14" s="4">
        <f>IFERROR(INDEX(AllData!$F:$F,TeamInterface!C$2),"")</f>
        <v>547</v>
      </c>
      <c r="D14" s="4">
        <f>IFERROR(INDEX(AllData!$F:$F,TeamInterface!D$2),"")</f>
        <v>595</v>
      </c>
      <c r="E14" s="4">
        <f>IFERROR(INDEX(AllData!$F:$F,TeamInterface!E$2),"")</f>
        <v>290</v>
      </c>
      <c r="F14" s="8" t="str">
        <f>IFERROR(INDEX(AllData!$F:$F,TeamInterface!F$2),"")</f>
        <v/>
      </c>
      <c r="G14" s="5">
        <f t="shared" si="2"/>
        <v>2370</v>
      </c>
      <c r="H14" s="9">
        <f t="shared" si="3"/>
        <v>938</v>
      </c>
    </row>
    <row r="15" spans="1:8" ht="29.25" customHeight="1">
      <c r="A15" s="3" t="s">
        <v>240</v>
      </c>
      <c r="B15" s="4">
        <f>IFERROR(INDEX(AllData!$G:$G,TeamInterface!B$2),"")</f>
        <v>180</v>
      </c>
      <c r="C15" s="4">
        <f>IFERROR(INDEX(AllData!$G:$G,TeamInterface!C$2),"")</f>
        <v>90</v>
      </c>
      <c r="D15" s="4">
        <f>IFERROR(INDEX(AllData!$G:$G,TeamInterface!D$2),"")</f>
        <v>70</v>
      </c>
      <c r="E15" s="4">
        <f>IFERROR(INDEX(AllData!$G:$G,TeamInterface!E$2),"")</f>
        <v>40</v>
      </c>
      <c r="F15" s="8" t="str">
        <f>IFERROR(INDEX(AllData!$G:$G,TeamInterface!F$2),"")</f>
        <v/>
      </c>
      <c r="G15" s="5">
        <f t="shared" si="2"/>
        <v>380</v>
      </c>
      <c r="H15" s="9">
        <f t="shared" si="3"/>
        <v>180</v>
      </c>
    </row>
    <row r="16" spans="1:8" ht="29.25" customHeight="1">
      <c r="A16" s="3" t="s">
        <v>5</v>
      </c>
      <c r="B16" s="4" t="str">
        <f>IFERROR(INDEX(AllData!$H:$H,TeamInterface!B$2),"")</f>
        <v>6-6-0</v>
      </c>
      <c r="C16" s="4" t="str">
        <f>IFERROR(INDEX(AllData!$H:$H,TeamInterface!C$2),"")</f>
        <v>8-4-0</v>
      </c>
      <c r="D16" s="4" t="str">
        <f>IFERROR(INDEX(AllData!$H:$H,TeamInterface!D$2),"")</f>
        <v>10-2-0</v>
      </c>
      <c r="E16" s="4" t="str">
        <f>IFERROR(INDEX(AllData!$H:$H,TeamInterface!E$2),"")</f>
        <v>4-6-0</v>
      </c>
      <c r="F16" s="8" t="str">
        <f>IFERROR(INDEX(AllData!$H:$H,TeamInterface!F$2),"")</f>
        <v/>
      </c>
      <c r="G16" s="5"/>
      <c r="H16" s="9"/>
    </row>
    <row r="17" spans="1:8" ht="29.25" customHeight="1">
      <c r="A17" s="3"/>
      <c r="B17" s="4"/>
      <c r="C17" s="4"/>
      <c r="D17" s="4"/>
      <c r="E17" s="4"/>
      <c r="F17" s="8"/>
      <c r="G17" s="5"/>
      <c r="H17" s="9"/>
    </row>
    <row r="18" spans="1:8" ht="29.25" customHeight="1" thickBot="1">
      <c r="A18" s="10"/>
      <c r="B18" s="11"/>
      <c r="C18" s="11"/>
      <c r="D18" s="11"/>
      <c r="E18" s="11"/>
      <c r="F18" s="12"/>
      <c r="G18" s="13"/>
      <c r="H18" s="14"/>
    </row>
    <row r="19" spans="1:8" ht="29.25" customHeight="1" thickTop="1"/>
    <row r="20" spans="1:8" ht="29.25" customHeight="1"/>
    <row r="21" spans="1:8" ht="29.25" customHeight="1"/>
    <row r="22" spans="1:8" ht="29.25" customHeight="1"/>
    <row r="23" spans="1:8" ht="29.25" customHeight="1"/>
  </sheetData>
  <mergeCells count="1">
    <mergeCell ref="A1:H1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AllData</vt:lpstr>
      <vt:lpstr>Week1</vt:lpstr>
      <vt:lpstr>Week2</vt:lpstr>
      <vt:lpstr>Week3</vt:lpstr>
      <vt:lpstr>Week4</vt:lpstr>
      <vt:lpstr>Week5</vt:lpstr>
      <vt:lpstr>Week6</vt:lpstr>
      <vt:lpstr>Week7</vt:lpstr>
      <vt:lpstr>TeamInterface</vt:lpstr>
      <vt:lpstr>RegionalTeamInterface</vt:lpstr>
      <vt:lpstr>Key</vt:lpstr>
    </vt:vector>
  </TitlesOfParts>
  <Company>Toshiba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</dc:creator>
  <cp:lastModifiedBy>Michael</cp:lastModifiedBy>
  <cp:lastPrinted>2013-03-29T03:11:47Z</cp:lastPrinted>
  <dcterms:created xsi:type="dcterms:W3CDTF">2013-03-17T20:54:17Z</dcterms:created>
  <dcterms:modified xsi:type="dcterms:W3CDTF">2013-04-15T02:40:46Z</dcterms:modified>
</cp:coreProperties>
</file>