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ownloads\"/>
    </mc:Choice>
  </mc:AlternateContent>
  <xr:revisionPtr revIDLastSave="0" documentId="8_{CE67A8E6-B0A6-4D16-B501-D7B8C4AF4F83}" xr6:coauthVersionLast="47" xr6:coauthVersionMax="47" xr10:uidLastSave="{00000000-0000-0000-0000-000000000000}"/>
  <bookViews>
    <workbookView xWindow="-108" yWindow="-108" windowWidth="23256" windowHeight="12720" xr2:uid="{646277FB-6033-4938-9AF0-40E08BF10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F2" i="1"/>
  <c r="G5" i="1"/>
  <c r="G2" i="1"/>
</calcChain>
</file>

<file path=xl/sharedStrings.xml><?xml version="1.0" encoding="utf-8"?>
<sst xmlns="http://schemas.openxmlformats.org/spreadsheetml/2006/main" count="11" uniqueCount="11">
  <si>
    <t>Balls needed in teleop</t>
  </si>
  <si>
    <t>Robot 1</t>
  </si>
  <si>
    <t>Robot 2</t>
  </si>
  <si>
    <t>Robot 3</t>
  </si>
  <si>
    <t>Balls scored in auto</t>
  </si>
  <si>
    <t>Seconds spent cycling in teleop</t>
  </si>
  <si>
    <t>Total scoring time</t>
  </si>
  <si>
    <t>Average Cycle time needed</t>
  </si>
  <si>
    <t>Predicted Cycle time</t>
  </si>
  <si>
    <t>Average Cycle time actual</t>
  </si>
  <si>
    <t>Balls per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</si>
</sst>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theme="9" tint="0.59996337778862885"/>
        </patternFill>
      </fill>
    </dxf>
    <dxf>
      <fill>
        <patternFill patternType="solid">
          <bgColor rgb="FFFF999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21E1-7D27-4CF5-8FF2-1ED33B59B25E}">
  <dimension ref="A1:L5"/>
  <sheetViews>
    <sheetView tabSelected="1" workbookViewId="0">
      <selection activeCell="C11" sqref="C11"/>
    </sheetView>
  </sheetViews>
  <sheetFormatPr defaultRowHeight="14.4" x14ac:dyDescent="0.3"/>
  <cols>
    <col min="1" max="1" width="28.5546875" customWidth="1"/>
    <col min="2" max="2" width="18.77734375" customWidth="1"/>
    <col min="3" max="4" width="17.88671875" customWidth="1"/>
    <col min="5" max="5" width="17.44140625" customWidth="1"/>
    <col min="6" max="6" width="27.33203125" customWidth="1"/>
    <col min="7" max="7" width="24.21875" customWidth="1"/>
    <col min="8" max="8" width="19.44140625" customWidth="1"/>
    <col min="11" max="11" width="3.21875" customWidth="1"/>
    <col min="12" max="12" width="8.88671875" hidden="1" customWidth="1"/>
    <col min="14" max="14" width="19.5546875" customWidth="1"/>
  </cols>
  <sheetData>
    <row r="1" spans="1:8" x14ac:dyDescent="0.3">
      <c r="B1" t="s">
        <v>1</v>
      </c>
      <c r="C1" t="s">
        <v>2</v>
      </c>
      <c r="D1" t="s">
        <v>3</v>
      </c>
      <c r="F1" t="s">
        <v>0</v>
      </c>
      <c r="G1" t="s">
        <v>6</v>
      </c>
      <c r="H1" t="s">
        <v>10</v>
      </c>
    </row>
    <row r="2" spans="1:8" x14ac:dyDescent="0.3">
      <c r="A2" t="s">
        <v>4</v>
      </c>
      <c r="B2">
        <v>0</v>
      </c>
      <c r="C2">
        <v>0</v>
      </c>
      <c r="D2">
        <v>4</v>
      </c>
      <c r="F2">
        <f>IF((B2+C2+D2)&gt;=5,18-(B2+C2+D2),(20-(B2+C2+D2)))</f>
        <v>16</v>
      </c>
      <c r="G2">
        <f>B3+C3+D3</f>
        <v>315</v>
      </c>
      <c r="H2">
        <v>2</v>
      </c>
    </row>
    <row r="3" spans="1:8" x14ac:dyDescent="0.3">
      <c r="A3" t="s">
        <v>5</v>
      </c>
      <c r="B3">
        <v>105</v>
      </c>
      <c r="C3">
        <v>105</v>
      </c>
      <c r="D3">
        <v>105</v>
      </c>
    </row>
    <row r="4" spans="1:8" x14ac:dyDescent="0.3">
      <c r="A4" t="s">
        <v>8</v>
      </c>
      <c r="B4">
        <v>20</v>
      </c>
      <c r="C4">
        <v>12</v>
      </c>
      <c r="D4">
        <v>10</v>
      </c>
      <c r="F4" t="s">
        <v>7</v>
      </c>
      <c r="G4">
        <f>ROUND((G2/F2)*H2,0)</f>
        <v>39</v>
      </c>
    </row>
    <row r="5" spans="1:8" x14ac:dyDescent="0.3">
      <c r="F5" t="s">
        <v>9</v>
      </c>
      <c r="G5">
        <f>ROUND(AVERAGE(B4, C4, D4),0)</f>
        <v>14</v>
      </c>
    </row>
  </sheetData>
  <conditionalFormatting sqref="G5">
    <cfRule type="cellIs" dxfId="2" priority="2" operator="lessThanOrEqual">
      <formula>"G4"</formula>
    </cfRule>
    <cfRule type="cellIs" dxfId="1" priority="1" operator="greaterThan">
      <formula>$G$4</formula>
    </cfRule>
  </conditionalFormatting>
  <dataValidations count="3">
    <dataValidation type="whole" allowBlank="1" showInputMessage="1" showErrorMessage="1" sqref="E2" xr:uid="{08FF8461-86E6-4B56-9AA1-75CA0C717B13}">
      <formula1>1</formula1>
      <formula2>3</formula2>
    </dataValidation>
    <dataValidation type="whole" allowBlank="1" showInputMessage="1" showErrorMessage="1" sqref="B2:D2" xr:uid="{DBE2ABC2-CF4E-4C17-BDE3-E1C4300E3E56}">
      <formula1>0</formula1>
      <formula2>6</formula2>
    </dataValidation>
    <dataValidation type="whole" allowBlank="1" showInputMessage="1" showErrorMessage="1" sqref="B3:D3" xr:uid="{4861D3C5-A044-4F8D-9B89-308482BFAC10}">
      <formula1>0</formula1>
      <formula2>135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dcterms:created xsi:type="dcterms:W3CDTF">2022-03-21T18:38:59Z</dcterms:created>
  <dcterms:modified xsi:type="dcterms:W3CDTF">2022-03-21T18:54:50Z</dcterms:modified>
</cp:coreProperties>
</file>